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30" windowHeight="11760" firstSheet="2" activeTab="2"/>
  </bookViews>
  <sheets>
    <sheet name="EXEMPLO" sheetId="1" state="hidden" r:id="rId1"/>
    <sheet name="RESPOSTAS GERAIS DOCENTES" sheetId="2" state="hidden" r:id="rId2"/>
    <sheet name="TABULAÇÃO" sheetId="3" r:id="rId3"/>
  </sheets>
  <calcPr calcId="152511"/>
</workbook>
</file>

<file path=xl/calcChain.xml><?xml version="1.0" encoding="utf-8"?>
<calcChain xmlns="http://schemas.openxmlformats.org/spreadsheetml/2006/main">
  <c r="N218" i="3" l="1"/>
  <c r="O218" i="3"/>
  <c r="P218" i="3"/>
  <c r="Q218" i="3"/>
  <c r="R218" i="3"/>
  <c r="S218" i="3"/>
  <c r="T218" i="3"/>
  <c r="U218" i="3"/>
  <c r="V218" i="3"/>
  <c r="W218" i="3"/>
  <c r="X218" i="3"/>
  <c r="Y218" i="3"/>
  <c r="Z218" i="3"/>
  <c r="AA218" i="3"/>
  <c r="AB218" i="3"/>
  <c r="AC218" i="3"/>
  <c r="AD218" i="3"/>
  <c r="AE218" i="3"/>
  <c r="AF218" i="3"/>
  <c r="AG218" i="3"/>
  <c r="AH218" i="3"/>
  <c r="AI218" i="3"/>
  <c r="AJ218" i="3"/>
  <c r="AK218" i="3"/>
  <c r="AL218" i="3"/>
  <c r="AM218" i="3"/>
  <c r="N219" i="3"/>
  <c r="O219" i="3"/>
  <c r="P219" i="3"/>
  <c r="Q219" i="3"/>
  <c r="R219" i="3"/>
  <c r="S219" i="3"/>
  <c r="T219" i="3"/>
  <c r="U219" i="3"/>
  <c r="V219" i="3"/>
  <c r="W219" i="3"/>
  <c r="X219" i="3"/>
  <c r="Y219" i="3"/>
  <c r="Z219" i="3"/>
  <c r="AA219" i="3"/>
  <c r="AB219" i="3"/>
  <c r="AC219" i="3"/>
  <c r="AD219" i="3"/>
  <c r="AE219" i="3"/>
  <c r="AF219" i="3"/>
  <c r="AG219" i="3"/>
  <c r="AH219" i="3"/>
  <c r="AI219" i="3"/>
  <c r="AJ219" i="3"/>
  <c r="AK219" i="3"/>
  <c r="AL219" i="3"/>
  <c r="AM219" i="3"/>
  <c r="N220" i="3"/>
  <c r="O220" i="3"/>
  <c r="P220" i="3"/>
  <c r="Q220" i="3"/>
  <c r="R220" i="3"/>
  <c r="S220" i="3"/>
  <c r="T220" i="3"/>
  <c r="U220" i="3"/>
  <c r="V220" i="3"/>
  <c r="W220" i="3"/>
  <c r="X220" i="3"/>
  <c r="Y220" i="3"/>
  <c r="Z220" i="3"/>
  <c r="AA220" i="3"/>
  <c r="AB220" i="3"/>
  <c r="AC220" i="3"/>
  <c r="AD220" i="3"/>
  <c r="AE220" i="3"/>
  <c r="AF220" i="3"/>
  <c r="AG220" i="3"/>
  <c r="AH220" i="3"/>
  <c r="AI220" i="3"/>
  <c r="AJ220" i="3"/>
  <c r="AK220" i="3"/>
  <c r="AL220" i="3"/>
  <c r="AM220" i="3"/>
  <c r="N221" i="3"/>
  <c r="O221" i="3"/>
  <c r="P221" i="3"/>
  <c r="Q221" i="3"/>
  <c r="R221" i="3"/>
  <c r="S221" i="3"/>
  <c r="T221" i="3"/>
  <c r="U221" i="3"/>
  <c r="V221" i="3"/>
  <c r="W221" i="3"/>
  <c r="X221" i="3"/>
  <c r="Y221" i="3"/>
  <c r="Z221" i="3"/>
  <c r="AA221" i="3"/>
  <c r="AB221" i="3"/>
  <c r="AC221" i="3"/>
  <c r="AD221" i="3"/>
  <c r="AE221" i="3"/>
  <c r="AF221" i="3"/>
  <c r="AG221" i="3"/>
  <c r="AH221" i="3"/>
  <c r="AI221" i="3"/>
  <c r="AJ221" i="3"/>
  <c r="AK221" i="3"/>
  <c r="AL221" i="3"/>
  <c r="AM221" i="3"/>
  <c r="N222" i="3"/>
  <c r="O222" i="3"/>
  <c r="P222" i="3"/>
  <c r="Q222" i="3"/>
  <c r="R222" i="3"/>
  <c r="S222" i="3"/>
  <c r="T222" i="3"/>
  <c r="U222" i="3"/>
  <c r="V222" i="3"/>
  <c r="W222" i="3"/>
  <c r="X222" i="3"/>
  <c r="Y222" i="3"/>
  <c r="Z222" i="3"/>
  <c r="AA222" i="3"/>
  <c r="AB222" i="3"/>
  <c r="AC222" i="3"/>
  <c r="AD222" i="3"/>
  <c r="AE222" i="3"/>
  <c r="AF222" i="3"/>
  <c r="AG222" i="3"/>
  <c r="AH222" i="3"/>
  <c r="AI222" i="3"/>
  <c r="AJ222" i="3"/>
  <c r="AK222" i="3"/>
  <c r="AL222" i="3"/>
  <c r="AM222" i="3"/>
  <c r="N223" i="3"/>
  <c r="O223" i="3"/>
  <c r="P223" i="3"/>
  <c r="Q223" i="3"/>
  <c r="R223" i="3"/>
  <c r="S223" i="3"/>
  <c r="T223" i="3"/>
  <c r="U223" i="3"/>
  <c r="V223" i="3"/>
  <c r="W223" i="3"/>
  <c r="X223" i="3"/>
  <c r="Y223" i="3"/>
  <c r="Z223" i="3"/>
  <c r="AA223" i="3"/>
  <c r="AB223" i="3"/>
  <c r="AC223" i="3"/>
  <c r="AD223" i="3"/>
  <c r="AE223" i="3"/>
  <c r="AF223" i="3"/>
  <c r="AG223" i="3"/>
  <c r="AH223" i="3"/>
  <c r="AI223" i="3"/>
  <c r="AJ223" i="3"/>
  <c r="AK223" i="3"/>
  <c r="AL223" i="3"/>
  <c r="AM223" i="3"/>
  <c r="N224" i="3"/>
  <c r="O224" i="3"/>
  <c r="P224" i="3"/>
  <c r="Q224" i="3"/>
  <c r="R224" i="3"/>
  <c r="S224" i="3"/>
  <c r="T224" i="3"/>
  <c r="U224" i="3"/>
  <c r="V224" i="3"/>
  <c r="W224" i="3"/>
  <c r="X224" i="3"/>
  <c r="Y224" i="3"/>
  <c r="Z224" i="3"/>
  <c r="AA224" i="3"/>
  <c r="AB224" i="3"/>
  <c r="AC224" i="3"/>
  <c r="AD224" i="3"/>
  <c r="AE224" i="3"/>
  <c r="AF224" i="3"/>
  <c r="AG224" i="3"/>
  <c r="AH224" i="3"/>
  <c r="AI224" i="3"/>
  <c r="AJ224" i="3"/>
  <c r="AK224" i="3"/>
  <c r="AL224" i="3"/>
  <c r="AM224" i="3"/>
  <c r="N225" i="3"/>
  <c r="O225" i="3"/>
  <c r="P225" i="3"/>
  <c r="Q225" i="3"/>
  <c r="R225" i="3"/>
  <c r="S225" i="3"/>
  <c r="T225" i="3"/>
  <c r="U225" i="3"/>
  <c r="V225" i="3"/>
  <c r="W225" i="3"/>
  <c r="X225" i="3"/>
  <c r="Y225" i="3"/>
  <c r="Z225" i="3"/>
  <c r="AA225" i="3"/>
  <c r="AB225" i="3"/>
  <c r="AC225" i="3"/>
  <c r="AD225" i="3"/>
  <c r="AE225" i="3"/>
  <c r="AF225" i="3"/>
  <c r="AG225" i="3"/>
  <c r="AH225" i="3"/>
  <c r="AI225" i="3"/>
  <c r="AJ225" i="3"/>
  <c r="AK225" i="3"/>
  <c r="AL225" i="3"/>
  <c r="AM225" i="3"/>
  <c r="N226" i="3"/>
  <c r="O226" i="3"/>
  <c r="P226" i="3"/>
  <c r="Q226" i="3"/>
  <c r="R226" i="3"/>
  <c r="S226" i="3"/>
  <c r="T226" i="3"/>
  <c r="U226" i="3"/>
  <c r="V226" i="3"/>
  <c r="W226" i="3"/>
  <c r="X226" i="3"/>
  <c r="Y226" i="3"/>
  <c r="Z226" i="3"/>
  <c r="AA226" i="3"/>
  <c r="AB226" i="3"/>
  <c r="AC226" i="3"/>
  <c r="AD226" i="3"/>
  <c r="AE226" i="3"/>
  <c r="AF226" i="3"/>
  <c r="AG226" i="3"/>
  <c r="AH226" i="3"/>
  <c r="AI226" i="3"/>
  <c r="AJ226" i="3"/>
  <c r="AK226" i="3"/>
  <c r="AL226" i="3"/>
  <c r="AM226" i="3"/>
  <c r="N227" i="3"/>
  <c r="O227" i="3"/>
  <c r="P227" i="3"/>
  <c r="Q227" i="3"/>
  <c r="R227" i="3"/>
  <c r="S227" i="3"/>
  <c r="T227" i="3"/>
  <c r="U227" i="3"/>
  <c r="V227" i="3"/>
  <c r="W227" i="3"/>
  <c r="X227" i="3"/>
  <c r="Y227" i="3"/>
  <c r="Z227" i="3"/>
  <c r="AA227" i="3"/>
  <c r="AB227" i="3"/>
  <c r="AC227" i="3"/>
  <c r="AD227" i="3"/>
  <c r="AE227" i="3"/>
  <c r="AF227" i="3"/>
  <c r="AG227" i="3"/>
  <c r="AH227" i="3"/>
  <c r="AI227" i="3"/>
  <c r="AJ227" i="3"/>
  <c r="AK227" i="3"/>
  <c r="AL227" i="3"/>
  <c r="AM227" i="3"/>
  <c r="N228" i="3"/>
  <c r="O228" i="3"/>
  <c r="P228" i="3"/>
  <c r="Q228" i="3"/>
  <c r="R228" i="3"/>
  <c r="S228" i="3"/>
  <c r="T228" i="3"/>
  <c r="U228" i="3"/>
  <c r="V228" i="3"/>
  <c r="W228" i="3"/>
  <c r="X228" i="3"/>
  <c r="Y228" i="3"/>
  <c r="Z228" i="3"/>
  <c r="AA228" i="3"/>
  <c r="AB228" i="3"/>
  <c r="AC228" i="3"/>
  <c r="AD228" i="3"/>
  <c r="AE228" i="3"/>
  <c r="AF228" i="3"/>
  <c r="AG228" i="3"/>
  <c r="AH228" i="3"/>
  <c r="AI228" i="3"/>
  <c r="AJ228" i="3"/>
  <c r="AK228" i="3"/>
  <c r="AL228" i="3"/>
  <c r="AM228" i="3"/>
  <c r="N229" i="3"/>
  <c r="O229" i="3"/>
  <c r="P229" i="3"/>
  <c r="Q229" i="3"/>
  <c r="R229" i="3"/>
  <c r="S229" i="3"/>
  <c r="T229" i="3"/>
  <c r="U229" i="3"/>
  <c r="V229" i="3"/>
  <c r="W229" i="3"/>
  <c r="X229" i="3"/>
  <c r="Y229" i="3"/>
  <c r="Z229" i="3"/>
  <c r="AA229" i="3"/>
  <c r="AB229" i="3"/>
  <c r="AC229" i="3"/>
  <c r="AD229" i="3"/>
  <c r="AE229" i="3"/>
  <c r="AF229" i="3"/>
  <c r="AG229" i="3"/>
  <c r="AH229" i="3"/>
  <c r="AI229" i="3"/>
  <c r="AJ229" i="3"/>
  <c r="AK229" i="3"/>
  <c r="AL229" i="3"/>
  <c r="AM229" i="3"/>
  <c r="N230" i="3"/>
  <c r="O230" i="3"/>
  <c r="P230" i="3"/>
  <c r="Q230" i="3"/>
  <c r="R230" i="3"/>
  <c r="S230" i="3"/>
  <c r="T230" i="3"/>
  <c r="U230" i="3"/>
  <c r="V230" i="3"/>
  <c r="W230" i="3"/>
  <c r="X230" i="3"/>
  <c r="Y230" i="3"/>
  <c r="Z230" i="3"/>
  <c r="AA230" i="3"/>
  <c r="AB230" i="3"/>
  <c r="AC230" i="3"/>
  <c r="AD230" i="3"/>
  <c r="AE230" i="3"/>
  <c r="AF230" i="3"/>
  <c r="AG230" i="3"/>
  <c r="AH230" i="3"/>
  <c r="AI230" i="3"/>
  <c r="AJ230" i="3"/>
  <c r="AK230" i="3"/>
  <c r="AL230" i="3"/>
  <c r="AM230" i="3"/>
  <c r="N231" i="3"/>
  <c r="O231" i="3"/>
  <c r="P231" i="3"/>
  <c r="Q231" i="3"/>
  <c r="R231" i="3"/>
  <c r="S231" i="3"/>
  <c r="T231" i="3"/>
  <c r="U231" i="3"/>
  <c r="V231" i="3"/>
  <c r="W231" i="3"/>
  <c r="X231" i="3"/>
  <c r="Y231" i="3"/>
  <c r="Z231" i="3"/>
  <c r="AA231" i="3"/>
  <c r="AB231" i="3"/>
  <c r="AC231" i="3"/>
  <c r="AD231" i="3"/>
  <c r="AE231" i="3"/>
  <c r="AF231" i="3"/>
  <c r="AG231" i="3"/>
  <c r="AH231" i="3"/>
  <c r="AI231" i="3"/>
  <c r="AJ231" i="3"/>
  <c r="AK231" i="3"/>
  <c r="AL231" i="3"/>
  <c r="AM231" i="3"/>
  <c r="O217" i="3" l="1"/>
  <c r="P217" i="3"/>
  <c r="Q217" i="3"/>
  <c r="R217" i="3"/>
  <c r="S217" i="3"/>
  <c r="T217" i="3"/>
  <c r="U217" i="3"/>
  <c r="V217" i="3"/>
  <c r="W217" i="3"/>
  <c r="X217" i="3"/>
  <c r="Y217" i="3"/>
  <c r="Z217" i="3"/>
  <c r="AA217" i="3"/>
  <c r="AB217" i="3"/>
  <c r="AC217" i="3"/>
  <c r="AD217" i="3"/>
  <c r="AE217" i="3"/>
  <c r="AF217" i="3"/>
  <c r="AG217" i="3"/>
  <c r="AH217" i="3"/>
  <c r="AI217" i="3"/>
  <c r="AJ217" i="3"/>
  <c r="AK217" i="3"/>
  <c r="AL217" i="3"/>
  <c r="AM217" i="3"/>
  <c r="N217" i="3"/>
  <c r="O4" i="3"/>
  <c r="P4" i="3"/>
  <c r="Q4" i="3"/>
  <c r="R4" i="3"/>
  <c r="S4" i="3"/>
  <c r="T4" i="3"/>
  <c r="U4" i="3"/>
  <c r="V4" i="3"/>
  <c r="W4" i="3"/>
  <c r="X4" i="3"/>
  <c r="Y4" i="3"/>
  <c r="Z4" i="3"/>
  <c r="AA4" i="3"/>
  <c r="AB4" i="3"/>
  <c r="AC4" i="3"/>
  <c r="AD4" i="3"/>
  <c r="AE4" i="3"/>
  <c r="AF4" i="3"/>
  <c r="AG4" i="3"/>
  <c r="AH4" i="3"/>
  <c r="AI4" i="3"/>
  <c r="AJ4" i="3"/>
  <c r="AK4" i="3"/>
  <c r="AL4" i="3"/>
  <c r="AM4" i="3"/>
  <c r="O5" i="3"/>
  <c r="P5" i="3"/>
  <c r="Q5" i="3"/>
  <c r="R5" i="3"/>
  <c r="S5" i="3"/>
  <c r="T5" i="3"/>
  <c r="U5" i="3"/>
  <c r="V5" i="3"/>
  <c r="W5" i="3"/>
  <c r="X5" i="3"/>
  <c r="Y5" i="3"/>
  <c r="Z5" i="3"/>
  <c r="AA5" i="3"/>
  <c r="AB5" i="3"/>
  <c r="AC5" i="3"/>
  <c r="AD5" i="3"/>
  <c r="AE5" i="3"/>
  <c r="AF5" i="3"/>
  <c r="AG5" i="3"/>
  <c r="AH5" i="3"/>
  <c r="AI5" i="3"/>
  <c r="AJ5" i="3"/>
  <c r="AK5" i="3"/>
  <c r="AL5" i="3"/>
  <c r="AM5" i="3"/>
  <c r="O6" i="3"/>
  <c r="P6" i="3"/>
  <c r="Q6" i="3"/>
  <c r="R6" i="3"/>
  <c r="S6" i="3"/>
  <c r="T6" i="3"/>
  <c r="U6" i="3"/>
  <c r="V6" i="3"/>
  <c r="W6" i="3"/>
  <c r="X6" i="3"/>
  <c r="Y6" i="3"/>
  <c r="Z6" i="3"/>
  <c r="AA6" i="3"/>
  <c r="AB6" i="3"/>
  <c r="AC6" i="3"/>
  <c r="AD6" i="3"/>
  <c r="AE6" i="3"/>
  <c r="AF6" i="3"/>
  <c r="AG6" i="3"/>
  <c r="AH6" i="3"/>
  <c r="AI6" i="3"/>
  <c r="AJ6" i="3"/>
  <c r="AK6" i="3"/>
  <c r="AL6" i="3"/>
  <c r="AM6" i="3"/>
  <c r="O7" i="3"/>
  <c r="P7" i="3"/>
  <c r="Q7" i="3"/>
  <c r="R7" i="3"/>
  <c r="S7" i="3"/>
  <c r="T7" i="3"/>
  <c r="U7" i="3"/>
  <c r="V7" i="3"/>
  <c r="W7" i="3"/>
  <c r="X7" i="3"/>
  <c r="Y7" i="3"/>
  <c r="Z7" i="3"/>
  <c r="AA7" i="3"/>
  <c r="AB7" i="3"/>
  <c r="AC7" i="3"/>
  <c r="AD7" i="3"/>
  <c r="AE7" i="3"/>
  <c r="AF7" i="3"/>
  <c r="AG7" i="3"/>
  <c r="AH7" i="3"/>
  <c r="AI7" i="3"/>
  <c r="AJ7" i="3"/>
  <c r="AK7" i="3"/>
  <c r="AL7" i="3"/>
  <c r="AM7" i="3"/>
  <c r="O8" i="3"/>
  <c r="P8" i="3"/>
  <c r="Q8" i="3"/>
  <c r="R8" i="3"/>
  <c r="S8" i="3"/>
  <c r="T8" i="3"/>
  <c r="U8" i="3"/>
  <c r="V8" i="3"/>
  <c r="W8" i="3"/>
  <c r="X8" i="3"/>
  <c r="Y8" i="3"/>
  <c r="Z8" i="3"/>
  <c r="AA8" i="3"/>
  <c r="AB8" i="3"/>
  <c r="AC8" i="3"/>
  <c r="AD8" i="3"/>
  <c r="AE8" i="3"/>
  <c r="AF8" i="3"/>
  <c r="AG8" i="3"/>
  <c r="AH8" i="3"/>
  <c r="AI8" i="3"/>
  <c r="AJ8" i="3"/>
  <c r="AK8" i="3"/>
  <c r="AL8" i="3"/>
  <c r="AM8" i="3"/>
  <c r="O9" i="3"/>
  <c r="P9" i="3"/>
  <c r="Q9" i="3"/>
  <c r="R9" i="3"/>
  <c r="S9" i="3"/>
  <c r="T9" i="3"/>
  <c r="U9" i="3"/>
  <c r="V9" i="3"/>
  <c r="W9" i="3"/>
  <c r="X9" i="3"/>
  <c r="Y9" i="3"/>
  <c r="Z9" i="3"/>
  <c r="AA9" i="3"/>
  <c r="AB9" i="3"/>
  <c r="AC9" i="3"/>
  <c r="AD9" i="3"/>
  <c r="AE9" i="3"/>
  <c r="AF9" i="3"/>
  <c r="AG9" i="3"/>
  <c r="AH9" i="3"/>
  <c r="AI9" i="3"/>
  <c r="AJ9" i="3"/>
  <c r="AK9" i="3"/>
  <c r="AL9" i="3"/>
  <c r="AM9" i="3"/>
  <c r="O10" i="3"/>
  <c r="P10" i="3"/>
  <c r="Q10" i="3"/>
  <c r="R10" i="3"/>
  <c r="S10" i="3"/>
  <c r="T10" i="3"/>
  <c r="U10" i="3"/>
  <c r="V10" i="3"/>
  <c r="W10" i="3"/>
  <c r="X10" i="3"/>
  <c r="Y10" i="3"/>
  <c r="Z10" i="3"/>
  <c r="AA10" i="3"/>
  <c r="AB10" i="3"/>
  <c r="AC10" i="3"/>
  <c r="AD10" i="3"/>
  <c r="AE10" i="3"/>
  <c r="AF10" i="3"/>
  <c r="AG10" i="3"/>
  <c r="AH10" i="3"/>
  <c r="AI10" i="3"/>
  <c r="AJ10" i="3"/>
  <c r="AK10" i="3"/>
  <c r="AL10" i="3"/>
  <c r="AM10" i="3"/>
  <c r="O11" i="3"/>
  <c r="P11" i="3"/>
  <c r="Q11" i="3"/>
  <c r="R11" i="3"/>
  <c r="S11" i="3"/>
  <c r="T11" i="3"/>
  <c r="U11" i="3"/>
  <c r="V11" i="3"/>
  <c r="W11" i="3"/>
  <c r="X11" i="3"/>
  <c r="Y11" i="3"/>
  <c r="Z11" i="3"/>
  <c r="AA11" i="3"/>
  <c r="AB11" i="3"/>
  <c r="AC11" i="3"/>
  <c r="AD11" i="3"/>
  <c r="AE11" i="3"/>
  <c r="AF11" i="3"/>
  <c r="AG11" i="3"/>
  <c r="AH11" i="3"/>
  <c r="AI11" i="3"/>
  <c r="AJ11" i="3"/>
  <c r="AK11" i="3"/>
  <c r="AL11" i="3"/>
  <c r="AM11" i="3"/>
  <c r="O12" i="3"/>
  <c r="P12" i="3"/>
  <c r="Q12" i="3"/>
  <c r="R12" i="3"/>
  <c r="S12" i="3"/>
  <c r="T12" i="3"/>
  <c r="U12" i="3"/>
  <c r="V12" i="3"/>
  <c r="W12" i="3"/>
  <c r="X12" i="3"/>
  <c r="Y12" i="3"/>
  <c r="Z12" i="3"/>
  <c r="AA12" i="3"/>
  <c r="AB12" i="3"/>
  <c r="AC12" i="3"/>
  <c r="AD12" i="3"/>
  <c r="AE12" i="3"/>
  <c r="AF12" i="3"/>
  <c r="AG12" i="3"/>
  <c r="AH12" i="3"/>
  <c r="AI12" i="3"/>
  <c r="AJ12" i="3"/>
  <c r="AK12" i="3"/>
  <c r="AL12" i="3"/>
  <c r="AM12" i="3"/>
  <c r="O13" i="3"/>
  <c r="P13" i="3"/>
  <c r="Q13" i="3"/>
  <c r="R13" i="3"/>
  <c r="S13" i="3"/>
  <c r="T13" i="3"/>
  <c r="U13" i="3"/>
  <c r="V13" i="3"/>
  <c r="W13" i="3"/>
  <c r="X13" i="3"/>
  <c r="Y13" i="3"/>
  <c r="Z13" i="3"/>
  <c r="AA13" i="3"/>
  <c r="AB13" i="3"/>
  <c r="AC13" i="3"/>
  <c r="AD13" i="3"/>
  <c r="AE13" i="3"/>
  <c r="AF13" i="3"/>
  <c r="AG13" i="3"/>
  <c r="AH13" i="3"/>
  <c r="AI13" i="3"/>
  <c r="AJ13" i="3"/>
  <c r="AK13" i="3"/>
  <c r="AL13" i="3"/>
  <c r="AM13" i="3"/>
  <c r="O14" i="3"/>
  <c r="P14" i="3"/>
  <c r="Q14" i="3"/>
  <c r="R14" i="3"/>
  <c r="S14" i="3"/>
  <c r="T14" i="3"/>
  <c r="U14" i="3"/>
  <c r="V14" i="3"/>
  <c r="W14" i="3"/>
  <c r="X14" i="3"/>
  <c r="Y14" i="3"/>
  <c r="Z14" i="3"/>
  <c r="AA14" i="3"/>
  <c r="AB14" i="3"/>
  <c r="AC14" i="3"/>
  <c r="AD14" i="3"/>
  <c r="AE14" i="3"/>
  <c r="AF14" i="3"/>
  <c r="AG14" i="3"/>
  <c r="AH14" i="3"/>
  <c r="AI14" i="3"/>
  <c r="AJ14" i="3"/>
  <c r="AK14" i="3"/>
  <c r="AL14" i="3"/>
  <c r="AM14" i="3"/>
  <c r="O15" i="3"/>
  <c r="P15" i="3"/>
  <c r="Q15" i="3"/>
  <c r="R15" i="3"/>
  <c r="S15" i="3"/>
  <c r="T15" i="3"/>
  <c r="U15" i="3"/>
  <c r="V15" i="3"/>
  <c r="W15" i="3"/>
  <c r="X15" i="3"/>
  <c r="Y15" i="3"/>
  <c r="Z15" i="3"/>
  <c r="AA15" i="3"/>
  <c r="AB15" i="3"/>
  <c r="AC15" i="3"/>
  <c r="AD15" i="3"/>
  <c r="AE15" i="3"/>
  <c r="AF15" i="3"/>
  <c r="AG15" i="3"/>
  <c r="AH15" i="3"/>
  <c r="AI15" i="3"/>
  <c r="AJ15" i="3"/>
  <c r="AK15" i="3"/>
  <c r="AL15" i="3"/>
  <c r="AM15" i="3"/>
  <c r="O16" i="3"/>
  <c r="P16" i="3"/>
  <c r="Q16" i="3"/>
  <c r="R16" i="3"/>
  <c r="S16" i="3"/>
  <c r="T16" i="3"/>
  <c r="U16" i="3"/>
  <c r="V16" i="3"/>
  <c r="W16" i="3"/>
  <c r="X16" i="3"/>
  <c r="Y16" i="3"/>
  <c r="Z16" i="3"/>
  <c r="AA16" i="3"/>
  <c r="AB16" i="3"/>
  <c r="AC16" i="3"/>
  <c r="AD16" i="3"/>
  <c r="AE16" i="3"/>
  <c r="AF16" i="3"/>
  <c r="AG16" i="3"/>
  <c r="AH16" i="3"/>
  <c r="AI16" i="3"/>
  <c r="AJ16" i="3"/>
  <c r="AK16" i="3"/>
  <c r="AL16" i="3"/>
  <c r="AM16" i="3"/>
  <c r="O17" i="3"/>
  <c r="P17" i="3"/>
  <c r="Q17" i="3"/>
  <c r="R17" i="3"/>
  <c r="S17" i="3"/>
  <c r="T17" i="3"/>
  <c r="U17" i="3"/>
  <c r="V17" i="3"/>
  <c r="W17" i="3"/>
  <c r="X17" i="3"/>
  <c r="Y17" i="3"/>
  <c r="Z17" i="3"/>
  <c r="AA17" i="3"/>
  <c r="AB17" i="3"/>
  <c r="AC17" i="3"/>
  <c r="AD17" i="3"/>
  <c r="AE17" i="3"/>
  <c r="AF17" i="3"/>
  <c r="AG17" i="3"/>
  <c r="AH17" i="3"/>
  <c r="AI17" i="3"/>
  <c r="AJ17" i="3"/>
  <c r="AK17" i="3"/>
  <c r="AL17" i="3"/>
  <c r="AM17" i="3"/>
  <c r="O18" i="3"/>
  <c r="P18" i="3"/>
  <c r="Q18" i="3"/>
  <c r="R18" i="3"/>
  <c r="S18" i="3"/>
  <c r="T18" i="3"/>
  <c r="U18" i="3"/>
  <c r="V18" i="3"/>
  <c r="W18" i="3"/>
  <c r="X18" i="3"/>
  <c r="Y18" i="3"/>
  <c r="Z18" i="3"/>
  <c r="AA18" i="3"/>
  <c r="AB18" i="3"/>
  <c r="AC18" i="3"/>
  <c r="AD18" i="3"/>
  <c r="AE18" i="3"/>
  <c r="AF18" i="3"/>
  <c r="AG18" i="3"/>
  <c r="AH18" i="3"/>
  <c r="AI18" i="3"/>
  <c r="AJ18" i="3"/>
  <c r="AK18" i="3"/>
  <c r="AL18" i="3"/>
  <c r="AM18" i="3"/>
  <c r="O19" i="3"/>
  <c r="P19" i="3"/>
  <c r="Q19" i="3"/>
  <c r="R19" i="3"/>
  <c r="S19" i="3"/>
  <c r="T19" i="3"/>
  <c r="U19" i="3"/>
  <c r="V19" i="3"/>
  <c r="W19" i="3"/>
  <c r="X19" i="3"/>
  <c r="Y19" i="3"/>
  <c r="Z19" i="3"/>
  <c r="AA19" i="3"/>
  <c r="AB19" i="3"/>
  <c r="AC19" i="3"/>
  <c r="AD19" i="3"/>
  <c r="AE19" i="3"/>
  <c r="AF19" i="3"/>
  <c r="AG19" i="3"/>
  <c r="AH19" i="3"/>
  <c r="AI19" i="3"/>
  <c r="AJ19" i="3"/>
  <c r="AK19" i="3"/>
  <c r="AL19" i="3"/>
  <c r="AM19" i="3"/>
  <c r="O20" i="3"/>
  <c r="P20" i="3"/>
  <c r="Q20" i="3"/>
  <c r="R20" i="3"/>
  <c r="S20" i="3"/>
  <c r="T20" i="3"/>
  <c r="U20" i="3"/>
  <c r="V20" i="3"/>
  <c r="W20" i="3"/>
  <c r="X20" i="3"/>
  <c r="Y20" i="3"/>
  <c r="Z20" i="3"/>
  <c r="AA20" i="3"/>
  <c r="AB20" i="3"/>
  <c r="AC20" i="3"/>
  <c r="AD20" i="3"/>
  <c r="AE20" i="3"/>
  <c r="AF20" i="3"/>
  <c r="AG20" i="3"/>
  <c r="AH20" i="3"/>
  <c r="AI20" i="3"/>
  <c r="AJ20" i="3"/>
  <c r="AK20" i="3"/>
  <c r="AL20" i="3"/>
  <c r="AM20" i="3"/>
  <c r="O21" i="3"/>
  <c r="P21" i="3"/>
  <c r="Q21" i="3"/>
  <c r="R21" i="3"/>
  <c r="S21" i="3"/>
  <c r="T21" i="3"/>
  <c r="U21" i="3"/>
  <c r="V21" i="3"/>
  <c r="W21" i="3"/>
  <c r="X21" i="3"/>
  <c r="Y21" i="3"/>
  <c r="Z21" i="3"/>
  <c r="AA21" i="3"/>
  <c r="AB21" i="3"/>
  <c r="AC21" i="3"/>
  <c r="AD21" i="3"/>
  <c r="AE21" i="3"/>
  <c r="AF21" i="3"/>
  <c r="AG21" i="3"/>
  <c r="AH21" i="3"/>
  <c r="AI21" i="3"/>
  <c r="AJ21" i="3"/>
  <c r="AK21" i="3"/>
  <c r="AL21" i="3"/>
  <c r="AM21" i="3"/>
  <c r="O22" i="3"/>
  <c r="P22" i="3"/>
  <c r="Q22" i="3"/>
  <c r="R22" i="3"/>
  <c r="S22" i="3"/>
  <c r="T22" i="3"/>
  <c r="U22" i="3"/>
  <c r="V22" i="3"/>
  <c r="W22" i="3"/>
  <c r="X22" i="3"/>
  <c r="Y22" i="3"/>
  <c r="Z22" i="3"/>
  <c r="AA22" i="3"/>
  <c r="AB22" i="3"/>
  <c r="AC22" i="3"/>
  <c r="AD22" i="3"/>
  <c r="AE22" i="3"/>
  <c r="AF22" i="3"/>
  <c r="AG22" i="3"/>
  <c r="AH22" i="3"/>
  <c r="AI22" i="3"/>
  <c r="AJ22" i="3"/>
  <c r="AK22" i="3"/>
  <c r="AL22" i="3"/>
  <c r="AM22" i="3"/>
  <c r="O23" i="3"/>
  <c r="P23" i="3"/>
  <c r="Q23" i="3"/>
  <c r="R23" i="3"/>
  <c r="S23" i="3"/>
  <c r="T23" i="3"/>
  <c r="U23" i="3"/>
  <c r="V23" i="3"/>
  <c r="W23" i="3"/>
  <c r="X23" i="3"/>
  <c r="Y23" i="3"/>
  <c r="Z23" i="3"/>
  <c r="AA23" i="3"/>
  <c r="AB23" i="3"/>
  <c r="AC23" i="3"/>
  <c r="AD23" i="3"/>
  <c r="AE23" i="3"/>
  <c r="AF23" i="3"/>
  <c r="AG23" i="3"/>
  <c r="AH23" i="3"/>
  <c r="AI23" i="3"/>
  <c r="AJ23" i="3"/>
  <c r="AK23" i="3"/>
  <c r="AL23" i="3"/>
  <c r="AM23" i="3"/>
  <c r="O24" i="3"/>
  <c r="P24" i="3"/>
  <c r="Q24" i="3"/>
  <c r="R24" i="3"/>
  <c r="S24" i="3"/>
  <c r="T24" i="3"/>
  <c r="U24" i="3"/>
  <c r="V24" i="3"/>
  <c r="W24" i="3"/>
  <c r="X24" i="3"/>
  <c r="Y24" i="3"/>
  <c r="Z24" i="3"/>
  <c r="AA24" i="3"/>
  <c r="AB24" i="3"/>
  <c r="AC24" i="3"/>
  <c r="AD24" i="3"/>
  <c r="AE24" i="3"/>
  <c r="AF24" i="3"/>
  <c r="AG24" i="3"/>
  <c r="AH24" i="3"/>
  <c r="AI24" i="3"/>
  <c r="AJ24" i="3"/>
  <c r="AK24" i="3"/>
  <c r="AL24" i="3"/>
  <c r="AM24" i="3"/>
  <c r="O25" i="3"/>
  <c r="P25" i="3"/>
  <c r="Q25" i="3"/>
  <c r="R25" i="3"/>
  <c r="S25" i="3"/>
  <c r="T25" i="3"/>
  <c r="U25" i="3"/>
  <c r="V25" i="3"/>
  <c r="W25" i="3"/>
  <c r="X25" i="3"/>
  <c r="Y25" i="3"/>
  <c r="Z25" i="3"/>
  <c r="AA25" i="3"/>
  <c r="AB25" i="3"/>
  <c r="AC25" i="3"/>
  <c r="AD25" i="3"/>
  <c r="AE25" i="3"/>
  <c r="AF25" i="3"/>
  <c r="AG25" i="3"/>
  <c r="AH25" i="3"/>
  <c r="AI25" i="3"/>
  <c r="AJ25" i="3"/>
  <c r="AK25" i="3"/>
  <c r="AL25" i="3"/>
  <c r="AM25" i="3"/>
  <c r="O26" i="3"/>
  <c r="P26" i="3"/>
  <c r="Q26" i="3"/>
  <c r="R26" i="3"/>
  <c r="S26" i="3"/>
  <c r="T26" i="3"/>
  <c r="U26" i="3"/>
  <c r="V26" i="3"/>
  <c r="W26" i="3"/>
  <c r="X26" i="3"/>
  <c r="Y26" i="3"/>
  <c r="Z26" i="3"/>
  <c r="AA26" i="3"/>
  <c r="AB26" i="3"/>
  <c r="AC26" i="3"/>
  <c r="AD26" i="3"/>
  <c r="AE26" i="3"/>
  <c r="AF26" i="3"/>
  <c r="AG26" i="3"/>
  <c r="AH26" i="3"/>
  <c r="AI26" i="3"/>
  <c r="AJ26" i="3"/>
  <c r="AK26" i="3"/>
  <c r="AL26" i="3"/>
  <c r="AM26" i="3"/>
  <c r="O27" i="3"/>
  <c r="P27" i="3"/>
  <c r="Q27" i="3"/>
  <c r="R27" i="3"/>
  <c r="S27" i="3"/>
  <c r="T27" i="3"/>
  <c r="U27" i="3"/>
  <c r="V27" i="3"/>
  <c r="W27" i="3"/>
  <c r="X27" i="3"/>
  <c r="Y27" i="3"/>
  <c r="Z27" i="3"/>
  <c r="AA27" i="3"/>
  <c r="AB27" i="3"/>
  <c r="AC27" i="3"/>
  <c r="AD27" i="3"/>
  <c r="AE27" i="3"/>
  <c r="AF27" i="3"/>
  <c r="AG27" i="3"/>
  <c r="AH27" i="3"/>
  <c r="AI27" i="3"/>
  <c r="AJ27" i="3"/>
  <c r="AK27" i="3"/>
  <c r="AL27" i="3"/>
  <c r="AM27" i="3"/>
  <c r="O28" i="3"/>
  <c r="P28" i="3"/>
  <c r="Q28" i="3"/>
  <c r="R28" i="3"/>
  <c r="S28" i="3"/>
  <c r="T28" i="3"/>
  <c r="U28" i="3"/>
  <c r="V28" i="3"/>
  <c r="W28" i="3"/>
  <c r="X28" i="3"/>
  <c r="Y28" i="3"/>
  <c r="Z28" i="3"/>
  <c r="AA28" i="3"/>
  <c r="AB28" i="3"/>
  <c r="AC28" i="3"/>
  <c r="AD28" i="3"/>
  <c r="AE28" i="3"/>
  <c r="AF28" i="3"/>
  <c r="AG28" i="3"/>
  <c r="AH28" i="3"/>
  <c r="AI28" i="3"/>
  <c r="AJ28" i="3"/>
  <c r="AK28" i="3"/>
  <c r="AL28" i="3"/>
  <c r="AM28" i="3"/>
  <c r="O29" i="3"/>
  <c r="P29" i="3"/>
  <c r="Q29" i="3"/>
  <c r="R29" i="3"/>
  <c r="S29" i="3"/>
  <c r="T29" i="3"/>
  <c r="U29" i="3"/>
  <c r="V29" i="3"/>
  <c r="W29" i="3"/>
  <c r="X29" i="3"/>
  <c r="Y29" i="3"/>
  <c r="Z29" i="3"/>
  <c r="AA29" i="3"/>
  <c r="AB29" i="3"/>
  <c r="AC29" i="3"/>
  <c r="AD29" i="3"/>
  <c r="AE29" i="3"/>
  <c r="AF29" i="3"/>
  <c r="AG29" i="3"/>
  <c r="AH29" i="3"/>
  <c r="AI29" i="3"/>
  <c r="AJ29" i="3"/>
  <c r="AK29" i="3"/>
  <c r="AL29" i="3"/>
  <c r="AM29" i="3"/>
  <c r="O30" i="3"/>
  <c r="P30" i="3"/>
  <c r="Q30" i="3"/>
  <c r="R30" i="3"/>
  <c r="S30" i="3"/>
  <c r="T30" i="3"/>
  <c r="U30" i="3"/>
  <c r="V30" i="3"/>
  <c r="W30" i="3"/>
  <c r="X30" i="3"/>
  <c r="Y30" i="3"/>
  <c r="Z30" i="3"/>
  <c r="AA30" i="3"/>
  <c r="AB30" i="3"/>
  <c r="AC30" i="3"/>
  <c r="AD30" i="3"/>
  <c r="AE30" i="3"/>
  <c r="AF30" i="3"/>
  <c r="AG30" i="3"/>
  <c r="AH30" i="3"/>
  <c r="AI30" i="3"/>
  <c r="AJ30" i="3"/>
  <c r="AK30" i="3"/>
  <c r="AL30" i="3"/>
  <c r="AM30" i="3"/>
  <c r="O31" i="3"/>
  <c r="P31" i="3"/>
  <c r="Q31" i="3"/>
  <c r="R31" i="3"/>
  <c r="S31" i="3"/>
  <c r="T31" i="3"/>
  <c r="U31" i="3"/>
  <c r="V31" i="3"/>
  <c r="W31" i="3"/>
  <c r="X31" i="3"/>
  <c r="Y31" i="3"/>
  <c r="Z31" i="3"/>
  <c r="AA31" i="3"/>
  <c r="AB31" i="3"/>
  <c r="AC31" i="3"/>
  <c r="AD31" i="3"/>
  <c r="AE31" i="3"/>
  <c r="AF31" i="3"/>
  <c r="AG31" i="3"/>
  <c r="AH31" i="3"/>
  <c r="AI31" i="3"/>
  <c r="AJ31" i="3"/>
  <c r="AK31" i="3"/>
  <c r="AL31" i="3"/>
  <c r="AM31" i="3"/>
  <c r="O32" i="3"/>
  <c r="P32" i="3"/>
  <c r="Q32" i="3"/>
  <c r="R32" i="3"/>
  <c r="S32" i="3"/>
  <c r="T32" i="3"/>
  <c r="U32" i="3"/>
  <c r="V32" i="3"/>
  <c r="W32" i="3"/>
  <c r="X32" i="3"/>
  <c r="Y32" i="3"/>
  <c r="Z32" i="3"/>
  <c r="AA32" i="3"/>
  <c r="AB32" i="3"/>
  <c r="AC32" i="3"/>
  <c r="AD32" i="3"/>
  <c r="AE32" i="3"/>
  <c r="AF32" i="3"/>
  <c r="AG32" i="3"/>
  <c r="AH32" i="3"/>
  <c r="AI32" i="3"/>
  <c r="AJ32" i="3"/>
  <c r="AK32" i="3"/>
  <c r="AL32" i="3"/>
  <c r="AM32" i="3"/>
  <c r="O33" i="3"/>
  <c r="P33" i="3"/>
  <c r="Q33" i="3"/>
  <c r="R33" i="3"/>
  <c r="S33" i="3"/>
  <c r="T33" i="3"/>
  <c r="U33" i="3"/>
  <c r="V33" i="3"/>
  <c r="W33" i="3"/>
  <c r="X33" i="3"/>
  <c r="Y33" i="3"/>
  <c r="Z33" i="3"/>
  <c r="AA33" i="3"/>
  <c r="AB33" i="3"/>
  <c r="AC33" i="3"/>
  <c r="AD33" i="3"/>
  <c r="AE33" i="3"/>
  <c r="AF33" i="3"/>
  <c r="AG33" i="3"/>
  <c r="AH33" i="3"/>
  <c r="AI33" i="3"/>
  <c r="AJ33" i="3"/>
  <c r="AK33" i="3"/>
  <c r="AL33" i="3"/>
  <c r="AM33" i="3"/>
  <c r="O34" i="3"/>
  <c r="P34" i="3"/>
  <c r="Q34" i="3"/>
  <c r="R34" i="3"/>
  <c r="S34" i="3"/>
  <c r="T34" i="3"/>
  <c r="U34" i="3"/>
  <c r="V34" i="3"/>
  <c r="W34" i="3"/>
  <c r="X34" i="3"/>
  <c r="Y34" i="3"/>
  <c r="Z34" i="3"/>
  <c r="AA34" i="3"/>
  <c r="AB34" i="3"/>
  <c r="AC34" i="3"/>
  <c r="AD34" i="3"/>
  <c r="AE34" i="3"/>
  <c r="AF34" i="3"/>
  <c r="AG34" i="3"/>
  <c r="AH34" i="3"/>
  <c r="AI34" i="3"/>
  <c r="AJ34" i="3"/>
  <c r="AK34" i="3"/>
  <c r="AL34" i="3"/>
  <c r="AM34" i="3"/>
  <c r="O35" i="3"/>
  <c r="P35" i="3"/>
  <c r="Q35" i="3"/>
  <c r="R35" i="3"/>
  <c r="S35" i="3"/>
  <c r="T35" i="3"/>
  <c r="U35" i="3"/>
  <c r="V35" i="3"/>
  <c r="W35" i="3"/>
  <c r="X35" i="3"/>
  <c r="Y35" i="3"/>
  <c r="Z35" i="3"/>
  <c r="AA35" i="3"/>
  <c r="AB35" i="3"/>
  <c r="AC35" i="3"/>
  <c r="AD35" i="3"/>
  <c r="AE35" i="3"/>
  <c r="AF35" i="3"/>
  <c r="AG35" i="3"/>
  <c r="AH35" i="3"/>
  <c r="AI35" i="3"/>
  <c r="AJ35" i="3"/>
  <c r="AK35" i="3"/>
  <c r="AL35" i="3"/>
  <c r="AM35" i="3"/>
  <c r="O36" i="3"/>
  <c r="P36" i="3"/>
  <c r="Q36" i="3"/>
  <c r="R36" i="3"/>
  <c r="S36" i="3"/>
  <c r="T36" i="3"/>
  <c r="U36" i="3"/>
  <c r="V36" i="3"/>
  <c r="W36" i="3"/>
  <c r="X36" i="3"/>
  <c r="Y36" i="3"/>
  <c r="Z36" i="3"/>
  <c r="AA36" i="3"/>
  <c r="AB36" i="3"/>
  <c r="AC36" i="3"/>
  <c r="AD36" i="3"/>
  <c r="AE36" i="3"/>
  <c r="AF36" i="3"/>
  <c r="AG36" i="3"/>
  <c r="AH36" i="3"/>
  <c r="AI36" i="3"/>
  <c r="AJ36" i="3"/>
  <c r="AK36" i="3"/>
  <c r="AL36" i="3"/>
  <c r="AM36" i="3"/>
  <c r="O37" i="3"/>
  <c r="P37" i="3"/>
  <c r="Q37" i="3"/>
  <c r="R37" i="3"/>
  <c r="S37" i="3"/>
  <c r="T37" i="3"/>
  <c r="U37" i="3"/>
  <c r="V37" i="3"/>
  <c r="W37" i="3"/>
  <c r="X37" i="3"/>
  <c r="Y37" i="3"/>
  <c r="Z37" i="3"/>
  <c r="AA37" i="3"/>
  <c r="AB37" i="3"/>
  <c r="AC37" i="3"/>
  <c r="AD37" i="3"/>
  <c r="AE37" i="3"/>
  <c r="AF37" i="3"/>
  <c r="AG37" i="3"/>
  <c r="AH37" i="3"/>
  <c r="AI37" i="3"/>
  <c r="AJ37" i="3"/>
  <c r="AK37" i="3"/>
  <c r="AL37" i="3"/>
  <c r="AM37" i="3"/>
  <c r="O38" i="3"/>
  <c r="P38" i="3"/>
  <c r="Q38" i="3"/>
  <c r="R38" i="3"/>
  <c r="S38" i="3"/>
  <c r="T38" i="3"/>
  <c r="U38" i="3"/>
  <c r="V38" i="3"/>
  <c r="W38" i="3"/>
  <c r="X38" i="3"/>
  <c r="Y38" i="3"/>
  <c r="Z38" i="3"/>
  <c r="AA38" i="3"/>
  <c r="AB38" i="3"/>
  <c r="AC38" i="3"/>
  <c r="AD38" i="3"/>
  <c r="AE38" i="3"/>
  <c r="AF38" i="3"/>
  <c r="AG38" i="3"/>
  <c r="AH38" i="3"/>
  <c r="AI38" i="3"/>
  <c r="AJ38" i="3"/>
  <c r="AK38" i="3"/>
  <c r="AL38" i="3"/>
  <c r="AM38" i="3"/>
  <c r="O39" i="3"/>
  <c r="P39" i="3"/>
  <c r="Q39" i="3"/>
  <c r="R39" i="3"/>
  <c r="S39" i="3"/>
  <c r="T39" i="3"/>
  <c r="U39" i="3"/>
  <c r="V39" i="3"/>
  <c r="W39" i="3"/>
  <c r="X39" i="3"/>
  <c r="Y39" i="3"/>
  <c r="Z39" i="3"/>
  <c r="AA39" i="3"/>
  <c r="AB39" i="3"/>
  <c r="AC39" i="3"/>
  <c r="AD39" i="3"/>
  <c r="AE39" i="3"/>
  <c r="AF39" i="3"/>
  <c r="AG39" i="3"/>
  <c r="AH39" i="3"/>
  <c r="AI39" i="3"/>
  <c r="AJ39" i="3"/>
  <c r="AK39" i="3"/>
  <c r="AL39" i="3"/>
  <c r="AM39" i="3"/>
  <c r="O40" i="3"/>
  <c r="P40" i="3"/>
  <c r="Q40" i="3"/>
  <c r="R40" i="3"/>
  <c r="S40" i="3"/>
  <c r="T40" i="3"/>
  <c r="U40" i="3"/>
  <c r="V40" i="3"/>
  <c r="W40" i="3"/>
  <c r="X40" i="3"/>
  <c r="Y40" i="3"/>
  <c r="Z40" i="3"/>
  <c r="AA40" i="3"/>
  <c r="AB40" i="3"/>
  <c r="AC40" i="3"/>
  <c r="AD40" i="3"/>
  <c r="AE40" i="3"/>
  <c r="AF40" i="3"/>
  <c r="AG40" i="3"/>
  <c r="AH40" i="3"/>
  <c r="AI40" i="3"/>
  <c r="AJ40" i="3"/>
  <c r="AK40" i="3"/>
  <c r="AL40" i="3"/>
  <c r="AM40" i="3"/>
  <c r="O41" i="3"/>
  <c r="P41" i="3"/>
  <c r="Q41" i="3"/>
  <c r="R41" i="3"/>
  <c r="S41" i="3"/>
  <c r="T41" i="3"/>
  <c r="U41" i="3"/>
  <c r="V41" i="3"/>
  <c r="W41" i="3"/>
  <c r="X41" i="3"/>
  <c r="Y41" i="3"/>
  <c r="Z41" i="3"/>
  <c r="AA41" i="3"/>
  <c r="AB41" i="3"/>
  <c r="AC41" i="3"/>
  <c r="AD41" i="3"/>
  <c r="AE41" i="3"/>
  <c r="AF41" i="3"/>
  <c r="AG41" i="3"/>
  <c r="AH41" i="3"/>
  <c r="AI41" i="3"/>
  <c r="AJ41" i="3"/>
  <c r="AK41" i="3"/>
  <c r="AL41" i="3"/>
  <c r="AM41" i="3"/>
  <c r="O42" i="3"/>
  <c r="P42" i="3"/>
  <c r="Q42" i="3"/>
  <c r="R42" i="3"/>
  <c r="S42" i="3"/>
  <c r="T42" i="3"/>
  <c r="U42" i="3"/>
  <c r="V42" i="3"/>
  <c r="W42" i="3"/>
  <c r="X42" i="3"/>
  <c r="Y42" i="3"/>
  <c r="Z42" i="3"/>
  <c r="AA42" i="3"/>
  <c r="AB42" i="3"/>
  <c r="AC42" i="3"/>
  <c r="AD42" i="3"/>
  <c r="AE42" i="3"/>
  <c r="AF42" i="3"/>
  <c r="AG42" i="3"/>
  <c r="AH42" i="3"/>
  <c r="AI42" i="3"/>
  <c r="AJ42" i="3"/>
  <c r="AK42" i="3"/>
  <c r="AL42" i="3"/>
  <c r="AM42" i="3"/>
  <c r="O43" i="3"/>
  <c r="P43" i="3"/>
  <c r="Q43" i="3"/>
  <c r="R43" i="3"/>
  <c r="S43" i="3"/>
  <c r="T43" i="3"/>
  <c r="U43" i="3"/>
  <c r="V43" i="3"/>
  <c r="W43" i="3"/>
  <c r="X43" i="3"/>
  <c r="Y43" i="3"/>
  <c r="Z43" i="3"/>
  <c r="AA43" i="3"/>
  <c r="AB43" i="3"/>
  <c r="AC43" i="3"/>
  <c r="AD43" i="3"/>
  <c r="AE43" i="3"/>
  <c r="AF43" i="3"/>
  <c r="AG43" i="3"/>
  <c r="AH43" i="3"/>
  <c r="AI43" i="3"/>
  <c r="AJ43" i="3"/>
  <c r="AK43" i="3"/>
  <c r="AL43" i="3"/>
  <c r="AM43" i="3"/>
  <c r="O44" i="3"/>
  <c r="P44" i="3"/>
  <c r="Q44" i="3"/>
  <c r="R44" i="3"/>
  <c r="S44" i="3"/>
  <c r="T44" i="3"/>
  <c r="U44" i="3"/>
  <c r="V44" i="3"/>
  <c r="W44" i="3"/>
  <c r="X44" i="3"/>
  <c r="Y44" i="3"/>
  <c r="Z44" i="3"/>
  <c r="AA44" i="3"/>
  <c r="AB44" i="3"/>
  <c r="AC44" i="3"/>
  <c r="AD44" i="3"/>
  <c r="AE44" i="3"/>
  <c r="AF44" i="3"/>
  <c r="AG44" i="3"/>
  <c r="AH44" i="3"/>
  <c r="AI44" i="3"/>
  <c r="AJ44" i="3"/>
  <c r="AK44" i="3"/>
  <c r="AL44" i="3"/>
  <c r="AM44" i="3"/>
  <c r="O45" i="3"/>
  <c r="P45" i="3"/>
  <c r="Q45" i="3"/>
  <c r="R45" i="3"/>
  <c r="S45" i="3"/>
  <c r="T45" i="3"/>
  <c r="U45" i="3"/>
  <c r="V45" i="3"/>
  <c r="W45" i="3"/>
  <c r="X45" i="3"/>
  <c r="Y45" i="3"/>
  <c r="Z45" i="3"/>
  <c r="AA45" i="3"/>
  <c r="AB45" i="3"/>
  <c r="AC45" i="3"/>
  <c r="AD45" i="3"/>
  <c r="AE45" i="3"/>
  <c r="AF45" i="3"/>
  <c r="AG45" i="3"/>
  <c r="AH45" i="3"/>
  <c r="AI45" i="3"/>
  <c r="AJ45" i="3"/>
  <c r="AK45" i="3"/>
  <c r="AL45" i="3"/>
  <c r="AM45" i="3"/>
  <c r="O46" i="3"/>
  <c r="P46" i="3"/>
  <c r="Q46" i="3"/>
  <c r="R46" i="3"/>
  <c r="S46" i="3"/>
  <c r="T46" i="3"/>
  <c r="U46" i="3"/>
  <c r="V46" i="3"/>
  <c r="W46" i="3"/>
  <c r="X46" i="3"/>
  <c r="Y46" i="3"/>
  <c r="Z46" i="3"/>
  <c r="AA46" i="3"/>
  <c r="AB46" i="3"/>
  <c r="AC46" i="3"/>
  <c r="AD46" i="3"/>
  <c r="AE46" i="3"/>
  <c r="AF46" i="3"/>
  <c r="AG46" i="3"/>
  <c r="AH46" i="3"/>
  <c r="AI46" i="3"/>
  <c r="AJ46" i="3"/>
  <c r="AK46" i="3"/>
  <c r="AL46" i="3"/>
  <c r="AM46" i="3"/>
  <c r="O47" i="3"/>
  <c r="P47" i="3"/>
  <c r="Q47" i="3"/>
  <c r="R47" i="3"/>
  <c r="S47" i="3"/>
  <c r="T47" i="3"/>
  <c r="U47" i="3"/>
  <c r="V47" i="3"/>
  <c r="W47" i="3"/>
  <c r="X47" i="3"/>
  <c r="Y47" i="3"/>
  <c r="Z47" i="3"/>
  <c r="AA47" i="3"/>
  <c r="AB47" i="3"/>
  <c r="AC47" i="3"/>
  <c r="AD47" i="3"/>
  <c r="AE47" i="3"/>
  <c r="AF47" i="3"/>
  <c r="AG47" i="3"/>
  <c r="AH47" i="3"/>
  <c r="AI47" i="3"/>
  <c r="AJ47" i="3"/>
  <c r="AK47" i="3"/>
  <c r="AL47" i="3"/>
  <c r="AM47" i="3"/>
  <c r="O48" i="3"/>
  <c r="P48" i="3"/>
  <c r="Q48" i="3"/>
  <c r="R48" i="3"/>
  <c r="S48" i="3"/>
  <c r="T48" i="3"/>
  <c r="U48" i="3"/>
  <c r="V48" i="3"/>
  <c r="W48" i="3"/>
  <c r="X48" i="3"/>
  <c r="Y48" i="3"/>
  <c r="Z48" i="3"/>
  <c r="AA48" i="3"/>
  <c r="AB48" i="3"/>
  <c r="AC48" i="3"/>
  <c r="AD48" i="3"/>
  <c r="AE48" i="3"/>
  <c r="AF48" i="3"/>
  <c r="AG48" i="3"/>
  <c r="AH48" i="3"/>
  <c r="AI48" i="3"/>
  <c r="AJ48" i="3"/>
  <c r="AK48" i="3"/>
  <c r="AL48" i="3"/>
  <c r="AM48" i="3"/>
  <c r="O49" i="3"/>
  <c r="P49" i="3"/>
  <c r="Q49" i="3"/>
  <c r="R49" i="3"/>
  <c r="S49" i="3"/>
  <c r="T49" i="3"/>
  <c r="U49" i="3"/>
  <c r="V49" i="3"/>
  <c r="W49" i="3"/>
  <c r="X49" i="3"/>
  <c r="Y49" i="3"/>
  <c r="Z49" i="3"/>
  <c r="AA49" i="3"/>
  <c r="AB49" i="3"/>
  <c r="AC49" i="3"/>
  <c r="AD49" i="3"/>
  <c r="AE49" i="3"/>
  <c r="AF49" i="3"/>
  <c r="AG49" i="3"/>
  <c r="AH49" i="3"/>
  <c r="AI49" i="3"/>
  <c r="AJ49" i="3"/>
  <c r="AK49" i="3"/>
  <c r="AL49" i="3"/>
  <c r="AM49" i="3"/>
  <c r="O50" i="3"/>
  <c r="P50" i="3"/>
  <c r="Q50" i="3"/>
  <c r="R50" i="3"/>
  <c r="S50" i="3"/>
  <c r="T50" i="3"/>
  <c r="U50" i="3"/>
  <c r="V50" i="3"/>
  <c r="W50" i="3"/>
  <c r="X50" i="3"/>
  <c r="Y50" i="3"/>
  <c r="Z50" i="3"/>
  <c r="AA50" i="3"/>
  <c r="AB50" i="3"/>
  <c r="AC50" i="3"/>
  <c r="AD50" i="3"/>
  <c r="AE50" i="3"/>
  <c r="AF50" i="3"/>
  <c r="AG50" i="3"/>
  <c r="AH50" i="3"/>
  <c r="AI50" i="3"/>
  <c r="AJ50" i="3"/>
  <c r="AK50" i="3"/>
  <c r="AL50" i="3"/>
  <c r="AM50" i="3"/>
  <c r="O51" i="3"/>
  <c r="P51" i="3"/>
  <c r="Q51" i="3"/>
  <c r="R51" i="3"/>
  <c r="S51" i="3"/>
  <c r="T51" i="3"/>
  <c r="U51" i="3"/>
  <c r="V51" i="3"/>
  <c r="W51" i="3"/>
  <c r="X51" i="3"/>
  <c r="Y51" i="3"/>
  <c r="Z51" i="3"/>
  <c r="AA51" i="3"/>
  <c r="AB51" i="3"/>
  <c r="AC51" i="3"/>
  <c r="AD51" i="3"/>
  <c r="AE51" i="3"/>
  <c r="AF51" i="3"/>
  <c r="AG51" i="3"/>
  <c r="AH51" i="3"/>
  <c r="AI51" i="3"/>
  <c r="AJ51" i="3"/>
  <c r="AK51" i="3"/>
  <c r="AL51" i="3"/>
  <c r="AM51" i="3"/>
  <c r="O52" i="3"/>
  <c r="P52" i="3"/>
  <c r="Q52" i="3"/>
  <c r="R52" i="3"/>
  <c r="S52" i="3"/>
  <c r="T52" i="3"/>
  <c r="U52" i="3"/>
  <c r="V52" i="3"/>
  <c r="W52" i="3"/>
  <c r="X52" i="3"/>
  <c r="Y52" i="3"/>
  <c r="Z52" i="3"/>
  <c r="AA52" i="3"/>
  <c r="AB52" i="3"/>
  <c r="AC52" i="3"/>
  <c r="AD52" i="3"/>
  <c r="AE52" i="3"/>
  <c r="AF52" i="3"/>
  <c r="AG52" i="3"/>
  <c r="AH52" i="3"/>
  <c r="AI52" i="3"/>
  <c r="AJ52" i="3"/>
  <c r="AK52" i="3"/>
  <c r="AL52" i="3"/>
  <c r="AM52" i="3"/>
  <c r="O53" i="3"/>
  <c r="P53" i="3"/>
  <c r="Q53" i="3"/>
  <c r="R53" i="3"/>
  <c r="S53" i="3"/>
  <c r="T53" i="3"/>
  <c r="U53" i="3"/>
  <c r="V53" i="3"/>
  <c r="W53" i="3"/>
  <c r="X53" i="3"/>
  <c r="Y53" i="3"/>
  <c r="Z53" i="3"/>
  <c r="AA53" i="3"/>
  <c r="AB53" i="3"/>
  <c r="AC53" i="3"/>
  <c r="AD53" i="3"/>
  <c r="AE53" i="3"/>
  <c r="AF53" i="3"/>
  <c r="AG53" i="3"/>
  <c r="AH53" i="3"/>
  <c r="AI53" i="3"/>
  <c r="AJ53" i="3"/>
  <c r="AK53" i="3"/>
  <c r="AL53" i="3"/>
  <c r="AM53" i="3"/>
  <c r="O54" i="3"/>
  <c r="P54" i="3"/>
  <c r="Q54" i="3"/>
  <c r="R54" i="3"/>
  <c r="S54" i="3"/>
  <c r="T54" i="3"/>
  <c r="U54" i="3"/>
  <c r="V54" i="3"/>
  <c r="W54" i="3"/>
  <c r="X54" i="3"/>
  <c r="Y54" i="3"/>
  <c r="Z54" i="3"/>
  <c r="AA54" i="3"/>
  <c r="AB54" i="3"/>
  <c r="AC54" i="3"/>
  <c r="AD54" i="3"/>
  <c r="AE54" i="3"/>
  <c r="AF54" i="3"/>
  <c r="AG54" i="3"/>
  <c r="AH54" i="3"/>
  <c r="AI54" i="3"/>
  <c r="AJ54" i="3"/>
  <c r="AK54" i="3"/>
  <c r="AL54" i="3"/>
  <c r="AM54" i="3"/>
  <c r="O55" i="3"/>
  <c r="P55" i="3"/>
  <c r="Q55" i="3"/>
  <c r="R55" i="3"/>
  <c r="S55" i="3"/>
  <c r="T55" i="3"/>
  <c r="U55" i="3"/>
  <c r="V55" i="3"/>
  <c r="W55" i="3"/>
  <c r="X55" i="3"/>
  <c r="Y55" i="3"/>
  <c r="Z55" i="3"/>
  <c r="AA55" i="3"/>
  <c r="AB55" i="3"/>
  <c r="AC55" i="3"/>
  <c r="AD55" i="3"/>
  <c r="AE55" i="3"/>
  <c r="AF55" i="3"/>
  <c r="AG55" i="3"/>
  <c r="AH55" i="3"/>
  <c r="AI55" i="3"/>
  <c r="AJ55" i="3"/>
  <c r="AK55" i="3"/>
  <c r="AL55" i="3"/>
  <c r="AM55" i="3"/>
  <c r="O56" i="3"/>
  <c r="P56" i="3"/>
  <c r="Q56" i="3"/>
  <c r="R56" i="3"/>
  <c r="S56" i="3"/>
  <c r="T56" i="3"/>
  <c r="U56" i="3"/>
  <c r="V56" i="3"/>
  <c r="W56" i="3"/>
  <c r="X56" i="3"/>
  <c r="Y56" i="3"/>
  <c r="Z56" i="3"/>
  <c r="AA56" i="3"/>
  <c r="AB56" i="3"/>
  <c r="AC56" i="3"/>
  <c r="AD56" i="3"/>
  <c r="AE56" i="3"/>
  <c r="AF56" i="3"/>
  <c r="AG56" i="3"/>
  <c r="AH56" i="3"/>
  <c r="AI56" i="3"/>
  <c r="AJ56" i="3"/>
  <c r="AK56" i="3"/>
  <c r="AL56" i="3"/>
  <c r="AM56" i="3"/>
  <c r="O57" i="3"/>
  <c r="P57" i="3"/>
  <c r="Q57" i="3"/>
  <c r="R57" i="3"/>
  <c r="S57" i="3"/>
  <c r="T57" i="3"/>
  <c r="U57" i="3"/>
  <c r="V57" i="3"/>
  <c r="W57" i="3"/>
  <c r="X57" i="3"/>
  <c r="Y57" i="3"/>
  <c r="Z57" i="3"/>
  <c r="AA57" i="3"/>
  <c r="AB57" i="3"/>
  <c r="AC57" i="3"/>
  <c r="AD57" i="3"/>
  <c r="AE57" i="3"/>
  <c r="AF57" i="3"/>
  <c r="AG57" i="3"/>
  <c r="AH57" i="3"/>
  <c r="AI57" i="3"/>
  <c r="AJ57" i="3"/>
  <c r="AK57" i="3"/>
  <c r="AL57" i="3"/>
  <c r="AM57" i="3"/>
  <c r="O58" i="3"/>
  <c r="P58" i="3"/>
  <c r="Q58" i="3"/>
  <c r="R58" i="3"/>
  <c r="S58" i="3"/>
  <c r="T58" i="3"/>
  <c r="U58" i="3"/>
  <c r="V58" i="3"/>
  <c r="W58" i="3"/>
  <c r="X58" i="3"/>
  <c r="Y58" i="3"/>
  <c r="Z58" i="3"/>
  <c r="AA58" i="3"/>
  <c r="AB58" i="3"/>
  <c r="AC58" i="3"/>
  <c r="AD58" i="3"/>
  <c r="AE58" i="3"/>
  <c r="AF58" i="3"/>
  <c r="AG58" i="3"/>
  <c r="AH58" i="3"/>
  <c r="AI58" i="3"/>
  <c r="AJ58" i="3"/>
  <c r="AK58" i="3"/>
  <c r="AL58" i="3"/>
  <c r="AM58" i="3"/>
  <c r="O59" i="3"/>
  <c r="P59" i="3"/>
  <c r="Q59" i="3"/>
  <c r="R59" i="3"/>
  <c r="S59" i="3"/>
  <c r="T59" i="3"/>
  <c r="U59" i="3"/>
  <c r="V59" i="3"/>
  <c r="W59" i="3"/>
  <c r="X59" i="3"/>
  <c r="Y59" i="3"/>
  <c r="Z59" i="3"/>
  <c r="AA59" i="3"/>
  <c r="AB59" i="3"/>
  <c r="AC59" i="3"/>
  <c r="AD59" i="3"/>
  <c r="AE59" i="3"/>
  <c r="AF59" i="3"/>
  <c r="AG59" i="3"/>
  <c r="AH59" i="3"/>
  <c r="AI59" i="3"/>
  <c r="AJ59" i="3"/>
  <c r="AK59" i="3"/>
  <c r="AL59" i="3"/>
  <c r="AM59" i="3"/>
  <c r="O60" i="3"/>
  <c r="P60" i="3"/>
  <c r="Q60" i="3"/>
  <c r="R60" i="3"/>
  <c r="S60" i="3"/>
  <c r="T60" i="3"/>
  <c r="U60" i="3"/>
  <c r="V60" i="3"/>
  <c r="W60" i="3"/>
  <c r="X60" i="3"/>
  <c r="Y60" i="3"/>
  <c r="Z60" i="3"/>
  <c r="AA60" i="3"/>
  <c r="AB60" i="3"/>
  <c r="AC60" i="3"/>
  <c r="AD60" i="3"/>
  <c r="AE60" i="3"/>
  <c r="AF60" i="3"/>
  <c r="AG60" i="3"/>
  <c r="AH60" i="3"/>
  <c r="AI60" i="3"/>
  <c r="AJ60" i="3"/>
  <c r="AK60" i="3"/>
  <c r="AL60" i="3"/>
  <c r="AM60" i="3"/>
  <c r="O61" i="3"/>
  <c r="P61" i="3"/>
  <c r="Q61" i="3"/>
  <c r="R61" i="3"/>
  <c r="S61" i="3"/>
  <c r="T61" i="3"/>
  <c r="U61" i="3"/>
  <c r="V61" i="3"/>
  <c r="W61" i="3"/>
  <c r="X61" i="3"/>
  <c r="Y61" i="3"/>
  <c r="Z61" i="3"/>
  <c r="AA61" i="3"/>
  <c r="AB61" i="3"/>
  <c r="AC61" i="3"/>
  <c r="AD61" i="3"/>
  <c r="AE61" i="3"/>
  <c r="AF61" i="3"/>
  <c r="AG61" i="3"/>
  <c r="AH61" i="3"/>
  <c r="AI61" i="3"/>
  <c r="AJ61" i="3"/>
  <c r="AK61" i="3"/>
  <c r="AL61" i="3"/>
  <c r="AM61" i="3"/>
  <c r="O62" i="3"/>
  <c r="P62" i="3"/>
  <c r="Q62" i="3"/>
  <c r="R62" i="3"/>
  <c r="S62" i="3"/>
  <c r="T62" i="3"/>
  <c r="U62" i="3"/>
  <c r="V62" i="3"/>
  <c r="W62" i="3"/>
  <c r="X62" i="3"/>
  <c r="Y62" i="3"/>
  <c r="Z62" i="3"/>
  <c r="AA62" i="3"/>
  <c r="AB62" i="3"/>
  <c r="AC62" i="3"/>
  <c r="AD62" i="3"/>
  <c r="AE62" i="3"/>
  <c r="AF62" i="3"/>
  <c r="AG62" i="3"/>
  <c r="AH62" i="3"/>
  <c r="AI62" i="3"/>
  <c r="AJ62" i="3"/>
  <c r="AK62" i="3"/>
  <c r="AL62" i="3"/>
  <c r="AM62" i="3"/>
  <c r="O63" i="3"/>
  <c r="P63" i="3"/>
  <c r="Q63" i="3"/>
  <c r="R63" i="3"/>
  <c r="S63" i="3"/>
  <c r="T63" i="3"/>
  <c r="U63" i="3"/>
  <c r="V63" i="3"/>
  <c r="W63" i="3"/>
  <c r="X63" i="3"/>
  <c r="Y63" i="3"/>
  <c r="Z63" i="3"/>
  <c r="AA63" i="3"/>
  <c r="AB63" i="3"/>
  <c r="AC63" i="3"/>
  <c r="AD63" i="3"/>
  <c r="AE63" i="3"/>
  <c r="AF63" i="3"/>
  <c r="AG63" i="3"/>
  <c r="AH63" i="3"/>
  <c r="AI63" i="3"/>
  <c r="AJ63" i="3"/>
  <c r="AK63" i="3"/>
  <c r="AL63" i="3"/>
  <c r="AM63" i="3"/>
  <c r="O64" i="3"/>
  <c r="P64" i="3"/>
  <c r="Q64" i="3"/>
  <c r="R64" i="3"/>
  <c r="S64" i="3"/>
  <c r="T64" i="3"/>
  <c r="U64" i="3"/>
  <c r="V64" i="3"/>
  <c r="W64" i="3"/>
  <c r="X64" i="3"/>
  <c r="Y64" i="3"/>
  <c r="Z64" i="3"/>
  <c r="AA64" i="3"/>
  <c r="AB64" i="3"/>
  <c r="AC64" i="3"/>
  <c r="AD64" i="3"/>
  <c r="AE64" i="3"/>
  <c r="AF64" i="3"/>
  <c r="AG64" i="3"/>
  <c r="AH64" i="3"/>
  <c r="AI64" i="3"/>
  <c r="AJ64" i="3"/>
  <c r="AK64" i="3"/>
  <c r="AL64" i="3"/>
  <c r="AM64" i="3"/>
  <c r="O65" i="3"/>
  <c r="P65" i="3"/>
  <c r="Q65" i="3"/>
  <c r="R65" i="3"/>
  <c r="S65" i="3"/>
  <c r="T65" i="3"/>
  <c r="U65" i="3"/>
  <c r="V65" i="3"/>
  <c r="W65" i="3"/>
  <c r="X65" i="3"/>
  <c r="Y65" i="3"/>
  <c r="Z65" i="3"/>
  <c r="AA65" i="3"/>
  <c r="AB65" i="3"/>
  <c r="AC65" i="3"/>
  <c r="AD65" i="3"/>
  <c r="AE65" i="3"/>
  <c r="AF65" i="3"/>
  <c r="AG65" i="3"/>
  <c r="AH65" i="3"/>
  <c r="AI65" i="3"/>
  <c r="AJ65" i="3"/>
  <c r="AK65" i="3"/>
  <c r="AL65" i="3"/>
  <c r="AM65" i="3"/>
  <c r="O66" i="3"/>
  <c r="P66" i="3"/>
  <c r="Q66" i="3"/>
  <c r="R66" i="3"/>
  <c r="S66" i="3"/>
  <c r="T66" i="3"/>
  <c r="U66" i="3"/>
  <c r="V66" i="3"/>
  <c r="W66" i="3"/>
  <c r="X66" i="3"/>
  <c r="Y66" i="3"/>
  <c r="Z66" i="3"/>
  <c r="AA66" i="3"/>
  <c r="AB66" i="3"/>
  <c r="AC66" i="3"/>
  <c r="AD66" i="3"/>
  <c r="AE66" i="3"/>
  <c r="AF66" i="3"/>
  <c r="AG66" i="3"/>
  <c r="AH66" i="3"/>
  <c r="AI66" i="3"/>
  <c r="AJ66" i="3"/>
  <c r="AK66" i="3"/>
  <c r="AL66" i="3"/>
  <c r="AM66" i="3"/>
  <c r="O67" i="3"/>
  <c r="P67" i="3"/>
  <c r="Q67" i="3"/>
  <c r="R67" i="3"/>
  <c r="S67" i="3"/>
  <c r="T67" i="3"/>
  <c r="U67" i="3"/>
  <c r="V67" i="3"/>
  <c r="W67" i="3"/>
  <c r="X67" i="3"/>
  <c r="Y67" i="3"/>
  <c r="Z67" i="3"/>
  <c r="AA67" i="3"/>
  <c r="AB67" i="3"/>
  <c r="AC67" i="3"/>
  <c r="AD67" i="3"/>
  <c r="AE67" i="3"/>
  <c r="AF67" i="3"/>
  <c r="AG67" i="3"/>
  <c r="AH67" i="3"/>
  <c r="AI67" i="3"/>
  <c r="AJ67" i="3"/>
  <c r="AK67" i="3"/>
  <c r="AL67" i="3"/>
  <c r="AM67" i="3"/>
  <c r="O68" i="3"/>
  <c r="P68" i="3"/>
  <c r="Q68" i="3"/>
  <c r="R68" i="3"/>
  <c r="S68" i="3"/>
  <c r="T68" i="3"/>
  <c r="U68" i="3"/>
  <c r="V68" i="3"/>
  <c r="W68" i="3"/>
  <c r="X68" i="3"/>
  <c r="Y68" i="3"/>
  <c r="Z68" i="3"/>
  <c r="AA68" i="3"/>
  <c r="AB68" i="3"/>
  <c r="AC68" i="3"/>
  <c r="AD68" i="3"/>
  <c r="AE68" i="3"/>
  <c r="AF68" i="3"/>
  <c r="AG68" i="3"/>
  <c r="AH68" i="3"/>
  <c r="AI68" i="3"/>
  <c r="AJ68" i="3"/>
  <c r="AK68" i="3"/>
  <c r="AL68" i="3"/>
  <c r="AM68" i="3"/>
  <c r="O69" i="3"/>
  <c r="P69" i="3"/>
  <c r="Q69" i="3"/>
  <c r="R69" i="3"/>
  <c r="S69" i="3"/>
  <c r="T69" i="3"/>
  <c r="U69" i="3"/>
  <c r="V69" i="3"/>
  <c r="W69" i="3"/>
  <c r="X69" i="3"/>
  <c r="Y69" i="3"/>
  <c r="Z69" i="3"/>
  <c r="AA69" i="3"/>
  <c r="AB69" i="3"/>
  <c r="AC69" i="3"/>
  <c r="AD69" i="3"/>
  <c r="AE69" i="3"/>
  <c r="AF69" i="3"/>
  <c r="AG69" i="3"/>
  <c r="AH69" i="3"/>
  <c r="AI69" i="3"/>
  <c r="AJ69" i="3"/>
  <c r="AK69" i="3"/>
  <c r="AL69" i="3"/>
  <c r="AM69" i="3"/>
  <c r="O70" i="3"/>
  <c r="P70" i="3"/>
  <c r="Q70" i="3"/>
  <c r="R70" i="3"/>
  <c r="S70" i="3"/>
  <c r="T70" i="3"/>
  <c r="U70" i="3"/>
  <c r="V70" i="3"/>
  <c r="W70" i="3"/>
  <c r="X70" i="3"/>
  <c r="Y70" i="3"/>
  <c r="Z70" i="3"/>
  <c r="AA70" i="3"/>
  <c r="AB70" i="3"/>
  <c r="AC70" i="3"/>
  <c r="AD70" i="3"/>
  <c r="AE70" i="3"/>
  <c r="AF70" i="3"/>
  <c r="AG70" i="3"/>
  <c r="AH70" i="3"/>
  <c r="AI70" i="3"/>
  <c r="AJ70" i="3"/>
  <c r="AK70" i="3"/>
  <c r="AL70" i="3"/>
  <c r="AM70" i="3"/>
  <c r="O71" i="3"/>
  <c r="P71" i="3"/>
  <c r="Q71" i="3"/>
  <c r="R71" i="3"/>
  <c r="S71" i="3"/>
  <c r="T71" i="3"/>
  <c r="U71" i="3"/>
  <c r="V71" i="3"/>
  <c r="W71" i="3"/>
  <c r="X71" i="3"/>
  <c r="Y71" i="3"/>
  <c r="Z71" i="3"/>
  <c r="AA71" i="3"/>
  <c r="AB71" i="3"/>
  <c r="AC71" i="3"/>
  <c r="AD71" i="3"/>
  <c r="AE71" i="3"/>
  <c r="AF71" i="3"/>
  <c r="AG71" i="3"/>
  <c r="AH71" i="3"/>
  <c r="AI71" i="3"/>
  <c r="AJ71" i="3"/>
  <c r="AK71" i="3"/>
  <c r="AL71" i="3"/>
  <c r="AM71" i="3"/>
  <c r="O72" i="3"/>
  <c r="P72" i="3"/>
  <c r="Q72" i="3"/>
  <c r="R72" i="3"/>
  <c r="S72" i="3"/>
  <c r="T72" i="3"/>
  <c r="U72" i="3"/>
  <c r="V72" i="3"/>
  <c r="W72" i="3"/>
  <c r="X72" i="3"/>
  <c r="Y72" i="3"/>
  <c r="Z72" i="3"/>
  <c r="AA72" i="3"/>
  <c r="AB72" i="3"/>
  <c r="AC72" i="3"/>
  <c r="AD72" i="3"/>
  <c r="AE72" i="3"/>
  <c r="AF72" i="3"/>
  <c r="AG72" i="3"/>
  <c r="AH72" i="3"/>
  <c r="AI72" i="3"/>
  <c r="AJ72" i="3"/>
  <c r="AK72" i="3"/>
  <c r="AL72" i="3"/>
  <c r="AM72" i="3"/>
  <c r="O73" i="3"/>
  <c r="P73" i="3"/>
  <c r="Q73" i="3"/>
  <c r="R73" i="3"/>
  <c r="S73" i="3"/>
  <c r="T73" i="3"/>
  <c r="U73" i="3"/>
  <c r="V73" i="3"/>
  <c r="W73" i="3"/>
  <c r="X73" i="3"/>
  <c r="Y73" i="3"/>
  <c r="Z73" i="3"/>
  <c r="AA73" i="3"/>
  <c r="AB73" i="3"/>
  <c r="AC73" i="3"/>
  <c r="AD73" i="3"/>
  <c r="AE73" i="3"/>
  <c r="AF73" i="3"/>
  <c r="AG73" i="3"/>
  <c r="AH73" i="3"/>
  <c r="AI73" i="3"/>
  <c r="AJ73" i="3"/>
  <c r="AK73" i="3"/>
  <c r="AL73" i="3"/>
  <c r="AM73" i="3"/>
  <c r="O74" i="3"/>
  <c r="P74" i="3"/>
  <c r="Q74" i="3"/>
  <c r="R74" i="3"/>
  <c r="S74" i="3"/>
  <c r="T74" i="3"/>
  <c r="U74" i="3"/>
  <c r="V74" i="3"/>
  <c r="W74" i="3"/>
  <c r="X74" i="3"/>
  <c r="Y74" i="3"/>
  <c r="Z74" i="3"/>
  <c r="AA74" i="3"/>
  <c r="AB74" i="3"/>
  <c r="AC74" i="3"/>
  <c r="AD74" i="3"/>
  <c r="AE74" i="3"/>
  <c r="AF74" i="3"/>
  <c r="AG74" i="3"/>
  <c r="AH74" i="3"/>
  <c r="AI74" i="3"/>
  <c r="AJ74" i="3"/>
  <c r="AK74" i="3"/>
  <c r="AL74" i="3"/>
  <c r="AM74" i="3"/>
  <c r="O75" i="3"/>
  <c r="P75" i="3"/>
  <c r="Q75" i="3"/>
  <c r="R75" i="3"/>
  <c r="S75" i="3"/>
  <c r="T75" i="3"/>
  <c r="U75" i="3"/>
  <c r="V75" i="3"/>
  <c r="W75" i="3"/>
  <c r="X75" i="3"/>
  <c r="Y75" i="3"/>
  <c r="Z75" i="3"/>
  <c r="AA75" i="3"/>
  <c r="AB75" i="3"/>
  <c r="AC75" i="3"/>
  <c r="AD75" i="3"/>
  <c r="AE75" i="3"/>
  <c r="AF75" i="3"/>
  <c r="AG75" i="3"/>
  <c r="AH75" i="3"/>
  <c r="AI75" i="3"/>
  <c r="AJ75" i="3"/>
  <c r="AK75" i="3"/>
  <c r="AL75" i="3"/>
  <c r="AM75" i="3"/>
  <c r="O76" i="3"/>
  <c r="P76" i="3"/>
  <c r="Q76" i="3"/>
  <c r="R76" i="3"/>
  <c r="S76" i="3"/>
  <c r="T76" i="3"/>
  <c r="U76" i="3"/>
  <c r="V76" i="3"/>
  <c r="W76" i="3"/>
  <c r="X76" i="3"/>
  <c r="Y76" i="3"/>
  <c r="Z76" i="3"/>
  <c r="AA76" i="3"/>
  <c r="AB76" i="3"/>
  <c r="AC76" i="3"/>
  <c r="AD76" i="3"/>
  <c r="AE76" i="3"/>
  <c r="AF76" i="3"/>
  <c r="AG76" i="3"/>
  <c r="AH76" i="3"/>
  <c r="AI76" i="3"/>
  <c r="AJ76" i="3"/>
  <c r="AK76" i="3"/>
  <c r="AL76" i="3"/>
  <c r="AM76" i="3"/>
  <c r="O77" i="3"/>
  <c r="P77" i="3"/>
  <c r="Q77" i="3"/>
  <c r="R77" i="3"/>
  <c r="S77" i="3"/>
  <c r="T77" i="3"/>
  <c r="U77" i="3"/>
  <c r="V77" i="3"/>
  <c r="W77" i="3"/>
  <c r="X77" i="3"/>
  <c r="Y77" i="3"/>
  <c r="Z77" i="3"/>
  <c r="AA77" i="3"/>
  <c r="AB77" i="3"/>
  <c r="AC77" i="3"/>
  <c r="AD77" i="3"/>
  <c r="AE77" i="3"/>
  <c r="AF77" i="3"/>
  <c r="AG77" i="3"/>
  <c r="AH77" i="3"/>
  <c r="AI77" i="3"/>
  <c r="AJ77" i="3"/>
  <c r="AK77" i="3"/>
  <c r="AL77" i="3"/>
  <c r="AM77" i="3"/>
  <c r="O78" i="3"/>
  <c r="P78" i="3"/>
  <c r="Q78" i="3"/>
  <c r="R78" i="3"/>
  <c r="S78" i="3"/>
  <c r="T78" i="3"/>
  <c r="U78" i="3"/>
  <c r="V78" i="3"/>
  <c r="W78" i="3"/>
  <c r="X78" i="3"/>
  <c r="Y78" i="3"/>
  <c r="Z78" i="3"/>
  <c r="AA78" i="3"/>
  <c r="AB78" i="3"/>
  <c r="AC78" i="3"/>
  <c r="AD78" i="3"/>
  <c r="AE78" i="3"/>
  <c r="AF78" i="3"/>
  <c r="AG78" i="3"/>
  <c r="AH78" i="3"/>
  <c r="AI78" i="3"/>
  <c r="AJ78" i="3"/>
  <c r="AK78" i="3"/>
  <c r="AL78" i="3"/>
  <c r="AM78" i="3"/>
  <c r="O79" i="3"/>
  <c r="P79" i="3"/>
  <c r="Q79" i="3"/>
  <c r="R79" i="3"/>
  <c r="S79" i="3"/>
  <c r="T79" i="3"/>
  <c r="U79" i="3"/>
  <c r="V79" i="3"/>
  <c r="W79" i="3"/>
  <c r="X79" i="3"/>
  <c r="Y79" i="3"/>
  <c r="Z79" i="3"/>
  <c r="AA79" i="3"/>
  <c r="AB79" i="3"/>
  <c r="AC79" i="3"/>
  <c r="AD79" i="3"/>
  <c r="AE79" i="3"/>
  <c r="AF79" i="3"/>
  <c r="AG79" i="3"/>
  <c r="AH79" i="3"/>
  <c r="AI79" i="3"/>
  <c r="AJ79" i="3"/>
  <c r="AK79" i="3"/>
  <c r="AL79" i="3"/>
  <c r="AM79" i="3"/>
  <c r="O80" i="3"/>
  <c r="P80" i="3"/>
  <c r="Q80" i="3"/>
  <c r="R80" i="3"/>
  <c r="S80" i="3"/>
  <c r="T80" i="3"/>
  <c r="U80" i="3"/>
  <c r="V80" i="3"/>
  <c r="W80" i="3"/>
  <c r="X80" i="3"/>
  <c r="Y80" i="3"/>
  <c r="Z80" i="3"/>
  <c r="AA80" i="3"/>
  <c r="AB80" i="3"/>
  <c r="AC80" i="3"/>
  <c r="AD80" i="3"/>
  <c r="AE80" i="3"/>
  <c r="AF80" i="3"/>
  <c r="AG80" i="3"/>
  <c r="AH80" i="3"/>
  <c r="AI80" i="3"/>
  <c r="AJ80" i="3"/>
  <c r="AK80" i="3"/>
  <c r="AL80" i="3"/>
  <c r="AM80" i="3"/>
  <c r="O81" i="3"/>
  <c r="P81" i="3"/>
  <c r="Q81" i="3"/>
  <c r="R81" i="3"/>
  <c r="S81" i="3"/>
  <c r="T81" i="3"/>
  <c r="U81" i="3"/>
  <c r="V81" i="3"/>
  <c r="W81" i="3"/>
  <c r="X81" i="3"/>
  <c r="Y81" i="3"/>
  <c r="Z81" i="3"/>
  <c r="AA81" i="3"/>
  <c r="AB81" i="3"/>
  <c r="AC81" i="3"/>
  <c r="AD81" i="3"/>
  <c r="AE81" i="3"/>
  <c r="AF81" i="3"/>
  <c r="AG81" i="3"/>
  <c r="AH81" i="3"/>
  <c r="AI81" i="3"/>
  <c r="AJ81" i="3"/>
  <c r="AK81" i="3"/>
  <c r="AL81" i="3"/>
  <c r="AM81" i="3"/>
  <c r="O82" i="3"/>
  <c r="P82" i="3"/>
  <c r="Q82" i="3"/>
  <c r="R82" i="3"/>
  <c r="S82" i="3"/>
  <c r="T82" i="3"/>
  <c r="U82" i="3"/>
  <c r="V82" i="3"/>
  <c r="W82" i="3"/>
  <c r="X82" i="3"/>
  <c r="Y82" i="3"/>
  <c r="Z82" i="3"/>
  <c r="AA82" i="3"/>
  <c r="AB82" i="3"/>
  <c r="AC82" i="3"/>
  <c r="AD82" i="3"/>
  <c r="AE82" i="3"/>
  <c r="AF82" i="3"/>
  <c r="AG82" i="3"/>
  <c r="AH82" i="3"/>
  <c r="AI82" i="3"/>
  <c r="AJ82" i="3"/>
  <c r="AK82" i="3"/>
  <c r="AL82" i="3"/>
  <c r="AM82" i="3"/>
  <c r="O83" i="3"/>
  <c r="P83" i="3"/>
  <c r="Q83" i="3"/>
  <c r="R83" i="3"/>
  <c r="S83" i="3"/>
  <c r="T83" i="3"/>
  <c r="U83" i="3"/>
  <c r="V83" i="3"/>
  <c r="W83" i="3"/>
  <c r="X83" i="3"/>
  <c r="Y83" i="3"/>
  <c r="Z83" i="3"/>
  <c r="AA83" i="3"/>
  <c r="AB83" i="3"/>
  <c r="AC83" i="3"/>
  <c r="AD83" i="3"/>
  <c r="AE83" i="3"/>
  <c r="AF83" i="3"/>
  <c r="AG83" i="3"/>
  <c r="AH83" i="3"/>
  <c r="AI83" i="3"/>
  <c r="AJ83" i="3"/>
  <c r="AK83" i="3"/>
  <c r="AL83" i="3"/>
  <c r="AM83" i="3"/>
  <c r="O84" i="3"/>
  <c r="P84" i="3"/>
  <c r="Q84" i="3"/>
  <c r="R84" i="3"/>
  <c r="S84" i="3"/>
  <c r="T84" i="3"/>
  <c r="U84" i="3"/>
  <c r="V84" i="3"/>
  <c r="W84" i="3"/>
  <c r="X84" i="3"/>
  <c r="Y84" i="3"/>
  <c r="Z84" i="3"/>
  <c r="AA84" i="3"/>
  <c r="AB84" i="3"/>
  <c r="AC84" i="3"/>
  <c r="AD84" i="3"/>
  <c r="AE84" i="3"/>
  <c r="AF84" i="3"/>
  <c r="AG84" i="3"/>
  <c r="AH84" i="3"/>
  <c r="AI84" i="3"/>
  <c r="AJ84" i="3"/>
  <c r="AK84" i="3"/>
  <c r="AL84" i="3"/>
  <c r="AM84" i="3"/>
  <c r="O85" i="3"/>
  <c r="P85" i="3"/>
  <c r="Q85" i="3"/>
  <c r="R85" i="3"/>
  <c r="S85" i="3"/>
  <c r="T85" i="3"/>
  <c r="U85" i="3"/>
  <c r="V85" i="3"/>
  <c r="W85" i="3"/>
  <c r="X85" i="3"/>
  <c r="Y85" i="3"/>
  <c r="Z85" i="3"/>
  <c r="AA85" i="3"/>
  <c r="AB85" i="3"/>
  <c r="AC85" i="3"/>
  <c r="AD85" i="3"/>
  <c r="AE85" i="3"/>
  <c r="AF85" i="3"/>
  <c r="AG85" i="3"/>
  <c r="AH85" i="3"/>
  <c r="AI85" i="3"/>
  <c r="AJ85" i="3"/>
  <c r="AK85" i="3"/>
  <c r="AL85" i="3"/>
  <c r="AM85" i="3"/>
  <c r="O86" i="3"/>
  <c r="P86" i="3"/>
  <c r="Q86" i="3"/>
  <c r="R86" i="3"/>
  <c r="S86" i="3"/>
  <c r="T86" i="3"/>
  <c r="U86" i="3"/>
  <c r="V86" i="3"/>
  <c r="W86" i="3"/>
  <c r="X86" i="3"/>
  <c r="Y86" i="3"/>
  <c r="Z86" i="3"/>
  <c r="AA86" i="3"/>
  <c r="AB86" i="3"/>
  <c r="AC86" i="3"/>
  <c r="AD86" i="3"/>
  <c r="AE86" i="3"/>
  <c r="AF86" i="3"/>
  <c r="AG86" i="3"/>
  <c r="AH86" i="3"/>
  <c r="AI86" i="3"/>
  <c r="AJ86" i="3"/>
  <c r="AK86" i="3"/>
  <c r="AL86" i="3"/>
  <c r="AM86" i="3"/>
  <c r="O87" i="3"/>
  <c r="P87" i="3"/>
  <c r="Q87" i="3"/>
  <c r="R87" i="3"/>
  <c r="S87" i="3"/>
  <c r="T87" i="3"/>
  <c r="U87" i="3"/>
  <c r="V87" i="3"/>
  <c r="W87" i="3"/>
  <c r="X87" i="3"/>
  <c r="Y87" i="3"/>
  <c r="Z87" i="3"/>
  <c r="AA87" i="3"/>
  <c r="AB87" i="3"/>
  <c r="AC87" i="3"/>
  <c r="AD87" i="3"/>
  <c r="AE87" i="3"/>
  <c r="AF87" i="3"/>
  <c r="AG87" i="3"/>
  <c r="AH87" i="3"/>
  <c r="AI87" i="3"/>
  <c r="AJ87" i="3"/>
  <c r="AK87" i="3"/>
  <c r="AL87" i="3"/>
  <c r="AM87" i="3"/>
  <c r="O88" i="3"/>
  <c r="P88" i="3"/>
  <c r="Q88" i="3"/>
  <c r="R88" i="3"/>
  <c r="S88" i="3"/>
  <c r="T88" i="3"/>
  <c r="U88" i="3"/>
  <c r="V88" i="3"/>
  <c r="W88" i="3"/>
  <c r="X88" i="3"/>
  <c r="Y88" i="3"/>
  <c r="Z88" i="3"/>
  <c r="AA88" i="3"/>
  <c r="AB88" i="3"/>
  <c r="AC88" i="3"/>
  <c r="AD88" i="3"/>
  <c r="AE88" i="3"/>
  <c r="AF88" i="3"/>
  <c r="AG88" i="3"/>
  <c r="AH88" i="3"/>
  <c r="AI88" i="3"/>
  <c r="AJ88" i="3"/>
  <c r="AK88" i="3"/>
  <c r="AL88" i="3"/>
  <c r="AM88" i="3"/>
  <c r="O89" i="3"/>
  <c r="P89" i="3"/>
  <c r="Q89" i="3"/>
  <c r="R89" i="3"/>
  <c r="S89" i="3"/>
  <c r="T89" i="3"/>
  <c r="U89" i="3"/>
  <c r="V89" i="3"/>
  <c r="W89" i="3"/>
  <c r="X89" i="3"/>
  <c r="Y89" i="3"/>
  <c r="Z89" i="3"/>
  <c r="AA89" i="3"/>
  <c r="AB89" i="3"/>
  <c r="AC89" i="3"/>
  <c r="AD89" i="3"/>
  <c r="AE89" i="3"/>
  <c r="AF89" i="3"/>
  <c r="AG89" i="3"/>
  <c r="AH89" i="3"/>
  <c r="AI89" i="3"/>
  <c r="AJ89" i="3"/>
  <c r="AK89" i="3"/>
  <c r="AL89" i="3"/>
  <c r="AM89" i="3"/>
  <c r="O90" i="3"/>
  <c r="P90" i="3"/>
  <c r="Q90" i="3"/>
  <c r="R90" i="3"/>
  <c r="S90" i="3"/>
  <c r="T90" i="3"/>
  <c r="U90" i="3"/>
  <c r="V90" i="3"/>
  <c r="W90" i="3"/>
  <c r="X90" i="3"/>
  <c r="Y90" i="3"/>
  <c r="Z90" i="3"/>
  <c r="AA90" i="3"/>
  <c r="AB90" i="3"/>
  <c r="AC90" i="3"/>
  <c r="AD90" i="3"/>
  <c r="AE90" i="3"/>
  <c r="AF90" i="3"/>
  <c r="AG90" i="3"/>
  <c r="AH90" i="3"/>
  <c r="AI90" i="3"/>
  <c r="AJ90" i="3"/>
  <c r="AK90" i="3"/>
  <c r="AL90" i="3"/>
  <c r="AM90" i="3"/>
  <c r="O91" i="3"/>
  <c r="P91" i="3"/>
  <c r="Q91" i="3"/>
  <c r="R91" i="3"/>
  <c r="S91" i="3"/>
  <c r="T91" i="3"/>
  <c r="U91" i="3"/>
  <c r="V91" i="3"/>
  <c r="W91" i="3"/>
  <c r="X91" i="3"/>
  <c r="Y91" i="3"/>
  <c r="Z91" i="3"/>
  <c r="AA91" i="3"/>
  <c r="AB91" i="3"/>
  <c r="AC91" i="3"/>
  <c r="AD91" i="3"/>
  <c r="AE91" i="3"/>
  <c r="AF91" i="3"/>
  <c r="AG91" i="3"/>
  <c r="AH91" i="3"/>
  <c r="AI91" i="3"/>
  <c r="AJ91" i="3"/>
  <c r="AK91" i="3"/>
  <c r="AL91" i="3"/>
  <c r="AM91" i="3"/>
  <c r="O92" i="3"/>
  <c r="P92" i="3"/>
  <c r="Q92" i="3"/>
  <c r="R92" i="3"/>
  <c r="S92" i="3"/>
  <c r="T92" i="3"/>
  <c r="U92" i="3"/>
  <c r="V92" i="3"/>
  <c r="W92" i="3"/>
  <c r="X92" i="3"/>
  <c r="Y92" i="3"/>
  <c r="Z92" i="3"/>
  <c r="AA92" i="3"/>
  <c r="AB92" i="3"/>
  <c r="AC92" i="3"/>
  <c r="AD92" i="3"/>
  <c r="AE92" i="3"/>
  <c r="AF92" i="3"/>
  <c r="AG92" i="3"/>
  <c r="AH92" i="3"/>
  <c r="AI92" i="3"/>
  <c r="AJ92" i="3"/>
  <c r="AK92" i="3"/>
  <c r="AL92" i="3"/>
  <c r="AM92" i="3"/>
  <c r="O93" i="3"/>
  <c r="P93" i="3"/>
  <c r="Q93" i="3"/>
  <c r="R93" i="3"/>
  <c r="S93" i="3"/>
  <c r="T93" i="3"/>
  <c r="U93" i="3"/>
  <c r="V93" i="3"/>
  <c r="W93" i="3"/>
  <c r="X93" i="3"/>
  <c r="Y93" i="3"/>
  <c r="Z93" i="3"/>
  <c r="AA93" i="3"/>
  <c r="AB93" i="3"/>
  <c r="AC93" i="3"/>
  <c r="AD93" i="3"/>
  <c r="AE93" i="3"/>
  <c r="AF93" i="3"/>
  <c r="AG93" i="3"/>
  <c r="AH93" i="3"/>
  <c r="AI93" i="3"/>
  <c r="AJ93" i="3"/>
  <c r="AK93" i="3"/>
  <c r="AL93" i="3"/>
  <c r="AM93" i="3"/>
  <c r="O94" i="3"/>
  <c r="P94" i="3"/>
  <c r="Q94" i="3"/>
  <c r="R94" i="3"/>
  <c r="S94" i="3"/>
  <c r="T94" i="3"/>
  <c r="U94" i="3"/>
  <c r="V94" i="3"/>
  <c r="W94" i="3"/>
  <c r="X94" i="3"/>
  <c r="Y94" i="3"/>
  <c r="Z94" i="3"/>
  <c r="AA94" i="3"/>
  <c r="AB94" i="3"/>
  <c r="AC94" i="3"/>
  <c r="AD94" i="3"/>
  <c r="AE94" i="3"/>
  <c r="AF94" i="3"/>
  <c r="AG94" i="3"/>
  <c r="AH94" i="3"/>
  <c r="AI94" i="3"/>
  <c r="AJ94" i="3"/>
  <c r="AK94" i="3"/>
  <c r="AL94" i="3"/>
  <c r="AM94" i="3"/>
  <c r="O95" i="3"/>
  <c r="P95" i="3"/>
  <c r="Q95" i="3"/>
  <c r="R95" i="3"/>
  <c r="S95" i="3"/>
  <c r="T95" i="3"/>
  <c r="U95" i="3"/>
  <c r="V95" i="3"/>
  <c r="W95" i="3"/>
  <c r="X95" i="3"/>
  <c r="Y95" i="3"/>
  <c r="Z95" i="3"/>
  <c r="AA95" i="3"/>
  <c r="AB95" i="3"/>
  <c r="AC95" i="3"/>
  <c r="AD95" i="3"/>
  <c r="AE95" i="3"/>
  <c r="AF95" i="3"/>
  <c r="AG95" i="3"/>
  <c r="AH95" i="3"/>
  <c r="AI95" i="3"/>
  <c r="AJ95" i="3"/>
  <c r="AK95" i="3"/>
  <c r="AL95" i="3"/>
  <c r="AM95" i="3"/>
  <c r="O96" i="3"/>
  <c r="P96" i="3"/>
  <c r="Q96" i="3"/>
  <c r="R96" i="3"/>
  <c r="S96" i="3"/>
  <c r="T96" i="3"/>
  <c r="U96" i="3"/>
  <c r="V96" i="3"/>
  <c r="W96" i="3"/>
  <c r="X96" i="3"/>
  <c r="Y96" i="3"/>
  <c r="Z96" i="3"/>
  <c r="AA96" i="3"/>
  <c r="AB96" i="3"/>
  <c r="AC96" i="3"/>
  <c r="AD96" i="3"/>
  <c r="AE96" i="3"/>
  <c r="AF96" i="3"/>
  <c r="AG96" i="3"/>
  <c r="AH96" i="3"/>
  <c r="AI96" i="3"/>
  <c r="AJ96" i="3"/>
  <c r="AK96" i="3"/>
  <c r="AL96" i="3"/>
  <c r="AM96" i="3"/>
  <c r="O97" i="3"/>
  <c r="P97" i="3"/>
  <c r="Q97" i="3"/>
  <c r="R97" i="3"/>
  <c r="S97" i="3"/>
  <c r="T97" i="3"/>
  <c r="U97" i="3"/>
  <c r="V97" i="3"/>
  <c r="W97" i="3"/>
  <c r="X97" i="3"/>
  <c r="Y97" i="3"/>
  <c r="Z97" i="3"/>
  <c r="AA97" i="3"/>
  <c r="AB97" i="3"/>
  <c r="AC97" i="3"/>
  <c r="AD97" i="3"/>
  <c r="AE97" i="3"/>
  <c r="AF97" i="3"/>
  <c r="AG97" i="3"/>
  <c r="AH97" i="3"/>
  <c r="AI97" i="3"/>
  <c r="AJ97" i="3"/>
  <c r="AK97" i="3"/>
  <c r="AL97" i="3"/>
  <c r="AM97" i="3"/>
  <c r="O98" i="3"/>
  <c r="P98" i="3"/>
  <c r="Q98" i="3"/>
  <c r="R98" i="3"/>
  <c r="S98" i="3"/>
  <c r="T98" i="3"/>
  <c r="U98" i="3"/>
  <c r="V98" i="3"/>
  <c r="W98" i="3"/>
  <c r="X98" i="3"/>
  <c r="Y98" i="3"/>
  <c r="Z98" i="3"/>
  <c r="AA98" i="3"/>
  <c r="AB98" i="3"/>
  <c r="AC98" i="3"/>
  <c r="AD98" i="3"/>
  <c r="AE98" i="3"/>
  <c r="AF98" i="3"/>
  <c r="AG98" i="3"/>
  <c r="AH98" i="3"/>
  <c r="AI98" i="3"/>
  <c r="AJ98" i="3"/>
  <c r="AK98" i="3"/>
  <c r="AL98" i="3"/>
  <c r="AM98" i="3"/>
  <c r="O99" i="3"/>
  <c r="P99" i="3"/>
  <c r="Q99" i="3"/>
  <c r="R99" i="3"/>
  <c r="S99" i="3"/>
  <c r="T99" i="3"/>
  <c r="U99" i="3"/>
  <c r="V99" i="3"/>
  <c r="W99" i="3"/>
  <c r="X99" i="3"/>
  <c r="Y99" i="3"/>
  <c r="Z99" i="3"/>
  <c r="AA99" i="3"/>
  <c r="AB99" i="3"/>
  <c r="AC99" i="3"/>
  <c r="AD99" i="3"/>
  <c r="AE99" i="3"/>
  <c r="AF99" i="3"/>
  <c r="AG99" i="3"/>
  <c r="AH99" i="3"/>
  <c r="AI99" i="3"/>
  <c r="AJ99" i="3"/>
  <c r="AK99" i="3"/>
  <c r="AL99" i="3"/>
  <c r="AM99" i="3"/>
  <c r="O100" i="3"/>
  <c r="P100" i="3"/>
  <c r="Q100" i="3"/>
  <c r="R100" i="3"/>
  <c r="S100" i="3"/>
  <c r="T100" i="3"/>
  <c r="U100" i="3"/>
  <c r="V100" i="3"/>
  <c r="W100" i="3"/>
  <c r="X100" i="3"/>
  <c r="Y100" i="3"/>
  <c r="Z100" i="3"/>
  <c r="AA100" i="3"/>
  <c r="AB100" i="3"/>
  <c r="AC100" i="3"/>
  <c r="AD100" i="3"/>
  <c r="AE100" i="3"/>
  <c r="AF100" i="3"/>
  <c r="AG100" i="3"/>
  <c r="AH100" i="3"/>
  <c r="AI100" i="3"/>
  <c r="AJ100" i="3"/>
  <c r="AK100" i="3"/>
  <c r="AL100" i="3"/>
  <c r="AM100" i="3"/>
  <c r="O101" i="3"/>
  <c r="P101" i="3"/>
  <c r="Q101" i="3"/>
  <c r="R101" i="3"/>
  <c r="S101" i="3"/>
  <c r="T101" i="3"/>
  <c r="U101" i="3"/>
  <c r="V101" i="3"/>
  <c r="W101" i="3"/>
  <c r="X101" i="3"/>
  <c r="Y101" i="3"/>
  <c r="Z101" i="3"/>
  <c r="AA101" i="3"/>
  <c r="AB101" i="3"/>
  <c r="AC101" i="3"/>
  <c r="AD101" i="3"/>
  <c r="AE101" i="3"/>
  <c r="AF101" i="3"/>
  <c r="AG101" i="3"/>
  <c r="AH101" i="3"/>
  <c r="AI101" i="3"/>
  <c r="AJ101" i="3"/>
  <c r="AK101" i="3"/>
  <c r="AL101" i="3"/>
  <c r="AM101" i="3"/>
  <c r="O102" i="3"/>
  <c r="P102" i="3"/>
  <c r="Q102" i="3"/>
  <c r="R102" i="3"/>
  <c r="S102" i="3"/>
  <c r="T102" i="3"/>
  <c r="U102" i="3"/>
  <c r="V102" i="3"/>
  <c r="W102" i="3"/>
  <c r="X102" i="3"/>
  <c r="Y102" i="3"/>
  <c r="Z102" i="3"/>
  <c r="AA102" i="3"/>
  <c r="AB102" i="3"/>
  <c r="AC102" i="3"/>
  <c r="AD102" i="3"/>
  <c r="AE102" i="3"/>
  <c r="AF102" i="3"/>
  <c r="AG102" i="3"/>
  <c r="AH102" i="3"/>
  <c r="AI102" i="3"/>
  <c r="AJ102" i="3"/>
  <c r="AK102" i="3"/>
  <c r="AL102" i="3"/>
  <c r="AM102" i="3"/>
  <c r="O103" i="3"/>
  <c r="P103" i="3"/>
  <c r="Q103" i="3"/>
  <c r="R103" i="3"/>
  <c r="S103" i="3"/>
  <c r="T103" i="3"/>
  <c r="U103" i="3"/>
  <c r="V103" i="3"/>
  <c r="W103" i="3"/>
  <c r="X103" i="3"/>
  <c r="Y103" i="3"/>
  <c r="Z103" i="3"/>
  <c r="AA103" i="3"/>
  <c r="AB103" i="3"/>
  <c r="AC103" i="3"/>
  <c r="AD103" i="3"/>
  <c r="AE103" i="3"/>
  <c r="AF103" i="3"/>
  <c r="AG103" i="3"/>
  <c r="AH103" i="3"/>
  <c r="AI103" i="3"/>
  <c r="AJ103" i="3"/>
  <c r="AK103" i="3"/>
  <c r="AL103" i="3"/>
  <c r="AM103" i="3"/>
  <c r="O104" i="3"/>
  <c r="P104" i="3"/>
  <c r="Q104" i="3"/>
  <c r="R104" i="3"/>
  <c r="S104" i="3"/>
  <c r="T104" i="3"/>
  <c r="U104" i="3"/>
  <c r="V104" i="3"/>
  <c r="W104" i="3"/>
  <c r="X104" i="3"/>
  <c r="Y104" i="3"/>
  <c r="Z104" i="3"/>
  <c r="AA104" i="3"/>
  <c r="AB104" i="3"/>
  <c r="AC104" i="3"/>
  <c r="AD104" i="3"/>
  <c r="AE104" i="3"/>
  <c r="AF104" i="3"/>
  <c r="AG104" i="3"/>
  <c r="AH104" i="3"/>
  <c r="AI104" i="3"/>
  <c r="AJ104" i="3"/>
  <c r="AK104" i="3"/>
  <c r="AL104" i="3"/>
  <c r="AM104" i="3"/>
  <c r="O105" i="3"/>
  <c r="P105" i="3"/>
  <c r="Q105" i="3"/>
  <c r="R105" i="3"/>
  <c r="S105" i="3"/>
  <c r="T105" i="3"/>
  <c r="U105" i="3"/>
  <c r="V105" i="3"/>
  <c r="W105" i="3"/>
  <c r="X105" i="3"/>
  <c r="Y105" i="3"/>
  <c r="Z105" i="3"/>
  <c r="AA105" i="3"/>
  <c r="AB105" i="3"/>
  <c r="AC105" i="3"/>
  <c r="AD105" i="3"/>
  <c r="AE105" i="3"/>
  <c r="AF105" i="3"/>
  <c r="AG105" i="3"/>
  <c r="AH105" i="3"/>
  <c r="AI105" i="3"/>
  <c r="AJ105" i="3"/>
  <c r="AK105" i="3"/>
  <c r="AL105" i="3"/>
  <c r="AM105" i="3"/>
  <c r="O106" i="3"/>
  <c r="P106" i="3"/>
  <c r="Q106" i="3"/>
  <c r="R106" i="3"/>
  <c r="S106" i="3"/>
  <c r="T106" i="3"/>
  <c r="U106" i="3"/>
  <c r="V106" i="3"/>
  <c r="W106" i="3"/>
  <c r="X106" i="3"/>
  <c r="Y106" i="3"/>
  <c r="Z106" i="3"/>
  <c r="AA106" i="3"/>
  <c r="AB106" i="3"/>
  <c r="AC106" i="3"/>
  <c r="AD106" i="3"/>
  <c r="AE106" i="3"/>
  <c r="AF106" i="3"/>
  <c r="AG106" i="3"/>
  <c r="AH106" i="3"/>
  <c r="AI106" i="3"/>
  <c r="AJ106" i="3"/>
  <c r="AK106" i="3"/>
  <c r="AL106" i="3"/>
  <c r="AM106" i="3"/>
  <c r="O107" i="3"/>
  <c r="P107" i="3"/>
  <c r="Q107" i="3"/>
  <c r="R107" i="3"/>
  <c r="S107" i="3"/>
  <c r="T107" i="3"/>
  <c r="U107" i="3"/>
  <c r="V107" i="3"/>
  <c r="W107" i="3"/>
  <c r="X107" i="3"/>
  <c r="Y107" i="3"/>
  <c r="Z107" i="3"/>
  <c r="AA107" i="3"/>
  <c r="AB107" i="3"/>
  <c r="AC107" i="3"/>
  <c r="AD107" i="3"/>
  <c r="AE107" i="3"/>
  <c r="AF107" i="3"/>
  <c r="AG107" i="3"/>
  <c r="AH107" i="3"/>
  <c r="AI107" i="3"/>
  <c r="AJ107" i="3"/>
  <c r="AK107" i="3"/>
  <c r="AL107" i="3"/>
  <c r="AM107" i="3"/>
  <c r="O108" i="3"/>
  <c r="P108" i="3"/>
  <c r="Q108" i="3"/>
  <c r="R108" i="3"/>
  <c r="S108" i="3"/>
  <c r="T108" i="3"/>
  <c r="U108" i="3"/>
  <c r="V108" i="3"/>
  <c r="W108" i="3"/>
  <c r="X108" i="3"/>
  <c r="Y108" i="3"/>
  <c r="Z108" i="3"/>
  <c r="AA108" i="3"/>
  <c r="AB108" i="3"/>
  <c r="AC108" i="3"/>
  <c r="AD108" i="3"/>
  <c r="AE108" i="3"/>
  <c r="AF108" i="3"/>
  <c r="AG108" i="3"/>
  <c r="AH108" i="3"/>
  <c r="AI108" i="3"/>
  <c r="AJ108" i="3"/>
  <c r="AK108" i="3"/>
  <c r="AL108" i="3"/>
  <c r="AM108" i="3"/>
  <c r="O109" i="3"/>
  <c r="P109" i="3"/>
  <c r="Q109" i="3"/>
  <c r="R109" i="3"/>
  <c r="S109" i="3"/>
  <c r="T109" i="3"/>
  <c r="U109" i="3"/>
  <c r="V109" i="3"/>
  <c r="W109" i="3"/>
  <c r="X109" i="3"/>
  <c r="Y109" i="3"/>
  <c r="Z109" i="3"/>
  <c r="AA109" i="3"/>
  <c r="AB109" i="3"/>
  <c r="AC109" i="3"/>
  <c r="AD109" i="3"/>
  <c r="AE109" i="3"/>
  <c r="AF109" i="3"/>
  <c r="AG109" i="3"/>
  <c r="AH109" i="3"/>
  <c r="AI109" i="3"/>
  <c r="AJ109" i="3"/>
  <c r="AK109" i="3"/>
  <c r="AL109" i="3"/>
  <c r="AM109" i="3"/>
  <c r="O110" i="3"/>
  <c r="P110" i="3"/>
  <c r="Q110" i="3"/>
  <c r="R110" i="3"/>
  <c r="S110" i="3"/>
  <c r="T110" i="3"/>
  <c r="U110" i="3"/>
  <c r="V110" i="3"/>
  <c r="W110" i="3"/>
  <c r="X110" i="3"/>
  <c r="Y110" i="3"/>
  <c r="Z110" i="3"/>
  <c r="AA110" i="3"/>
  <c r="AB110" i="3"/>
  <c r="AC110" i="3"/>
  <c r="AD110" i="3"/>
  <c r="AE110" i="3"/>
  <c r="AF110" i="3"/>
  <c r="AG110" i="3"/>
  <c r="AH110" i="3"/>
  <c r="AI110" i="3"/>
  <c r="AJ110" i="3"/>
  <c r="AK110" i="3"/>
  <c r="AL110" i="3"/>
  <c r="AM110" i="3"/>
  <c r="O111" i="3"/>
  <c r="P111" i="3"/>
  <c r="Q111" i="3"/>
  <c r="R111" i="3"/>
  <c r="S111" i="3"/>
  <c r="T111" i="3"/>
  <c r="U111" i="3"/>
  <c r="V111" i="3"/>
  <c r="W111" i="3"/>
  <c r="X111" i="3"/>
  <c r="Y111" i="3"/>
  <c r="Z111" i="3"/>
  <c r="AA111" i="3"/>
  <c r="AB111" i="3"/>
  <c r="AC111" i="3"/>
  <c r="AD111" i="3"/>
  <c r="AE111" i="3"/>
  <c r="AF111" i="3"/>
  <c r="AG111" i="3"/>
  <c r="AH111" i="3"/>
  <c r="AI111" i="3"/>
  <c r="AJ111" i="3"/>
  <c r="AK111" i="3"/>
  <c r="AL111" i="3"/>
  <c r="AM111" i="3"/>
  <c r="O112" i="3"/>
  <c r="P112" i="3"/>
  <c r="Q112" i="3"/>
  <c r="R112" i="3"/>
  <c r="S112" i="3"/>
  <c r="T112" i="3"/>
  <c r="U112" i="3"/>
  <c r="V112" i="3"/>
  <c r="W112" i="3"/>
  <c r="X112" i="3"/>
  <c r="Y112" i="3"/>
  <c r="Z112" i="3"/>
  <c r="AA112" i="3"/>
  <c r="AB112" i="3"/>
  <c r="AC112" i="3"/>
  <c r="AD112" i="3"/>
  <c r="AE112" i="3"/>
  <c r="AF112" i="3"/>
  <c r="AG112" i="3"/>
  <c r="AH112" i="3"/>
  <c r="AI112" i="3"/>
  <c r="AJ112" i="3"/>
  <c r="AK112" i="3"/>
  <c r="AL112" i="3"/>
  <c r="AM112" i="3"/>
  <c r="O113" i="3"/>
  <c r="P113" i="3"/>
  <c r="Q113" i="3"/>
  <c r="R113" i="3"/>
  <c r="S113" i="3"/>
  <c r="T113" i="3"/>
  <c r="U113" i="3"/>
  <c r="V113" i="3"/>
  <c r="W113" i="3"/>
  <c r="X113" i="3"/>
  <c r="Y113" i="3"/>
  <c r="Z113" i="3"/>
  <c r="AA113" i="3"/>
  <c r="AB113" i="3"/>
  <c r="AC113" i="3"/>
  <c r="AD113" i="3"/>
  <c r="AE113" i="3"/>
  <c r="AF113" i="3"/>
  <c r="AG113" i="3"/>
  <c r="AH113" i="3"/>
  <c r="AI113" i="3"/>
  <c r="AJ113" i="3"/>
  <c r="AK113" i="3"/>
  <c r="AL113" i="3"/>
  <c r="AM113" i="3"/>
  <c r="O114" i="3"/>
  <c r="P114" i="3"/>
  <c r="Q114" i="3"/>
  <c r="R114" i="3"/>
  <c r="S114" i="3"/>
  <c r="T114" i="3"/>
  <c r="U114" i="3"/>
  <c r="V114" i="3"/>
  <c r="W114" i="3"/>
  <c r="X114" i="3"/>
  <c r="Y114" i="3"/>
  <c r="Z114" i="3"/>
  <c r="AA114" i="3"/>
  <c r="AB114" i="3"/>
  <c r="AC114" i="3"/>
  <c r="AD114" i="3"/>
  <c r="AE114" i="3"/>
  <c r="AF114" i="3"/>
  <c r="AG114" i="3"/>
  <c r="AH114" i="3"/>
  <c r="AI114" i="3"/>
  <c r="AJ114" i="3"/>
  <c r="AK114" i="3"/>
  <c r="AL114" i="3"/>
  <c r="AM114" i="3"/>
  <c r="O115" i="3"/>
  <c r="P115" i="3"/>
  <c r="Q115" i="3"/>
  <c r="R115" i="3"/>
  <c r="S115" i="3"/>
  <c r="T115" i="3"/>
  <c r="U115" i="3"/>
  <c r="V115" i="3"/>
  <c r="W115" i="3"/>
  <c r="X115" i="3"/>
  <c r="Y115" i="3"/>
  <c r="Z115" i="3"/>
  <c r="AA115" i="3"/>
  <c r="AB115" i="3"/>
  <c r="AC115" i="3"/>
  <c r="AD115" i="3"/>
  <c r="AE115" i="3"/>
  <c r="AF115" i="3"/>
  <c r="AG115" i="3"/>
  <c r="AH115" i="3"/>
  <c r="AI115" i="3"/>
  <c r="AJ115" i="3"/>
  <c r="AK115" i="3"/>
  <c r="AL115" i="3"/>
  <c r="AM115" i="3"/>
  <c r="O116" i="3"/>
  <c r="P116" i="3"/>
  <c r="Q116" i="3"/>
  <c r="R116" i="3"/>
  <c r="S116" i="3"/>
  <c r="T116" i="3"/>
  <c r="U116" i="3"/>
  <c r="V116" i="3"/>
  <c r="W116" i="3"/>
  <c r="X116" i="3"/>
  <c r="Y116" i="3"/>
  <c r="Z116" i="3"/>
  <c r="AA116" i="3"/>
  <c r="AB116" i="3"/>
  <c r="AC116" i="3"/>
  <c r="AD116" i="3"/>
  <c r="AE116" i="3"/>
  <c r="AF116" i="3"/>
  <c r="AG116" i="3"/>
  <c r="AH116" i="3"/>
  <c r="AI116" i="3"/>
  <c r="AJ116" i="3"/>
  <c r="AK116" i="3"/>
  <c r="AL116" i="3"/>
  <c r="AM116" i="3"/>
  <c r="O117" i="3"/>
  <c r="P117" i="3"/>
  <c r="Q117" i="3"/>
  <c r="R117" i="3"/>
  <c r="S117" i="3"/>
  <c r="T117" i="3"/>
  <c r="U117" i="3"/>
  <c r="V117" i="3"/>
  <c r="W117" i="3"/>
  <c r="X117" i="3"/>
  <c r="Y117" i="3"/>
  <c r="Z117" i="3"/>
  <c r="AA117" i="3"/>
  <c r="AB117" i="3"/>
  <c r="AC117" i="3"/>
  <c r="AD117" i="3"/>
  <c r="AE117" i="3"/>
  <c r="AF117" i="3"/>
  <c r="AG117" i="3"/>
  <c r="AH117" i="3"/>
  <c r="AI117" i="3"/>
  <c r="AJ117" i="3"/>
  <c r="AK117" i="3"/>
  <c r="AL117" i="3"/>
  <c r="AM117" i="3"/>
  <c r="O118" i="3"/>
  <c r="P118" i="3"/>
  <c r="Q118" i="3"/>
  <c r="R118" i="3"/>
  <c r="S118" i="3"/>
  <c r="T118" i="3"/>
  <c r="U118" i="3"/>
  <c r="V118" i="3"/>
  <c r="W118" i="3"/>
  <c r="X118" i="3"/>
  <c r="Y118" i="3"/>
  <c r="Z118" i="3"/>
  <c r="AA118" i="3"/>
  <c r="AB118" i="3"/>
  <c r="AC118" i="3"/>
  <c r="AD118" i="3"/>
  <c r="AE118" i="3"/>
  <c r="AF118" i="3"/>
  <c r="AG118" i="3"/>
  <c r="AH118" i="3"/>
  <c r="AI118" i="3"/>
  <c r="AJ118" i="3"/>
  <c r="AK118" i="3"/>
  <c r="AL118" i="3"/>
  <c r="AM118" i="3"/>
  <c r="O119" i="3"/>
  <c r="P119" i="3"/>
  <c r="Q119" i="3"/>
  <c r="R119" i="3"/>
  <c r="S119" i="3"/>
  <c r="T119" i="3"/>
  <c r="U119" i="3"/>
  <c r="V119" i="3"/>
  <c r="W119" i="3"/>
  <c r="X119" i="3"/>
  <c r="Y119" i="3"/>
  <c r="Z119" i="3"/>
  <c r="AA119" i="3"/>
  <c r="AB119" i="3"/>
  <c r="AC119" i="3"/>
  <c r="AD119" i="3"/>
  <c r="AE119" i="3"/>
  <c r="AF119" i="3"/>
  <c r="AG119" i="3"/>
  <c r="AH119" i="3"/>
  <c r="AI119" i="3"/>
  <c r="AJ119" i="3"/>
  <c r="AK119" i="3"/>
  <c r="AL119" i="3"/>
  <c r="AM119" i="3"/>
  <c r="O120" i="3"/>
  <c r="P120" i="3"/>
  <c r="Q120" i="3"/>
  <c r="R120" i="3"/>
  <c r="S120" i="3"/>
  <c r="T120" i="3"/>
  <c r="U120" i="3"/>
  <c r="V120" i="3"/>
  <c r="W120" i="3"/>
  <c r="X120" i="3"/>
  <c r="Y120" i="3"/>
  <c r="Z120" i="3"/>
  <c r="AA120" i="3"/>
  <c r="AB120" i="3"/>
  <c r="AC120" i="3"/>
  <c r="AD120" i="3"/>
  <c r="AE120" i="3"/>
  <c r="AF120" i="3"/>
  <c r="AG120" i="3"/>
  <c r="AH120" i="3"/>
  <c r="AI120" i="3"/>
  <c r="AJ120" i="3"/>
  <c r="AK120" i="3"/>
  <c r="AL120" i="3"/>
  <c r="AM120" i="3"/>
  <c r="O121" i="3"/>
  <c r="P121" i="3"/>
  <c r="Q121" i="3"/>
  <c r="R121" i="3"/>
  <c r="S121" i="3"/>
  <c r="T121" i="3"/>
  <c r="U121" i="3"/>
  <c r="V121" i="3"/>
  <c r="W121" i="3"/>
  <c r="X121" i="3"/>
  <c r="Y121" i="3"/>
  <c r="Z121" i="3"/>
  <c r="AA121" i="3"/>
  <c r="AB121" i="3"/>
  <c r="AC121" i="3"/>
  <c r="AD121" i="3"/>
  <c r="AE121" i="3"/>
  <c r="AF121" i="3"/>
  <c r="AG121" i="3"/>
  <c r="AH121" i="3"/>
  <c r="AI121" i="3"/>
  <c r="AJ121" i="3"/>
  <c r="AK121" i="3"/>
  <c r="AL121" i="3"/>
  <c r="AM121" i="3"/>
  <c r="O122" i="3"/>
  <c r="P122" i="3"/>
  <c r="Q122" i="3"/>
  <c r="R122" i="3"/>
  <c r="S122" i="3"/>
  <c r="T122" i="3"/>
  <c r="U122" i="3"/>
  <c r="V122" i="3"/>
  <c r="W122" i="3"/>
  <c r="X122" i="3"/>
  <c r="Y122" i="3"/>
  <c r="Z122" i="3"/>
  <c r="AA122" i="3"/>
  <c r="AB122" i="3"/>
  <c r="AC122" i="3"/>
  <c r="AD122" i="3"/>
  <c r="AE122" i="3"/>
  <c r="AF122" i="3"/>
  <c r="AG122" i="3"/>
  <c r="AH122" i="3"/>
  <c r="AI122" i="3"/>
  <c r="AJ122" i="3"/>
  <c r="AK122" i="3"/>
  <c r="AL122" i="3"/>
  <c r="AM122" i="3"/>
  <c r="O123" i="3"/>
  <c r="P123" i="3"/>
  <c r="Q123" i="3"/>
  <c r="R123" i="3"/>
  <c r="S123" i="3"/>
  <c r="T123" i="3"/>
  <c r="U123" i="3"/>
  <c r="V123" i="3"/>
  <c r="W123" i="3"/>
  <c r="X123" i="3"/>
  <c r="Y123" i="3"/>
  <c r="Z123" i="3"/>
  <c r="AA123" i="3"/>
  <c r="AB123" i="3"/>
  <c r="AC123" i="3"/>
  <c r="AD123" i="3"/>
  <c r="AE123" i="3"/>
  <c r="AF123" i="3"/>
  <c r="AG123" i="3"/>
  <c r="AH123" i="3"/>
  <c r="AI123" i="3"/>
  <c r="AJ123" i="3"/>
  <c r="AK123" i="3"/>
  <c r="AL123" i="3"/>
  <c r="AM123" i="3"/>
  <c r="O124" i="3"/>
  <c r="P124" i="3"/>
  <c r="Q124" i="3"/>
  <c r="R124" i="3"/>
  <c r="S124" i="3"/>
  <c r="T124" i="3"/>
  <c r="U124" i="3"/>
  <c r="V124" i="3"/>
  <c r="W124" i="3"/>
  <c r="X124" i="3"/>
  <c r="Y124" i="3"/>
  <c r="Z124" i="3"/>
  <c r="AA124" i="3"/>
  <c r="AB124" i="3"/>
  <c r="AC124" i="3"/>
  <c r="AD124" i="3"/>
  <c r="AE124" i="3"/>
  <c r="AF124" i="3"/>
  <c r="AG124" i="3"/>
  <c r="AH124" i="3"/>
  <c r="AI124" i="3"/>
  <c r="AJ124" i="3"/>
  <c r="AK124" i="3"/>
  <c r="AL124" i="3"/>
  <c r="AM124" i="3"/>
  <c r="O125" i="3"/>
  <c r="P125" i="3"/>
  <c r="Q125" i="3"/>
  <c r="R125" i="3"/>
  <c r="S125" i="3"/>
  <c r="T125" i="3"/>
  <c r="U125" i="3"/>
  <c r="V125" i="3"/>
  <c r="W125" i="3"/>
  <c r="X125" i="3"/>
  <c r="Y125" i="3"/>
  <c r="Z125" i="3"/>
  <c r="AA125" i="3"/>
  <c r="AB125" i="3"/>
  <c r="AC125" i="3"/>
  <c r="AD125" i="3"/>
  <c r="AE125" i="3"/>
  <c r="AF125" i="3"/>
  <c r="AG125" i="3"/>
  <c r="AH125" i="3"/>
  <c r="AI125" i="3"/>
  <c r="AJ125" i="3"/>
  <c r="AK125" i="3"/>
  <c r="AL125" i="3"/>
  <c r="AM125" i="3"/>
  <c r="O126" i="3"/>
  <c r="P126" i="3"/>
  <c r="Q126" i="3"/>
  <c r="R126" i="3"/>
  <c r="S126" i="3"/>
  <c r="T126" i="3"/>
  <c r="U126" i="3"/>
  <c r="V126" i="3"/>
  <c r="W126" i="3"/>
  <c r="X126" i="3"/>
  <c r="Y126" i="3"/>
  <c r="Z126" i="3"/>
  <c r="AA126" i="3"/>
  <c r="AB126" i="3"/>
  <c r="AC126" i="3"/>
  <c r="AD126" i="3"/>
  <c r="AE126" i="3"/>
  <c r="AF126" i="3"/>
  <c r="AG126" i="3"/>
  <c r="AH126" i="3"/>
  <c r="AI126" i="3"/>
  <c r="AJ126" i="3"/>
  <c r="AK126" i="3"/>
  <c r="AL126" i="3"/>
  <c r="AM126" i="3"/>
  <c r="O127" i="3"/>
  <c r="P127" i="3"/>
  <c r="Q127" i="3"/>
  <c r="R127" i="3"/>
  <c r="S127" i="3"/>
  <c r="T127" i="3"/>
  <c r="U127" i="3"/>
  <c r="V127" i="3"/>
  <c r="W127" i="3"/>
  <c r="X127" i="3"/>
  <c r="Y127" i="3"/>
  <c r="Z127" i="3"/>
  <c r="AA127" i="3"/>
  <c r="AB127" i="3"/>
  <c r="AC127" i="3"/>
  <c r="AD127" i="3"/>
  <c r="AE127" i="3"/>
  <c r="AF127" i="3"/>
  <c r="AG127" i="3"/>
  <c r="AH127" i="3"/>
  <c r="AI127" i="3"/>
  <c r="AJ127" i="3"/>
  <c r="AK127" i="3"/>
  <c r="AL127" i="3"/>
  <c r="AM127" i="3"/>
  <c r="O128" i="3"/>
  <c r="P128" i="3"/>
  <c r="Q128" i="3"/>
  <c r="R128" i="3"/>
  <c r="S128" i="3"/>
  <c r="T128" i="3"/>
  <c r="U128" i="3"/>
  <c r="V128" i="3"/>
  <c r="W128" i="3"/>
  <c r="X128" i="3"/>
  <c r="Y128" i="3"/>
  <c r="Z128" i="3"/>
  <c r="AA128" i="3"/>
  <c r="AB128" i="3"/>
  <c r="AC128" i="3"/>
  <c r="AD128" i="3"/>
  <c r="AE128" i="3"/>
  <c r="AF128" i="3"/>
  <c r="AG128" i="3"/>
  <c r="AH128" i="3"/>
  <c r="AI128" i="3"/>
  <c r="AJ128" i="3"/>
  <c r="AK128" i="3"/>
  <c r="AL128" i="3"/>
  <c r="AM128" i="3"/>
  <c r="O129" i="3"/>
  <c r="P129" i="3"/>
  <c r="Q129" i="3"/>
  <c r="R129" i="3"/>
  <c r="S129" i="3"/>
  <c r="T129" i="3"/>
  <c r="U129" i="3"/>
  <c r="V129" i="3"/>
  <c r="W129" i="3"/>
  <c r="X129" i="3"/>
  <c r="Y129" i="3"/>
  <c r="Z129" i="3"/>
  <c r="AA129" i="3"/>
  <c r="AB129" i="3"/>
  <c r="AC129" i="3"/>
  <c r="AD129" i="3"/>
  <c r="AE129" i="3"/>
  <c r="AF129" i="3"/>
  <c r="AG129" i="3"/>
  <c r="AH129" i="3"/>
  <c r="AI129" i="3"/>
  <c r="AJ129" i="3"/>
  <c r="AK129" i="3"/>
  <c r="AL129" i="3"/>
  <c r="AM129" i="3"/>
  <c r="O130" i="3"/>
  <c r="P130" i="3"/>
  <c r="Q130" i="3"/>
  <c r="R130" i="3"/>
  <c r="S130" i="3"/>
  <c r="T130" i="3"/>
  <c r="U130" i="3"/>
  <c r="V130" i="3"/>
  <c r="W130" i="3"/>
  <c r="X130" i="3"/>
  <c r="Y130" i="3"/>
  <c r="Z130" i="3"/>
  <c r="AA130" i="3"/>
  <c r="AB130" i="3"/>
  <c r="AC130" i="3"/>
  <c r="AD130" i="3"/>
  <c r="AE130" i="3"/>
  <c r="AF130" i="3"/>
  <c r="AG130" i="3"/>
  <c r="AH130" i="3"/>
  <c r="AI130" i="3"/>
  <c r="AJ130" i="3"/>
  <c r="AK130" i="3"/>
  <c r="AL130" i="3"/>
  <c r="AM130" i="3"/>
  <c r="O131" i="3"/>
  <c r="P131" i="3"/>
  <c r="Q131" i="3"/>
  <c r="R131" i="3"/>
  <c r="S131" i="3"/>
  <c r="T131" i="3"/>
  <c r="U131" i="3"/>
  <c r="V131" i="3"/>
  <c r="W131" i="3"/>
  <c r="X131" i="3"/>
  <c r="Y131" i="3"/>
  <c r="Z131" i="3"/>
  <c r="AA131" i="3"/>
  <c r="AB131" i="3"/>
  <c r="AC131" i="3"/>
  <c r="AD131" i="3"/>
  <c r="AE131" i="3"/>
  <c r="AF131" i="3"/>
  <c r="AG131" i="3"/>
  <c r="AH131" i="3"/>
  <c r="AI131" i="3"/>
  <c r="AJ131" i="3"/>
  <c r="AK131" i="3"/>
  <c r="AL131" i="3"/>
  <c r="AM131" i="3"/>
  <c r="O132" i="3"/>
  <c r="P132" i="3"/>
  <c r="Q132" i="3"/>
  <c r="R132" i="3"/>
  <c r="S132" i="3"/>
  <c r="T132" i="3"/>
  <c r="U132" i="3"/>
  <c r="V132" i="3"/>
  <c r="W132" i="3"/>
  <c r="X132" i="3"/>
  <c r="Y132" i="3"/>
  <c r="Z132" i="3"/>
  <c r="AA132" i="3"/>
  <c r="AB132" i="3"/>
  <c r="AC132" i="3"/>
  <c r="AD132" i="3"/>
  <c r="AE132" i="3"/>
  <c r="AF132" i="3"/>
  <c r="AG132" i="3"/>
  <c r="AH132" i="3"/>
  <c r="AI132" i="3"/>
  <c r="AJ132" i="3"/>
  <c r="AK132" i="3"/>
  <c r="AL132" i="3"/>
  <c r="AM132" i="3"/>
  <c r="O133" i="3"/>
  <c r="P133" i="3"/>
  <c r="Q133" i="3"/>
  <c r="R133" i="3"/>
  <c r="S133" i="3"/>
  <c r="T133" i="3"/>
  <c r="U133" i="3"/>
  <c r="V133" i="3"/>
  <c r="W133" i="3"/>
  <c r="X133" i="3"/>
  <c r="Y133" i="3"/>
  <c r="Z133" i="3"/>
  <c r="AA133" i="3"/>
  <c r="AB133" i="3"/>
  <c r="AC133" i="3"/>
  <c r="AD133" i="3"/>
  <c r="AE133" i="3"/>
  <c r="AF133" i="3"/>
  <c r="AG133" i="3"/>
  <c r="AH133" i="3"/>
  <c r="AI133" i="3"/>
  <c r="AJ133" i="3"/>
  <c r="AK133" i="3"/>
  <c r="AL133" i="3"/>
  <c r="AM133" i="3"/>
  <c r="O134" i="3"/>
  <c r="P134" i="3"/>
  <c r="Q134" i="3"/>
  <c r="R134" i="3"/>
  <c r="S134" i="3"/>
  <c r="T134" i="3"/>
  <c r="U134" i="3"/>
  <c r="V134" i="3"/>
  <c r="W134" i="3"/>
  <c r="X134" i="3"/>
  <c r="Y134" i="3"/>
  <c r="Z134" i="3"/>
  <c r="AA134" i="3"/>
  <c r="AB134" i="3"/>
  <c r="AC134" i="3"/>
  <c r="AD134" i="3"/>
  <c r="AE134" i="3"/>
  <c r="AF134" i="3"/>
  <c r="AG134" i="3"/>
  <c r="AH134" i="3"/>
  <c r="AI134" i="3"/>
  <c r="AJ134" i="3"/>
  <c r="AK134" i="3"/>
  <c r="AL134" i="3"/>
  <c r="AM134" i="3"/>
  <c r="O135" i="3"/>
  <c r="P135" i="3"/>
  <c r="Q135" i="3"/>
  <c r="R135" i="3"/>
  <c r="S135" i="3"/>
  <c r="T135" i="3"/>
  <c r="U135" i="3"/>
  <c r="V135" i="3"/>
  <c r="W135" i="3"/>
  <c r="X135" i="3"/>
  <c r="Y135" i="3"/>
  <c r="Z135" i="3"/>
  <c r="AA135" i="3"/>
  <c r="AB135" i="3"/>
  <c r="AC135" i="3"/>
  <c r="AD135" i="3"/>
  <c r="AE135" i="3"/>
  <c r="AF135" i="3"/>
  <c r="AG135" i="3"/>
  <c r="AH135" i="3"/>
  <c r="AI135" i="3"/>
  <c r="AJ135" i="3"/>
  <c r="AK135" i="3"/>
  <c r="AL135" i="3"/>
  <c r="AM135" i="3"/>
  <c r="O136" i="3"/>
  <c r="P136" i="3"/>
  <c r="Q136" i="3"/>
  <c r="R136" i="3"/>
  <c r="S136" i="3"/>
  <c r="T136" i="3"/>
  <c r="U136" i="3"/>
  <c r="V136" i="3"/>
  <c r="W136" i="3"/>
  <c r="X136" i="3"/>
  <c r="Y136" i="3"/>
  <c r="Z136" i="3"/>
  <c r="AA136" i="3"/>
  <c r="AB136" i="3"/>
  <c r="AC136" i="3"/>
  <c r="AD136" i="3"/>
  <c r="AE136" i="3"/>
  <c r="AF136" i="3"/>
  <c r="AG136" i="3"/>
  <c r="AH136" i="3"/>
  <c r="AI136" i="3"/>
  <c r="AJ136" i="3"/>
  <c r="AK136" i="3"/>
  <c r="AL136" i="3"/>
  <c r="AM136" i="3"/>
  <c r="O137" i="3"/>
  <c r="P137" i="3"/>
  <c r="Q137" i="3"/>
  <c r="R137" i="3"/>
  <c r="S137" i="3"/>
  <c r="T137" i="3"/>
  <c r="U137" i="3"/>
  <c r="V137" i="3"/>
  <c r="W137" i="3"/>
  <c r="X137" i="3"/>
  <c r="Y137" i="3"/>
  <c r="Z137" i="3"/>
  <c r="AA137" i="3"/>
  <c r="AB137" i="3"/>
  <c r="AC137" i="3"/>
  <c r="AD137" i="3"/>
  <c r="AE137" i="3"/>
  <c r="AF137" i="3"/>
  <c r="AG137" i="3"/>
  <c r="AH137" i="3"/>
  <c r="AI137" i="3"/>
  <c r="AJ137" i="3"/>
  <c r="AK137" i="3"/>
  <c r="AL137" i="3"/>
  <c r="AM137" i="3"/>
  <c r="O138" i="3"/>
  <c r="P138" i="3"/>
  <c r="Q138" i="3"/>
  <c r="R138" i="3"/>
  <c r="S138" i="3"/>
  <c r="T138" i="3"/>
  <c r="U138" i="3"/>
  <c r="V138" i="3"/>
  <c r="W138" i="3"/>
  <c r="X138" i="3"/>
  <c r="Y138" i="3"/>
  <c r="Z138" i="3"/>
  <c r="AA138" i="3"/>
  <c r="AB138" i="3"/>
  <c r="AC138" i="3"/>
  <c r="AD138" i="3"/>
  <c r="AE138" i="3"/>
  <c r="AF138" i="3"/>
  <c r="AG138" i="3"/>
  <c r="AH138" i="3"/>
  <c r="AI138" i="3"/>
  <c r="AJ138" i="3"/>
  <c r="AK138" i="3"/>
  <c r="AL138" i="3"/>
  <c r="AM138" i="3"/>
  <c r="O139" i="3"/>
  <c r="P139" i="3"/>
  <c r="Q139" i="3"/>
  <c r="R139" i="3"/>
  <c r="S139" i="3"/>
  <c r="T139" i="3"/>
  <c r="U139" i="3"/>
  <c r="V139" i="3"/>
  <c r="W139" i="3"/>
  <c r="X139" i="3"/>
  <c r="Y139" i="3"/>
  <c r="Z139" i="3"/>
  <c r="AA139" i="3"/>
  <c r="AB139" i="3"/>
  <c r="AC139" i="3"/>
  <c r="AD139" i="3"/>
  <c r="AE139" i="3"/>
  <c r="AF139" i="3"/>
  <c r="AG139" i="3"/>
  <c r="AH139" i="3"/>
  <c r="AI139" i="3"/>
  <c r="AJ139" i="3"/>
  <c r="AK139" i="3"/>
  <c r="AL139" i="3"/>
  <c r="AM139" i="3"/>
  <c r="O140" i="3"/>
  <c r="P140" i="3"/>
  <c r="Q140" i="3"/>
  <c r="R140" i="3"/>
  <c r="S140" i="3"/>
  <c r="T140" i="3"/>
  <c r="U140" i="3"/>
  <c r="V140" i="3"/>
  <c r="W140" i="3"/>
  <c r="X140" i="3"/>
  <c r="Y140" i="3"/>
  <c r="Z140" i="3"/>
  <c r="AA140" i="3"/>
  <c r="AB140" i="3"/>
  <c r="AC140" i="3"/>
  <c r="AD140" i="3"/>
  <c r="AE140" i="3"/>
  <c r="AF140" i="3"/>
  <c r="AG140" i="3"/>
  <c r="AH140" i="3"/>
  <c r="AI140" i="3"/>
  <c r="AJ140" i="3"/>
  <c r="AK140" i="3"/>
  <c r="AL140" i="3"/>
  <c r="AM140" i="3"/>
  <c r="O141" i="3"/>
  <c r="P141" i="3"/>
  <c r="Q141" i="3"/>
  <c r="R141" i="3"/>
  <c r="S141" i="3"/>
  <c r="T141" i="3"/>
  <c r="U141" i="3"/>
  <c r="V141" i="3"/>
  <c r="W141" i="3"/>
  <c r="X141" i="3"/>
  <c r="Y141" i="3"/>
  <c r="Z141" i="3"/>
  <c r="AA141" i="3"/>
  <c r="AB141" i="3"/>
  <c r="AC141" i="3"/>
  <c r="AD141" i="3"/>
  <c r="AE141" i="3"/>
  <c r="AF141" i="3"/>
  <c r="AG141" i="3"/>
  <c r="AH141" i="3"/>
  <c r="AI141" i="3"/>
  <c r="AJ141" i="3"/>
  <c r="AK141" i="3"/>
  <c r="AL141" i="3"/>
  <c r="AM141" i="3"/>
  <c r="O142" i="3"/>
  <c r="P142" i="3"/>
  <c r="Q142" i="3"/>
  <c r="R142" i="3"/>
  <c r="S142" i="3"/>
  <c r="T142" i="3"/>
  <c r="U142" i="3"/>
  <c r="V142" i="3"/>
  <c r="W142" i="3"/>
  <c r="X142" i="3"/>
  <c r="Y142" i="3"/>
  <c r="Z142" i="3"/>
  <c r="AA142" i="3"/>
  <c r="AB142" i="3"/>
  <c r="AC142" i="3"/>
  <c r="AD142" i="3"/>
  <c r="AE142" i="3"/>
  <c r="AF142" i="3"/>
  <c r="AG142" i="3"/>
  <c r="AH142" i="3"/>
  <c r="AI142" i="3"/>
  <c r="AJ142" i="3"/>
  <c r="AK142" i="3"/>
  <c r="AL142" i="3"/>
  <c r="AM142" i="3"/>
  <c r="O143" i="3"/>
  <c r="P143" i="3"/>
  <c r="Q143" i="3"/>
  <c r="R143" i="3"/>
  <c r="S143" i="3"/>
  <c r="T143" i="3"/>
  <c r="U143" i="3"/>
  <c r="V143" i="3"/>
  <c r="W143" i="3"/>
  <c r="X143" i="3"/>
  <c r="Y143" i="3"/>
  <c r="Z143" i="3"/>
  <c r="AA143" i="3"/>
  <c r="AB143" i="3"/>
  <c r="AC143" i="3"/>
  <c r="AD143" i="3"/>
  <c r="AE143" i="3"/>
  <c r="AF143" i="3"/>
  <c r="AG143" i="3"/>
  <c r="AH143" i="3"/>
  <c r="AI143" i="3"/>
  <c r="AJ143" i="3"/>
  <c r="AK143" i="3"/>
  <c r="AL143" i="3"/>
  <c r="AM143" i="3"/>
  <c r="O144" i="3"/>
  <c r="P144" i="3"/>
  <c r="Q144" i="3"/>
  <c r="R144" i="3"/>
  <c r="S144" i="3"/>
  <c r="T144" i="3"/>
  <c r="U144" i="3"/>
  <c r="V144" i="3"/>
  <c r="W144" i="3"/>
  <c r="X144" i="3"/>
  <c r="Y144" i="3"/>
  <c r="Z144" i="3"/>
  <c r="AA144" i="3"/>
  <c r="AB144" i="3"/>
  <c r="AC144" i="3"/>
  <c r="AD144" i="3"/>
  <c r="AE144" i="3"/>
  <c r="AF144" i="3"/>
  <c r="AG144" i="3"/>
  <c r="AH144" i="3"/>
  <c r="AI144" i="3"/>
  <c r="AJ144" i="3"/>
  <c r="AK144" i="3"/>
  <c r="AL144" i="3"/>
  <c r="AM144" i="3"/>
  <c r="O145" i="3"/>
  <c r="P145" i="3"/>
  <c r="Q145" i="3"/>
  <c r="R145" i="3"/>
  <c r="S145" i="3"/>
  <c r="T145" i="3"/>
  <c r="U145" i="3"/>
  <c r="V145" i="3"/>
  <c r="W145" i="3"/>
  <c r="X145" i="3"/>
  <c r="Y145" i="3"/>
  <c r="Z145" i="3"/>
  <c r="AA145" i="3"/>
  <c r="AB145" i="3"/>
  <c r="AC145" i="3"/>
  <c r="AD145" i="3"/>
  <c r="AE145" i="3"/>
  <c r="AF145" i="3"/>
  <c r="AG145" i="3"/>
  <c r="AH145" i="3"/>
  <c r="AI145" i="3"/>
  <c r="AJ145" i="3"/>
  <c r="AK145" i="3"/>
  <c r="AL145" i="3"/>
  <c r="AM145" i="3"/>
  <c r="O146" i="3"/>
  <c r="P146" i="3"/>
  <c r="Q146" i="3"/>
  <c r="R146" i="3"/>
  <c r="S146" i="3"/>
  <c r="T146" i="3"/>
  <c r="U146" i="3"/>
  <c r="V146" i="3"/>
  <c r="W146" i="3"/>
  <c r="X146" i="3"/>
  <c r="Y146" i="3"/>
  <c r="Z146" i="3"/>
  <c r="AA146" i="3"/>
  <c r="AB146" i="3"/>
  <c r="AC146" i="3"/>
  <c r="AD146" i="3"/>
  <c r="AE146" i="3"/>
  <c r="AF146" i="3"/>
  <c r="AG146" i="3"/>
  <c r="AH146" i="3"/>
  <c r="AI146" i="3"/>
  <c r="AJ146" i="3"/>
  <c r="AK146" i="3"/>
  <c r="AL146" i="3"/>
  <c r="AM146" i="3"/>
  <c r="O147" i="3"/>
  <c r="P147" i="3"/>
  <c r="Q147" i="3"/>
  <c r="R147" i="3"/>
  <c r="S147" i="3"/>
  <c r="T147" i="3"/>
  <c r="U147" i="3"/>
  <c r="V147" i="3"/>
  <c r="W147" i="3"/>
  <c r="X147" i="3"/>
  <c r="Y147" i="3"/>
  <c r="Z147" i="3"/>
  <c r="AA147" i="3"/>
  <c r="AB147" i="3"/>
  <c r="AC147" i="3"/>
  <c r="AD147" i="3"/>
  <c r="AE147" i="3"/>
  <c r="AF147" i="3"/>
  <c r="AG147" i="3"/>
  <c r="AH147" i="3"/>
  <c r="AI147" i="3"/>
  <c r="AJ147" i="3"/>
  <c r="AK147" i="3"/>
  <c r="AL147" i="3"/>
  <c r="AM147" i="3"/>
  <c r="O148" i="3"/>
  <c r="P148" i="3"/>
  <c r="Q148" i="3"/>
  <c r="R148" i="3"/>
  <c r="S148" i="3"/>
  <c r="T148" i="3"/>
  <c r="U148" i="3"/>
  <c r="V148" i="3"/>
  <c r="W148" i="3"/>
  <c r="X148" i="3"/>
  <c r="Y148" i="3"/>
  <c r="Z148" i="3"/>
  <c r="AA148" i="3"/>
  <c r="AB148" i="3"/>
  <c r="AC148" i="3"/>
  <c r="AD148" i="3"/>
  <c r="AE148" i="3"/>
  <c r="AF148" i="3"/>
  <c r="AG148" i="3"/>
  <c r="AH148" i="3"/>
  <c r="AI148" i="3"/>
  <c r="AJ148" i="3"/>
  <c r="AK148" i="3"/>
  <c r="AL148" i="3"/>
  <c r="AM148" i="3"/>
  <c r="O149" i="3"/>
  <c r="P149" i="3"/>
  <c r="Q149" i="3"/>
  <c r="R149" i="3"/>
  <c r="S149" i="3"/>
  <c r="T149" i="3"/>
  <c r="U149" i="3"/>
  <c r="V149" i="3"/>
  <c r="W149" i="3"/>
  <c r="X149" i="3"/>
  <c r="Y149" i="3"/>
  <c r="Z149" i="3"/>
  <c r="AA149" i="3"/>
  <c r="AB149" i="3"/>
  <c r="AC149" i="3"/>
  <c r="AD149" i="3"/>
  <c r="AE149" i="3"/>
  <c r="AF149" i="3"/>
  <c r="AG149" i="3"/>
  <c r="AH149" i="3"/>
  <c r="AI149" i="3"/>
  <c r="AJ149" i="3"/>
  <c r="AK149" i="3"/>
  <c r="AL149" i="3"/>
  <c r="AM149" i="3"/>
  <c r="O150" i="3"/>
  <c r="P150" i="3"/>
  <c r="Q150" i="3"/>
  <c r="R150" i="3"/>
  <c r="S150" i="3"/>
  <c r="T150" i="3"/>
  <c r="U150" i="3"/>
  <c r="V150" i="3"/>
  <c r="W150" i="3"/>
  <c r="X150" i="3"/>
  <c r="Y150" i="3"/>
  <c r="Z150" i="3"/>
  <c r="AA150" i="3"/>
  <c r="AB150" i="3"/>
  <c r="AC150" i="3"/>
  <c r="AD150" i="3"/>
  <c r="AE150" i="3"/>
  <c r="AF150" i="3"/>
  <c r="AG150" i="3"/>
  <c r="AH150" i="3"/>
  <c r="AI150" i="3"/>
  <c r="AJ150" i="3"/>
  <c r="AK150" i="3"/>
  <c r="AL150" i="3"/>
  <c r="AM150" i="3"/>
  <c r="O151" i="3"/>
  <c r="P151" i="3"/>
  <c r="Q151" i="3"/>
  <c r="R151" i="3"/>
  <c r="S151" i="3"/>
  <c r="T151" i="3"/>
  <c r="U151" i="3"/>
  <c r="V151" i="3"/>
  <c r="W151" i="3"/>
  <c r="X151" i="3"/>
  <c r="Y151" i="3"/>
  <c r="Z151" i="3"/>
  <c r="AA151" i="3"/>
  <c r="AB151" i="3"/>
  <c r="AC151" i="3"/>
  <c r="AD151" i="3"/>
  <c r="AE151" i="3"/>
  <c r="AF151" i="3"/>
  <c r="AG151" i="3"/>
  <c r="AH151" i="3"/>
  <c r="AI151" i="3"/>
  <c r="AJ151" i="3"/>
  <c r="AK151" i="3"/>
  <c r="AL151" i="3"/>
  <c r="AM151" i="3"/>
  <c r="O152" i="3"/>
  <c r="P152" i="3"/>
  <c r="Q152" i="3"/>
  <c r="R152" i="3"/>
  <c r="S152" i="3"/>
  <c r="T152" i="3"/>
  <c r="U152" i="3"/>
  <c r="V152" i="3"/>
  <c r="W152" i="3"/>
  <c r="X152" i="3"/>
  <c r="Y152" i="3"/>
  <c r="Z152" i="3"/>
  <c r="AA152" i="3"/>
  <c r="AB152" i="3"/>
  <c r="AC152" i="3"/>
  <c r="AD152" i="3"/>
  <c r="AE152" i="3"/>
  <c r="AF152" i="3"/>
  <c r="AG152" i="3"/>
  <c r="AH152" i="3"/>
  <c r="AI152" i="3"/>
  <c r="AJ152" i="3"/>
  <c r="AK152" i="3"/>
  <c r="AL152" i="3"/>
  <c r="AM152" i="3"/>
  <c r="O153" i="3"/>
  <c r="P153" i="3"/>
  <c r="Q153" i="3"/>
  <c r="R153" i="3"/>
  <c r="S153" i="3"/>
  <c r="T153" i="3"/>
  <c r="U153" i="3"/>
  <c r="V153" i="3"/>
  <c r="W153" i="3"/>
  <c r="X153" i="3"/>
  <c r="Y153" i="3"/>
  <c r="Z153" i="3"/>
  <c r="AA153" i="3"/>
  <c r="AB153" i="3"/>
  <c r="AC153" i="3"/>
  <c r="AD153" i="3"/>
  <c r="AE153" i="3"/>
  <c r="AF153" i="3"/>
  <c r="AG153" i="3"/>
  <c r="AH153" i="3"/>
  <c r="AI153" i="3"/>
  <c r="AJ153" i="3"/>
  <c r="AK153" i="3"/>
  <c r="AL153" i="3"/>
  <c r="AM153" i="3"/>
  <c r="O154" i="3"/>
  <c r="P154" i="3"/>
  <c r="Q154" i="3"/>
  <c r="R154" i="3"/>
  <c r="S154" i="3"/>
  <c r="T154" i="3"/>
  <c r="U154" i="3"/>
  <c r="V154" i="3"/>
  <c r="W154" i="3"/>
  <c r="X154" i="3"/>
  <c r="Y154" i="3"/>
  <c r="Z154" i="3"/>
  <c r="AA154" i="3"/>
  <c r="AB154" i="3"/>
  <c r="AC154" i="3"/>
  <c r="AD154" i="3"/>
  <c r="AE154" i="3"/>
  <c r="AF154" i="3"/>
  <c r="AG154" i="3"/>
  <c r="AH154" i="3"/>
  <c r="AI154" i="3"/>
  <c r="AJ154" i="3"/>
  <c r="AK154" i="3"/>
  <c r="AL154" i="3"/>
  <c r="AM154" i="3"/>
  <c r="O155" i="3"/>
  <c r="P155" i="3"/>
  <c r="Q155" i="3"/>
  <c r="R155" i="3"/>
  <c r="S155" i="3"/>
  <c r="T155" i="3"/>
  <c r="U155" i="3"/>
  <c r="V155" i="3"/>
  <c r="W155" i="3"/>
  <c r="X155" i="3"/>
  <c r="Y155" i="3"/>
  <c r="Z155" i="3"/>
  <c r="AA155" i="3"/>
  <c r="AB155" i="3"/>
  <c r="AC155" i="3"/>
  <c r="AD155" i="3"/>
  <c r="AE155" i="3"/>
  <c r="AF155" i="3"/>
  <c r="AG155" i="3"/>
  <c r="AH155" i="3"/>
  <c r="AI155" i="3"/>
  <c r="AJ155" i="3"/>
  <c r="AK155" i="3"/>
  <c r="AL155" i="3"/>
  <c r="AM155" i="3"/>
  <c r="O156" i="3"/>
  <c r="P156" i="3"/>
  <c r="Q156" i="3"/>
  <c r="R156" i="3"/>
  <c r="S156" i="3"/>
  <c r="T156" i="3"/>
  <c r="U156" i="3"/>
  <c r="V156" i="3"/>
  <c r="W156" i="3"/>
  <c r="X156" i="3"/>
  <c r="Y156" i="3"/>
  <c r="Z156" i="3"/>
  <c r="AA156" i="3"/>
  <c r="AB156" i="3"/>
  <c r="AC156" i="3"/>
  <c r="AD156" i="3"/>
  <c r="AE156" i="3"/>
  <c r="AF156" i="3"/>
  <c r="AG156" i="3"/>
  <c r="AH156" i="3"/>
  <c r="AI156" i="3"/>
  <c r="AJ156" i="3"/>
  <c r="AK156" i="3"/>
  <c r="AL156" i="3"/>
  <c r="AM156" i="3"/>
  <c r="O157" i="3"/>
  <c r="P157" i="3"/>
  <c r="Q157" i="3"/>
  <c r="R157" i="3"/>
  <c r="S157" i="3"/>
  <c r="T157" i="3"/>
  <c r="U157" i="3"/>
  <c r="V157" i="3"/>
  <c r="W157" i="3"/>
  <c r="X157" i="3"/>
  <c r="Y157" i="3"/>
  <c r="Z157" i="3"/>
  <c r="AA157" i="3"/>
  <c r="AB157" i="3"/>
  <c r="AC157" i="3"/>
  <c r="AD157" i="3"/>
  <c r="AE157" i="3"/>
  <c r="AF157" i="3"/>
  <c r="AG157" i="3"/>
  <c r="AH157" i="3"/>
  <c r="AI157" i="3"/>
  <c r="AJ157" i="3"/>
  <c r="AK157" i="3"/>
  <c r="AL157" i="3"/>
  <c r="AM157" i="3"/>
  <c r="O158" i="3"/>
  <c r="P158" i="3"/>
  <c r="Q158" i="3"/>
  <c r="R158" i="3"/>
  <c r="S158" i="3"/>
  <c r="T158" i="3"/>
  <c r="U158" i="3"/>
  <c r="V158" i="3"/>
  <c r="W158" i="3"/>
  <c r="X158" i="3"/>
  <c r="Y158" i="3"/>
  <c r="Z158" i="3"/>
  <c r="AA158" i="3"/>
  <c r="AB158" i="3"/>
  <c r="AC158" i="3"/>
  <c r="AD158" i="3"/>
  <c r="AE158" i="3"/>
  <c r="AF158" i="3"/>
  <c r="AG158" i="3"/>
  <c r="AH158" i="3"/>
  <c r="AI158" i="3"/>
  <c r="AJ158" i="3"/>
  <c r="AK158" i="3"/>
  <c r="AL158" i="3"/>
  <c r="AM158" i="3"/>
  <c r="O159" i="3"/>
  <c r="P159" i="3"/>
  <c r="Q159" i="3"/>
  <c r="R159" i="3"/>
  <c r="S159" i="3"/>
  <c r="T159" i="3"/>
  <c r="U159" i="3"/>
  <c r="V159" i="3"/>
  <c r="W159" i="3"/>
  <c r="X159" i="3"/>
  <c r="Y159" i="3"/>
  <c r="Z159" i="3"/>
  <c r="AA159" i="3"/>
  <c r="AB159" i="3"/>
  <c r="AC159" i="3"/>
  <c r="AD159" i="3"/>
  <c r="AE159" i="3"/>
  <c r="AF159" i="3"/>
  <c r="AG159" i="3"/>
  <c r="AH159" i="3"/>
  <c r="AI159" i="3"/>
  <c r="AJ159" i="3"/>
  <c r="AK159" i="3"/>
  <c r="AL159" i="3"/>
  <c r="AM159" i="3"/>
  <c r="O160" i="3"/>
  <c r="P160" i="3"/>
  <c r="Q160" i="3"/>
  <c r="R160" i="3"/>
  <c r="S160" i="3"/>
  <c r="T160" i="3"/>
  <c r="U160" i="3"/>
  <c r="V160" i="3"/>
  <c r="W160" i="3"/>
  <c r="X160" i="3"/>
  <c r="Y160" i="3"/>
  <c r="Z160" i="3"/>
  <c r="AA160" i="3"/>
  <c r="AB160" i="3"/>
  <c r="AC160" i="3"/>
  <c r="AD160" i="3"/>
  <c r="AE160" i="3"/>
  <c r="AF160" i="3"/>
  <c r="AG160" i="3"/>
  <c r="AH160" i="3"/>
  <c r="AI160" i="3"/>
  <c r="AJ160" i="3"/>
  <c r="AK160" i="3"/>
  <c r="AL160" i="3"/>
  <c r="AM160" i="3"/>
  <c r="O161" i="3"/>
  <c r="P161" i="3"/>
  <c r="Q161" i="3"/>
  <c r="R161" i="3"/>
  <c r="S161" i="3"/>
  <c r="T161" i="3"/>
  <c r="U161" i="3"/>
  <c r="V161" i="3"/>
  <c r="W161" i="3"/>
  <c r="X161" i="3"/>
  <c r="Y161" i="3"/>
  <c r="Z161" i="3"/>
  <c r="AA161" i="3"/>
  <c r="AB161" i="3"/>
  <c r="AC161" i="3"/>
  <c r="AD161" i="3"/>
  <c r="AE161" i="3"/>
  <c r="AF161" i="3"/>
  <c r="AG161" i="3"/>
  <c r="AH161" i="3"/>
  <c r="AI161" i="3"/>
  <c r="AJ161" i="3"/>
  <c r="AK161" i="3"/>
  <c r="AL161" i="3"/>
  <c r="AM161" i="3"/>
  <c r="O162" i="3"/>
  <c r="P162" i="3"/>
  <c r="Q162" i="3"/>
  <c r="R162" i="3"/>
  <c r="S162" i="3"/>
  <c r="T162" i="3"/>
  <c r="U162" i="3"/>
  <c r="V162" i="3"/>
  <c r="W162" i="3"/>
  <c r="X162" i="3"/>
  <c r="Y162" i="3"/>
  <c r="Z162" i="3"/>
  <c r="AA162" i="3"/>
  <c r="AB162" i="3"/>
  <c r="AC162" i="3"/>
  <c r="AD162" i="3"/>
  <c r="AE162" i="3"/>
  <c r="AF162" i="3"/>
  <c r="AG162" i="3"/>
  <c r="AH162" i="3"/>
  <c r="AI162" i="3"/>
  <c r="AJ162" i="3"/>
  <c r="AK162" i="3"/>
  <c r="AL162" i="3"/>
  <c r="AM162" i="3"/>
  <c r="O163" i="3"/>
  <c r="P163" i="3"/>
  <c r="Q163" i="3"/>
  <c r="R163" i="3"/>
  <c r="S163" i="3"/>
  <c r="T163" i="3"/>
  <c r="U163" i="3"/>
  <c r="V163" i="3"/>
  <c r="W163" i="3"/>
  <c r="X163" i="3"/>
  <c r="Y163" i="3"/>
  <c r="Z163" i="3"/>
  <c r="AA163" i="3"/>
  <c r="AB163" i="3"/>
  <c r="AC163" i="3"/>
  <c r="AD163" i="3"/>
  <c r="AE163" i="3"/>
  <c r="AF163" i="3"/>
  <c r="AG163" i="3"/>
  <c r="AH163" i="3"/>
  <c r="AI163" i="3"/>
  <c r="AJ163" i="3"/>
  <c r="AK163" i="3"/>
  <c r="AL163" i="3"/>
  <c r="AM163" i="3"/>
  <c r="O164" i="3"/>
  <c r="P164" i="3"/>
  <c r="Q164" i="3"/>
  <c r="R164" i="3"/>
  <c r="S164" i="3"/>
  <c r="T164" i="3"/>
  <c r="U164" i="3"/>
  <c r="V164" i="3"/>
  <c r="W164" i="3"/>
  <c r="X164" i="3"/>
  <c r="Y164" i="3"/>
  <c r="Z164" i="3"/>
  <c r="AA164" i="3"/>
  <c r="AB164" i="3"/>
  <c r="AC164" i="3"/>
  <c r="AD164" i="3"/>
  <c r="AE164" i="3"/>
  <c r="AF164" i="3"/>
  <c r="AG164" i="3"/>
  <c r="AH164" i="3"/>
  <c r="AI164" i="3"/>
  <c r="AJ164" i="3"/>
  <c r="AK164" i="3"/>
  <c r="AL164" i="3"/>
  <c r="AM164" i="3"/>
  <c r="O165" i="3"/>
  <c r="P165" i="3"/>
  <c r="Q165" i="3"/>
  <c r="R165" i="3"/>
  <c r="S165" i="3"/>
  <c r="T165" i="3"/>
  <c r="U165" i="3"/>
  <c r="V165" i="3"/>
  <c r="W165" i="3"/>
  <c r="X165" i="3"/>
  <c r="Y165" i="3"/>
  <c r="Z165" i="3"/>
  <c r="AA165" i="3"/>
  <c r="AB165" i="3"/>
  <c r="AC165" i="3"/>
  <c r="AD165" i="3"/>
  <c r="AE165" i="3"/>
  <c r="AF165" i="3"/>
  <c r="AG165" i="3"/>
  <c r="AH165" i="3"/>
  <c r="AI165" i="3"/>
  <c r="AJ165" i="3"/>
  <c r="AK165" i="3"/>
  <c r="AL165" i="3"/>
  <c r="AM165" i="3"/>
  <c r="O166" i="3"/>
  <c r="P166" i="3"/>
  <c r="Q166" i="3"/>
  <c r="R166" i="3"/>
  <c r="S166" i="3"/>
  <c r="T166" i="3"/>
  <c r="U166" i="3"/>
  <c r="V166" i="3"/>
  <c r="W166" i="3"/>
  <c r="X166" i="3"/>
  <c r="Y166" i="3"/>
  <c r="Z166" i="3"/>
  <c r="AA166" i="3"/>
  <c r="AB166" i="3"/>
  <c r="AC166" i="3"/>
  <c r="AD166" i="3"/>
  <c r="AE166" i="3"/>
  <c r="AF166" i="3"/>
  <c r="AG166" i="3"/>
  <c r="AH166" i="3"/>
  <c r="AI166" i="3"/>
  <c r="AJ166" i="3"/>
  <c r="AK166" i="3"/>
  <c r="AL166" i="3"/>
  <c r="AM166" i="3"/>
  <c r="O167" i="3"/>
  <c r="P167" i="3"/>
  <c r="Q167" i="3"/>
  <c r="R167" i="3"/>
  <c r="S167" i="3"/>
  <c r="T167" i="3"/>
  <c r="U167" i="3"/>
  <c r="V167" i="3"/>
  <c r="W167" i="3"/>
  <c r="X167" i="3"/>
  <c r="Y167" i="3"/>
  <c r="Z167" i="3"/>
  <c r="AA167" i="3"/>
  <c r="AB167" i="3"/>
  <c r="AC167" i="3"/>
  <c r="AD167" i="3"/>
  <c r="AE167" i="3"/>
  <c r="AF167" i="3"/>
  <c r="AG167" i="3"/>
  <c r="AH167" i="3"/>
  <c r="AI167" i="3"/>
  <c r="AJ167" i="3"/>
  <c r="AK167" i="3"/>
  <c r="AL167" i="3"/>
  <c r="AM167" i="3"/>
  <c r="O168" i="3"/>
  <c r="P168" i="3"/>
  <c r="Q168" i="3"/>
  <c r="R168" i="3"/>
  <c r="S168" i="3"/>
  <c r="T168" i="3"/>
  <c r="U168" i="3"/>
  <c r="V168" i="3"/>
  <c r="W168" i="3"/>
  <c r="X168" i="3"/>
  <c r="Y168" i="3"/>
  <c r="Z168" i="3"/>
  <c r="AA168" i="3"/>
  <c r="AB168" i="3"/>
  <c r="AC168" i="3"/>
  <c r="AD168" i="3"/>
  <c r="AE168" i="3"/>
  <c r="AF168" i="3"/>
  <c r="AG168" i="3"/>
  <c r="AH168" i="3"/>
  <c r="AI168" i="3"/>
  <c r="AJ168" i="3"/>
  <c r="AK168" i="3"/>
  <c r="AL168" i="3"/>
  <c r="AM168" i="3"/>
  <c r="O169" i="3"/>
  <c r="P169" i="3"/>
  <c r="Q169" i="3"/>
  <c r="R169" i="3"/>
  <c r="S169" i="3"/>
  <c r="T169" i="3"/>
  <c r="U169" i="3"/>
  <c r="V169" i="3"/>
  <c r="W169" i="3"/>
  <c r="X169" i="3"/>
  <c r="Y169" i="3"/>
  <c r="Z169" i="3"/>
  <c r="AA169" i="3"/>
  <c r="AB169" i="3"/>
  <c r="AC169" i="3"/>
  <c r="AD169" i="3"/>
  <c r="AE169" i="3"/>
  <c r="AF169" i="3"/>
  <c r="AG169" i="3"/>
  <c r="AH169" i="3"/>
  <c r="AI169" i="3"/>
  <c r="AJ169" i="3"/>
  <c r="AK169" i="3"/>
  <c r="AL169" i="3"/>
  <c r="AM169" i="3"/>
  <c r="O170" i="3"/>
  <c r="P170" i="3"/>
  <c r="Q170" i="3"/>
  <c r="R170" i="3"/>
  <c r="S170" i="3"/>
  <c r="T170" i="3"/>
  <c r="U170" i="3"/>
  <c r="V170" i="3"/>
  <c r="W170" i="3"/>
  <c r="X170" i="3"/>
  <c r="Y170" i="3"/>
  <c r="Z170" i="3"/>
  <c r="AA170" i="3"/>
  <c r="AB170" i="3"/>
  <c r="AC170" i="3"/>
  <c r="AD170" i="3"/>
  <c r="AE170" i="3"/>
  <c r="AF170" i="3"/>
  <c r="AG170" i="3"/>
  <c r="AH170" i="3"/>
  <c r="AI170" i="3"/>
  <c r="AJ170" i="3"/>
  <c r="AK170" i="3"/>
  <c r="AL170" i="3"/>
  <c r="AM170" i="3"/>
  <c r="O171" i="3"/>
  <c r="P171" i="3"/>
  <c r="Q171" i="3"/>
  <c r="R171" i="3"/>
  <c r="S171" i="3"/>
  <c r="T171" i="3"/>
  <c r="U171" i="3"/>
  <c r="V171" i="3"/>
  <c r="W171" i="3"/>
  <c r="X171" i="3"/>
  <c r="Y171" i="3"/>
  <c r="Z171" i="3"/>
  <c r="AA171" i="3"/>
  <c r="AB171" i="3"/>
  <c r="AC171" i="3"/>
  <c r="AD171" i="3"/>
  <c r="AE171" i="3"/>
  <c r="AF171" i="3"/>
  <c r="AG171" i="3"/>
  <c r="AH171" i="3"/>
  <c r="AI171" i="3"/>
  <c r="AJ171" i="3"/>
  <c r="AK171" i="3"/>
  <c r="AL171" i="3"/>
  <c r="AM171" i="3"/>
  <c r="O172" i="3"/>
  <c r="P172" i="3"/>
  <c r="Q172" i="3"/>
  <c r="R172" i="3"/>
  <c r="S172" i="3"/>
  <c r="T172" i="3"/>
  <c r="U172" i="3"/>
  <c r="V172" i="3"/>
  <c r="W172" i="3"/>
  <c r="X172" i="3"/>
  <c r="Y172" i="3"/>
  <c r="Z172" i="3"/>
  <c r="AA172" i="3"/>
  <c r="AB172" i="3"/>
  <c r="AC172" i="3"/>
  <c r="AD172" i="3"/>
  <c r="AE172" i="3"/>
  <c r="AF172" i="3"/>
  <c r="AG172" i="3"/>
  <c r="AH172" i="3"/>
  <c r="AI172" i="3"/>
  <c r="AJ172" i="3"/>
  <c r="AK172" i="3"/>
  <c r="AL172" i="3"/>
  <c r="AM172" i="3"/>
  <c r="O173" i="3"/>
  <c r="P173" i="3"/>
  <c r="Q173" i="3"/>
  <c r="R173" i="3"/>
  <c r="S173" i="3"/>
  <c r="T173" i="3"/>
  <c r="U173" i="3"/>
  <c r="V173" i="3"/>
  <c r="W173" i="3"/>
  <c r="X173" i="3"/>
  <c r="Y173" i="3"/>
  <c r="Z173" i="3"/>
  <c r="AA173" i="3"/>
  <c r="AB173" i="3"/>
  <c r="AC173" i="3"/>
  <c r="AD173" i="3"/>
  <c r="AE173" i="3"/>
  <c r="AF173" i="3"/>
  <c r="AG173" i="3"/>
  <c r="AH173" i="3"/>
  <c r="AI173" i="3"/>
  <c r="AJ173" i="3"/>
  <c r="AK173" i="3"/>
  <c r="AL173" i="3"/>
  <c r="AM173" i="3"/>
  <c r="O174" i="3"/>
  <c r="P174" i="3"/>
  <c r="Q174" i="3"/>
  <c r="R174" i="3"/>
  <c r="S174" i="3"/>
  <c r="T174" i="3"/>
  <c r="U174" i="3"/>
  <c r="V174" i="3"/>
  <c r="W174" i="3"/>
  <c r="X174" i="3"/>
  <c r="Y174" i="3"/>
  <c r="Z174" i="3"/>
  <c r="AA174" i="3"/>
  <c r="AB174" i="3"/>
  <c r="AC174" i="3"/>
  <c r="AD174" i="3"/>
  <c r="AE174" i="3"/>
  <c r="AF174" i="3"/>
  <c r="AG174" i="3"/>
  <c r="AH174" i="3"/>
  <c r="AI174" i="3"/>
  <c r="AJ174" i="3"/>
  <c r="AK174" i="3"/>
  <c r="AL174" i="3"/>
  <c r="AM174" i="3"/>
  <c r="O175" i="3"/>
  <c r="P175" i="3"/>
  <c r="Q175" i="3"/>
  <c r="R175" i="3"/>
  <c r="S175" i="3"/>
  <c r="T175" i="3"/>
  <c r="U175" i="3"/>
  <c r="V175" i="3"/>
  <c r="W175" i="3"/>
  <c r="X175" i="3"/>
  <c r="Y175" i="3"/>
  <c r="Z175" i="3"/>
  <c r="AA175" i="3"/>
  <c r="AB175" i="3"/>
  <c r="AC175" i="3"/>
  <c r="AD175" i="3"/>
  <c r="AE175" i="3"/>
  <c r="AF175" i="3"/>
  <c r="AG175" i="3"/>
  <c r="AH175" i="3"/>
  <c r="AI175" i="3"/>
  <c r="AJ175" i="3"/>
  <c r="AK175" i="3"/>
  <c r="AL175" i="3"/>
  <c r="AM175" i="3"/>
  <c r="O176" i="3"/>
  <c r="P176" i="3"/>
  <c r="Q176" i="3"/>
  <c r="R176" i="3"/>
  <c r="S176" i="3"/>
  <c r="T176" i="3"/>
  <c r="U176" i="3"/>
  <c r="V176" i="3"/>
  <c r="W176" i="3"/>
  <c r="X176" i="3"/>
  <c r="Y176" i="3"/>
  <c r="Z176" i="3"/>
  <c r="AA176" i="3"/>
  <c r="AB176" i="3"/>
  <c r="AC176" i="3"/>
  <c r="AD176" i="3"/>
  <c r="AE176" i="3"/>
  <c r="AF176" i="3"/>
  <c r="AG176" i="3"/>
  <c r="AH176" i="3"/>
  <c r="AI176" i="3"/>
  <c r="AJ176" i="3"/>
  <c r="AK176" i="3"/>
  <c r="AL176" i="3"/>
  <c r="AM176" i="3"/>
  <c r="O177" i="3"/>
  <c r="P177" i="3"/>
  <c r="Q177" i="3"/>
  <c r="R177" i="3"/>
  <c r="S177" i="3"/>
  <c r="T177" i="3"/>
  <c r="U177" i="3"/>
  <c r="V177" i="3"/>
  <c r="W177" i="3"/>
  <c r="X177" i="3"/>
  <c r="Y177" i="3"/>
  <c r="Z177" i="3"/>
  <c r="AA177" i="3"/>
  <c r="AB177" i="3"/>
  <c r="AC177" i="3"/>
  <c r="AD177" i="3"/>
  <c r="AE177" i="3"/>
  <c r="AF177" i="3"/>
  <c r="AG177" i="3"/>
  <c r="AH177" i="3"/>
  <c r="AI177" i="3"/>
  <c r="AJ177" i="3"/>
  <c r="AK177" i="3"/>
  <c r="AL177" i="3"/>
  <c r="AM177" i="3"/>
  <c r="O178" i="3"/>
  <c r="P178" i="3"/>
  <c r="Q178" i="3"/>
  <c r="R178" i="3"/>
  <c r="S178" i="3"/>
  <c r="T178" i="3"/>
  <c r="U178" i="3"/>
  <c r="V178" i="3"/>
  <c r="W178" i="3"/>
  <c r="X178" i="3"/>
  <c r="Y178" i="3"/>
  <c r="Z178" i="3"/>
  <c r="AA178" i="3"/>
  <c r="AB178" i="3"/>
  <c r="AC178" i="3"/>
  <c r="AD178" i="3"/>
  <c r="AE178" i="3"/>
  <c r="AF178" i="3"/>
  <c r="AG178" i="3"/>
  <c r="AH178" i="3"/>
  <c r="AI178" i="3"/>
  <c r="AJ178" i="3"/>
  <c r="AK178" i="3"/>
  <c r="AL178" i="3"/>
  <c r="AM178" i="3"/>
  <c r="O179" i="3"/>
  <c r="P179" i="3"/>
  <c r="Q179" i="3"/>
  <c r="R179" i="3"/>
  <c r="S179" i="3"/>
  <c r="T179" i="3"/>
  <c r="U179" i="3"/>
  <c r="V179" i="3"/>
  <c r="W179" i="3"/>
  <c r="X179" i="3"/>
  <c r="Y179" i="3"/>
  <c r="Z179" i="3"/>
  <c r="AA179" i="3"/>
  <c r="AB179" i="3"/>
  <c r="AC179" i="3"/>
  <c r="AD179" i="3"/>
  <c r="AE179" i="3"/>
  <c r="AF179" i="3"/>
  <c r="AG179" i="3"/>
  <c r="AH179" i="3"/>
  <c r="AI179" i="3"/>
  <c r="AJ179" i="3"/>
  <c r="AK179" i="3"/>
  <c r="AL179" i="3"/>
  <c r="AM179" i="3"/>
  <c r="O180" i="3"/>
  <c r="P180" i="3"/>
  <c r="Q180" i="3"/>
  <c r="R180" i="3"/>
  <c r="S180" i="3"/>
  <c r="T180" i="3"/>
  <c r="U180" i="3"/>
  <c r="V180" i="3"/>
  <c r="W180" i="3"/>
  <c r="X180" i="3"/>
  <c r="Y180" i="3"/>
  <c r="Z180" i="3"/>
  <c r="AA180" i="3"/>
  <c r="AB180" i="3"/>
  <c r="AC180" i="3"/>
  <c r="AD180" i="3"/>
  <c r="AE180" i="3"/>
  <c r="AF180" i="3"/>
  <c r="AG180" i="3"/>
  <c r="AH180" i="3"/>
  <c r="AI180" i="3"/>
  <c r="AJ180" i="3"/>
  <c r="AK180" i="3"/>
  <c r="AL180" i="3"/>
  <c r="AM180" i="3"/>
  <c r="O181" i="3"/>
  <c r="P181" i="3"/>
  <c r="Q181" i="3"/>
  <c r="R181" i="3"/>
  <c r="S181" i="3"/>
  <c r="T181" i="3"/>
  <c r="U181" i="3"/>
  <c r="V181" i="3"/>
  <c r="W181" i="3"/>
  <c r="X181" i="3"/>
  <c r="Y181" i="3"/>
  <c r="Z181" i="3"/>
  <c r="AA181" i="3"/>
  <c r="AB181" i="3"/>
  <c r="AC181" i="3"/>
  <c r="AD181" i="3"/>
  <c r="AE181" i="3"/>
  <c r="AF181" i="3"/>
  <c r="AG181" i="3"/>
  <c r="AH181" i="3"/>
  <c r="AI181" i="3"/>
  <c r="AJ181" i="3"/>
  <c r="AK181" i="3"/>
  <c r="AL181" i="3"/>
  <c r="AM181" i="3"/>
  <c r="O182" i="3"/>
  <c r="P182" i="3"/>
  <c r="Q182" i="3"/>
  <c r="R182" i="3"/>
  <c r="S182" i="3"/>
  <c r="T182" i="3"/>
  <c r="U182" i="3"/>
  <c r="V182" i="3"/>
  <c r="W182" i="3"/>
  <c r="X182" i="3"/>
  <c r="Y182" i="3"/>
  <c r="Z182" i="3"/>
  <c r="AA182" i="3"/>
  <c r="AB182" i="3"/>
  <c r="AC182" i="3"/>
  <c r="AD182" i="3"/>
  <c r="AE182" i="3"/>
  <c r="AF182" i="3"/>
  <c r="AG182" i="3"/>
  <c r="AH182" i="3"/>
  <c r="AI182" i="3"/>
  <c r="AJ182" i="3"/>
  <c r="AK182" i="3"/>
  <c r="AL182" i="3"/>
  <c r="AM182" i="3"/>
  <c r="O183" i="3"/>
  <c r="P183" i="3"/>
  <c r="Q183" i="3"/>
  <c r="R183" i="3"/>
  <c r="S183" i="3"/>
  <c r="T183" i="3"/>
  <c r="U183" i="3"/>
  <c r="V183" i="3"/>
  <c r="W183" i="3"/>
  <c r="X183" i="3"/>
  <c r="Y183" i="3"/>
  <c r="Z183" i="3"/>
  <c r="AA183" i="3"/>
  <c r="AB183" i="3"/>
  <c r="AC183" i="3"/>
  <c r="AD183" i="3"/>
  <c r="AE183" i="3"/>
  <c r="AF183" i="3"/>
  <c r="AG183" i="3"/>
  <c r="AH183" i="3"/>
  <c r="AI183" i="3"/>
  <c r="AJ183" i="3"/>
  <c r="AK183" i="3"/>
  <c r="AL183" i="3"/>
  <c r="AM183" i="3"/>
  <c r="O184" i="3"/>
  <c r="P184" i="3"/>
  <c r="Q184" i="3"/>
  <c r="R184" i="3"/>
  <c r="S184" i="3"/>
  <c r="T184" i="3"/>
  <c r="U184" i="3"/>
  <c r="V184" i="3"/>
  <c r="W184" i="3"/>
  <c r="X184" i="3"/>
  <c r="Y184" i="3"/>
  <c r="Z184" i="3"/>
  <c r="AA184" i="3"/>
  <c r="AB184" i="3"/>
  <c r="AC184" i="3"/>
  <c r="AD184" i="3"/>
  <c r="AE184" i="3"/>
  <c r="AF184" i="3"/>
  <c r="AG184" i="3"/>
  <c r="AH184" i="3"/>
  <c r="AI184" i="3"/>
  <c r="AJ184" i="3"/>
  <c r="AK184" i="3"/>
  <c r="AL184" i="3"/>
  <c r="AM184" i="3"/>
  <c r="O185" i="3"/>
  <c r="P185" i="3"/>
  <c r="Q185" i="3"/>
  <c r="R185" i="3"/>
  <c r="S185" i="3"/>
  <c r="T185" i="3"/>
  <c r="U185" i="3"/>
  <c r="V185" i="3"/>
  <c r="W185" i="3"/>
  <c r="X185" i="3"/>
  <c r="Y185" i="3"/>
  <c r="Z185" i="3"/>
  <c r="AA185" i="3"/>
  <c r="AB185" i="3"/>
  <c r="AC185" i="3"/>
  <c r="AD185" i="3"/>
  <c r="AE185" i="3"/>
  <c r="AF185" i="3"/>
  <c r="AG185" i="3"/>
  <c r="AH185" i="3"/>
  <c r="AI185" i="3"/>
  <c r="AJ185" i="3"/>
  <c r="AK185" i="3"/>
  <c r="AL185" i="3"/>
  <c r="AM185" i="3"/>
  <c r="O186" i="3"/>
  <c r="P186" i="3"/>
  <c r="Q186" i="3"/>
  <c r="R186" i="3"/>
  <c r="S186" i="3"/>
  <c r="T186" i="3"/>
  <c r="U186" i="3"/>
  <c r="V186" i="3"/>
  <c r="W186" i="3"/>
  <c r="X186" i="3"/>
  <c r="Y186" i="3"/>
  <c r="Z186" i="3"/>
  <c r="AA186" i="3"/>
  <c r="AB186" i="3"/>
  <c r="AC186" i="3"/>
  <c r="AD186" i="3"/>
  <c r="AE186" i="3"/>
  <c r="AF186" i="3"/>
  <c r="AG186" i="3"/>
  <c r="AH186" i="3"/>
  <c r="AI186" i="3"/>
  <c r="AJ186" i="3"/>
  <c r="AK186" i="3"/>
  <c r="AL186" i="3"/>
  <c r="AM186" i="3"/>
  <c r="O187" i="3"/>
  <c r="P187" i="3"/>
  <c r="Q187" i="3"/>
  <c r="R187" i="3"/>
  <c r="S187" i="3"/>
  <c r="T187" i="3"/>
  <c r="U187" i="3"/>
  <c r="V187" i="3"/>
  <c r="W187" i="3"/>
  <c r="X187" i="3"/>
  <c r="Y187" i="3"/>
  <c r="Z187" i="3"/>
  <c r="AA187" i="3"/>
  <c r="AB187" i="3"/>
  <c r="AC187" i="3"/>
  <c r="AD187" i="3"/>
  <c r="AE187" i="3"/>
  <c r="AF187" i="3"/>
  <c r="AG187" i="3"/>
  <c r="AH187" i="3"/>
  <c r="AI187" i="3"/>
  <c r="AJ187" i="3"/>
  <c r="AK187" i="3"/>
  <c r="AL187" i="3"/>
  <c r="AM187" i="3"/>
  <c r="O188" i="3"/>
  <c r="P188" i="3"/>
  <c r="Q188" i="3"/>
  <c r="R188" i="3"/>
  <c r="S188" i="3"/>
  <c r="T188" i="3"/>
  <c r="U188" i="3"/>
  <c r="V188" i="3"/>
  <c r="W188" i="3"/>
  <c r="X188" i="3"/>
  <c r="Y188" i="3"/>
  <c r="Z188" i="3"/>
  <c r="AA188" i="3"/>
  <c r="AB188" i="3"/>
  <c r="AC188" i="3"/>
  <c r="AD188" i="3"/>
  <c r="AE188" i="3"/>
  <c r="AF188" i="3"/>
  <c r="AG188" i="3"/>
  <c r="AH188" i="3"/>
  <c r="AI188" i="3"/>
  <c r="AJ188" i="3"/>
  <c r="AK188" i="3"/>
  <c r="AL188" i="3"/>
  <c r="AM188" i="3"/>
  <c r="O189" i="3"/>
  <c r="P189" i="3"/>
  <c r="Q189" i="3"/>
  <c r="R189" i="3"/>
  <c r="S189" i="3"/>
  <c r="T189" i="3"/>
  <c r="U189" i="3"/>
  <c r="V189" i="3"/>
  <c r="W189" i="3"/>
  <c r="X189" i="3"/>
  <c r="Y189" i="3"/>
  <c r="Z189" i="3"/>
  <c r="AA189" i="3"/>
  <c r="AB189" i="3"/>
  <c r="AC189" i="3"/>
  <c r="AD189" i="3"/>
  <c r="AE189" i="3"/>
  <c r="AF189" i="3"/>
  <c r="AG189" i="3"/>
  <c r="AH189" i="3"/>
  <c r="AI189" i="3"/>
  <c r="AJ189" i="3"/>
  <c r="AK189" i="3"/>
  <c r="AL189" i="3"/>
  <c r="AM189" i="3"/>
  <c r="O190" i="3"/>
  <c r="P190" i="3"/>
  <c r="Q190" i="3"/>
  <c r="R190" i="3"/>
  <c r="S190" i="3"/>
  <c r="T190" i="3"/>
  <c r="U190" i="3"/>
  <c r="V190" i="3"/>
  <c r="W190" i="3"/>
  <c r="X190" i="3"/>
  <c r="Y190" i="3"/>
  <c r="Z190" i="3"/>
  <c r="AA190" i="3"/>
  <c r="AB190" i="3"/>
  <c r="AC190" i="3"/>
  <c r="AD190" i="3"/>
  <c r="AE190" i="3"/>
  <c r="AF190" i="3"/>
  <c r="AG190" i="3"/>
  <c r="AH190" i="3"/>
  <c r="AI190" i="3"/>
  <c r="AJ190" i="3"/>
  <c r="AK190" i="3"/>
  <c r="AL190" i="3"/>
  <c r="AM190" i="3"/>
  <c r="O191" i="3"/>
  <c r="P191" i="3"/>
  <c r="Q191" i="3"/>
  <c r="R191" i="3"/>
  <c r="S191" i="3"/>
  <c r="T191" i="3"/>
  <c r="U191" i="3"/>
  <c r="V191" i="3"/>
  <c r="W191" i="3"/>
  <c r="X191" i="3"/>
  <c r="Y191" i="3"/>
  <c r="Z191" i="3"/>
  <c r="AA191" i="3"/>
  <c r="AB191" i="3"/>
  <c r="AC191" i="3"/>
  <c r="AD191" i="3"/>
  <c r="AE191" i="3"/>
  <c r="AF191" i="3"/>
  <c r="AG191" i="3"/>
  <c r="AH191" i="3"/>
  <c r="AI191" i="3"/>
  <c r="AJ191" i="3"/>
  <c r="AK191" i="3"/>
  <c r="AL191" i="3"/>
  <c r="AM191" i="3"/>
  <c r="O192" i="3"/>
  <c r="P192" i="3"/>
  <c r="Q192" i="3"/>
  <c r="R192" i="3"/>
  <c r="S192" i="3"/>
  <c r="T192" i="3"/>
  <c r="U192" i="3"/>
  <c r="V192" i="3"/>
  <c r="W192" i="3"/>
  <c r="X192" i="3"/>
  <c r="Y192" i="3"/>
  <c r="Z192" i="3"/>
  <c r="AA192" i="3"/>
  <c r="AB192" i="3"/>
  <c r="AC192" i="3"/>
  <c r="AD192" i="3"/>
  <c r="AE192" i="3"/>
  <c r="AF192" i="3"/>
  <c r="AG192" i="3"/>
  <c r="AH192" i="3"/>
  <c r="AI192" i="3"/>
  <c r="AJ192" i="3"/>
  <c r="AK192" i="3"/>
  <c r="AL192" i="3"/>
  <c r="AM192" i="3"/>
  <c r="O193" i="3"/>
  <c r="P193" i="3"/>
  <c r="Q193" i="3"/>
  <c r="R193" i="3"/>
  <c r="S193" i="3"/>
  <c r="T193" i="3"/>
  <c r="U193" i="3"/>
  <c r="V193" i="3"/>
  <c r="W193" i="3"/>
  <c r="X193" i="3"/>
  <c r="Y193" i="3"/>
  <c r="Z193" i="3"/>
  <c r="AA193" i="3"/>
  <c r="AB193" i="3"/>
  <c r="AC193" i="3"/>
  <c r="AD193" i="3"/>
  <c r="AE193" i="3"/>
  <c r="AF193" i="3"/>
  <c r="AG193" i="3"/>
  <c r="AH193" i="3"/>
  <c r="AI193" i="3"/>
  <c r="AJ193" i="3"/>
  <c r="AK193" i="3"/>
  <c r="AL193" i="3"/>
  <c r="AM193" i="3"/>
  <c r="O194" i="3"/>
  <c r="P194" i="3"/>
  <c r="Q194" i="3"/>
  <c r="R194" i="3"/>
  <c r="S194" i="3"/>
  <c r="T194" i="3"/>
  <c r="U194" i="3"/>
  <c r="V194" i="3"/>
  <c r="W194" i="3"/>
  <c r="X194" i="3"/>
  <c r="Y194" i="3"/>
  <c r="Z194" i="3"/>
  <c r="AA194" i="3"/>
  <c r="AB194" i="3"/>
  <c r="AC194" i="3"/>
  <c r="AD194" i="3"/>
  <c r="AE194" i="3"/>
  <c r="AF194" i="3"/>
  <c r="AG194" i="3"/>
  <c r="AH194" i="3"/>
  <c r="AI194" i="3"/>
  <c r="AJ194" i="3"/>
  <c r="AK194" i="3"/>
  <c r="AL194" i="3"/>
  <c r="AM194" i="3"/>
  <c r="O195" i="3"/>
  <c r="P195" i="3"/>
  <c r="Q195" i="3"/>
  <c r="R195" i="3"/>
  <c r="S195" i="3"/>
  <c r="T195" i="3"/>
  <c r="U195" i="3"/>
  <c r="V195" i="3"/>
  <c r="W195" i="3"/>
  <c r="X195" i="3"/>
  <c r="Y195" i="3"/>
  <c r="Z195" i="3"/>
  <c r="AA195" i="3"/>
  <c r="AB195" i="3"/>
  <c r="AC195" i="3"/>
  <c r="AD195" i="3"/>
  <c r="AE195" i="3"/>
  <c r="AF195" i="3"/>
  <c r="AG195" i="3"/>
  <c r="AH195" i="3"/>
  <c r="AI195" i="3"/>
  <c r="AJ195" i="3"/>
  <c r="AK195" i="3"/>
  <c r="AL195" i="3"/>
  <c r="AM195" i="3"/>
  <c r="O196" i="3"/>
  <c r="P196" i="3"/>
  <c r="Q196" i="3"/>
  <c r="R196" i="3"/>
  <c r="S196" i="3"/>
  <c r="T196" i="3"/>
  <c r="U196" i="3"/>
  <c r="V196" i="3"/>
  <c r="W196" i="3"/>
  <c r="X196" i="3"/>
  <c r="Y196" i="3"/>
  <c r="Z196" i="3"/>
  <c r="AA196" i="3"/>
  <c r="AB196" i="3"/>
  <c r="AC196" i="3"/>
  <c r="AD196" i="3"/>
  <c r="AE196" i="3"/>
  <c r="AF196" i="3"/>
  <c r="AG196" i="3"/>
  <c r="AH196" i="3"/>
  <c r="AI196" i="3"/>
  <c r="AJ196" i="3"/>
  <c r="AK196" i="3"/>
  <c r="AL196" i="3"/>
  <c r="AM196" i="3"/>
  <c r="O197" i="3"/>
  <c r="P197" i="3"/>
  <c r="Q197" i="3"/>
  <c r="R197" i="3"/>
  <c r="S197" i="3"/>
  <c r="T197" i="3"/>
  <c r="U197" i="3"/>
  <c r="V197" i="3"/>
  <c r="W197" i="3"/>
  <c r="X197" i="3"/>
  <c r="Y197" i="3"/>
  <c r="Z197" i="3"/>
  <c r="AA197" i="3"/>
  <c r="AB197" i="3"/>
  <c r="AC197" i="3"/>
  <c r="AD197" i="3"/>
  <c r="AE197" i="3"/>
  <c r="AF197" i="3"/>
  <c r="AG197" i="3"/>
  <c r="AH197" i="3"/>
  <c r="AI197" i="3"/>
  <c r="AJ197" i="3"/>
  <c r="AK197" i="3"/>
  <c r="AL197" i="3"/>
  <c r="AM197" i="3"/>
  <c r="O198" i="3"/>
  <c r="P198" i="3"/>
  <c r="Q198" i="3"/>
  <c r="R198" i="3"/>
  <c r="S198" i="3"/>
  <c r="T198" i="3"/>
  <c r="U198" i="3"/>
  <c r="V198" i="3"/>
  <c r="W198" i="3"/>
  <c r="X198" i="3"/>
  <c r="Y198" i="3"/>
  <c r="Z198" i="3"/>
  <c r="AA198" i="3"/>
  <c r="AB198" i="3"/>
  <c r="AC198" i="3"/>
  <c r="AD198" i="3"/>
  <c r="AE198" i="3"/>
  <c r="AF198" i="3"/>
  <c r="AG198" i="3"/>
  <c r="AH198" i="3"/>
  <c r="AI198" i="3"/>
  <c r="AJ198" i="3"/>
  <c r="AK198" i="3"/>
  <c r="AL198" i="3"/>
  <c r="AM198" i="3"/>
  <c r="O199" i="3"/>
  <c r="P199" i="3"/>
  <c r="Q199" i="3"/>
  <c r="R199" i="3"/>
  <c r="S199" i="3"/>
  <c r="T199" i="3"/>
  <c r="U199" i="3"/>
  <c r="V199" i="3"/>
  <c r="W199" i="3"/>
  <c r="X199" i="3"/>
  <c r="Y199" i="3"/>
  <c r="Z199" i="3"/>
  <c r="AA199" i="3"/>
  <c r="AB199" i="3"/>
  <c r="AC199" i="3"/>
  <c r="AD199" i="3"/>
  <c r="AE199" i="3"/>
  <c r="AF199" i="3"/>
  <c r="AG199" i="3"/>
  <c r="AH199" i="3"/>
  <c r="AI199" i="3"/>
  <c r="AJ199" i="3"/>
  <c r="AK199" i="3"/>
  <c r="AL199" i="3"/>
  <c r="AM199" i="3"/>
  <c r="O200" i="3"/>
  <c r="P200" i="3"/>
  <c r="Q200" i="3"/>
  <c r="R200" i="3"/>
  <c r="S200" i="3"/>
  <c r="T200" i="3"/>
  <c r="U200" i="3"/>
  <c r="V200" i="3"/>
  <c r="W200" i="3"/>
  <c r="X200" i="3"/>
  <c r="Y200" i="3"/>
  <c r="Z200" i="3"/>
  <c r="AA200" i="3"/>
  <c r="AB200" i="3"/>
  <c r="AC200" i="3"/>
  <c r="AD200" i="3"/>
  <c r="AE200" i="3"/>
  <c r="AF200" i="3"/>
  <c r="AG200" i="3"/>
  <c r="AH200" i="3"/>
  <c r="AI200" i="3"/>
  <c r="AJ200" i="3"/>
  <c r="AK200" i="3"/>
  <c r="AL200" i="3"/>
  <c r="AM200" i="3"/>
  <c r="O201" i="3"/>
  <c r="P201" i="3"/>
  <c r="Q201" i="3"/>
  <c r="R201" i="3"/>
  <c r="S201" i="3"/>
  <c r="T201" i="3"/>
  <c r="U201" i="3"/>
  <c r="V201" i="3"/>
  <c r="W201" i="3"/>
  <c r="X201" i="3"/>
  <c r="Y201" i="3"/>
  <c r="Z201" i="3"/>
  <c r="AA201" i="3"/>
  <c r="AB201" i="3"/>
  <c r="AC201" i="3"/>
  <c r="AD201" i="3"/>
  <c r="AE201" i="3"/>
  <c r="AF201" i="3"/>
  <c r="AG201" i="3"/>
  <c r="AH201" i="3"/>
  <c r="AI201" i="3"/>
  <c r="AJ201" i="3"/>
  <c r="AK201" i="3"/>
  <c r="AL201" i="3"/>
  <c r="AM201" i="3"/>
  <c r="O202" i="3"/>
  <c r="P202" i="3"/>
  <c r="Q202" i="3"/>
  <c r="R202" i="3"/>
  <c r="S202" i="3"/>
  <c r="T202" i="3"/>
  <c r="U202" i="3"/>
  <c r="V202" i="3"/>
  <c r="W202" i="3"/>
  <c r="X202" i="3"/>
  <c r="Y202" i="3"/>
  <c r="Z202" i="3"/>
  <c r="AA202" i="3"/>
  <c r="AB202" i="3"/>
  <c r="AC202" i="3"/>
  <c r="AD202" i="3"/>
  <c r="AE202" i="3"/>
  <c r="AF202" i="3"/>
  <c r="AG202" i="3"/>
  <c r="AH202" i="3"/>
  <c r="AI202" i="3"/>
  <c r="AJ202" i="3"/>
  <c r="AK202" i="3"/>
  <c r="AL202" i="3"/>
  <c r="AM202" i="3"/>
  <c r="O203" i="3"/>
  <c r="P203" i="3"/>
  <c r="Q203" i="3"/>
  <c r="R203" i="3"/>
  <c r="S203" i="3"/>
  <c r="T203" i="3"/>
  <c r="U203" i="3"/>
  <c r="V203" i="3"/>
  <c r="W203" i="3"/>
  <c r="X203" i="3"/>
  <c r="Y203" i="3"/>
  <c r="Z203" i="3"/>
  <c r="AA203" i="3"/>
  <c r="AB203" i="3"/>
  <c r="AC203" i="3"/>
  <c r="AD203" i="3"/>
  <c r="AE203" i="3"/>
  <c r="AF203" i="3"/>
  <c r="AG203" i="3"/>
  <c r="AH203" i="3"/>
  <c r="AI203" i="3"/>
  <c r="AJ203" i="3"/>
  <c r="AK203" i="3"/>
  <c r="AL203" i="3"/>
  <c r="AM203" i="3"/>
  <c r="O204" i="3"/>
  <c r="P204" i="3"/>
  <c r="Q204" i="3"/>
  <c r="R204" i="3"/>
  <c r="S204" i="3"/>
  <c r="T204" i="3"/>
  <c r="U204" i="3"/>
  <c r="V204" i="3"/>
  <c r="W204" i="3"/>
  <c r="X204" i="3"/>
  <c r="Y204" i="3"/>
  <c r="Z204" i="3"/>
  <c r="AA204" i="3"/>
  <c r="AB204" i="3"/>
  <c r="AC204" i="3"/>
  <c r="AD204" i="3"/>
  <c r="AE204" i="3"/>
  <c r="AF204" i="3"/>
  <c r="AG204" i="3"/>
  <c r="AH204" i="3"/>
  <c r="AI204" i="3"/>
  <c r="AJ204" i="3"/>
  <c r="AK204" i="3"/>
  <c r="AL204" i="3"/>
  <c r="AM204" i="3"/>
  <c r="O205" i="3"/>
  <c r="P205" i="3"/>
  <c r="Q205" i="3"/>
  <c r="R205" i="3"/>
  <c r="S205" i="3"/>
  <c r="T205" i="3"/>
  <c r="U205" i="3"/>
  <c r="V205" i="3"/>
  <c r="W205" i="3"/>
  <c r="X205" i="3"/>
  <c r="Y205" i="3"/>
  <c r="Z205" i="3"/>
  <c r="AA205" i="3"/>
  <c r="AB205" i="3"/>
  <c r="AC205" i="3"/>
  <c r="AD205" i="3"/>
  <c r="AE205" i="3"/>
  <c r="AF205" i="3"/>
  <c r="AG205" i="3"/>
  <c r="AH205" i="3"/>
  <c r="AI205" i="3"/>
  <c r="AJ205" i="3"/>
  <c r="AK205" i="3"/>
  <c r="AL205" i="3"/>
  <c r="AM205" i="3"/>
  <c r="O206" i="3"/>
  <c r="P206" i="3"/>
  <c r="Q206" i="3"/>
  <c r="R206" i="3"/>
  <c r="S206" i="3"/>
  <c r="T206" i="3"/>
  <c r="U206" i="3"/>
  <c r="V206" i="3"/>
  <c r="W206" i="3"/>
  <c r="X206" i="3"/>
  <c r="Y206" i="3"/>
  <c r="Z206" i="3"/>
  <c r="AA206" i="3"/>
  <c r="AB206" i="3"/>
  <c r="AC206" i="3"/>
  <c r="AD206" i="3"/>
  <c r="AE206" i="3"/>
  <c r="AF206" i="3"/>
  <c r="AG206" i="3"/>
  <c r="AH206" i="3"/>
  <c r="AI206" i="3"/>
  <c r="AJ206" i="3"/>
  <c r="AK206" i="3"/>
  <c r="AL206" i="3"/>
  <c r="AM206" i="3"/>
  <c r="O207" i="3"/>
  <c r="P207" i="3"/>
  <c r="Q207" i="3"/>
  <c r="R207" i="3"/>
  <c r="S207" i="3"/>
  <c r="T207" i="3"/>
  <c r="U207" i="3"/>
  <c r="V207" i="3"/>
  <c r="W207" i="3"/>
  <c r="X207" i="3"/>
  <c r="Y207" i="3"/>
  <c r="Z207" i="3"/>
  <c r="AA207" i="3"/>
  <c r="AB207" i="3"/>
  <c r="AC207" i="3"/>
  <c r="AD207" i="3"/>
  <c r="AE207" i="3"/>
  <c r="AF207" i="3"/>
  <c r="AG207" i="3"/>
  <c r="AH207" i="3"/>
  <c r="AI207" i="3"/>
  <c r="AJ207" i="3"/>
  <c r="AK207" i="3"/>
  <c r="AL207" i="3"/>
  <c r="AM207" i="3"/>
  <c r="O208" i="3"/>
  <c r="P208" i="3"/>
  <c r="Q208" i="3"/>
  <c r="R208" i="3"/>
  <c r="S208" i="3"/>
  <c r="T208" i="3"/>
  <c r="U208" i="3"/>
  <c r="V208" i="3"/>
  <c r="W208" i="3"/>
  <c r="X208" i="3"/>
  <c r="Y208" i="3"/>
  <c r="Z208" i="3"/>
  <c r="AA208" i="3"/>
  <c r="AB208" i="3"/>
  <c r="AC208" i="3"/>
  <c r="AD208" i="3"/>
  <c r="AE208" i="3"/>
  <c r="AF208" i="3"/>
  <c r="AG208" i="3"/>
  <c r="AH208" i="3"/>
  <c r="AI208" i="3"/>
  <c r="AJ208" i="3"/>
  <c r="AK208" i="3"/>
  <c r="AL208" i="3"/>
  <c r="AM208" i="3"/>
  <c r="O209" i="3"/>
  <c r="P209" i="3"/>
  <c r="Q209" i="3"/>
  <c r="R209" i="3"/>
  <c r="S209" i="3"/>
  <c r="T209" i="3"/>
  <c r="U209" i="3"/>
  <c r="V209" i="3"/>
  <c r="W209" i="3"/>
  <c r="X209" i="3"/>
  <c r="Y209" i="3"/>
  <c r="Z209" i="3"/>
  <c r="AA209" i="3"/>
  <c r="AB209" i="3"/>
  <c r="AC209" i="3"/>
  <c r="AD209" i="3"/>
  <c r="AE209" i="3"/>
  <c r="AF209" i="3"/>
  <c r="AG209" i="3"/>
  <c r="AH209" i="3"/>
  <c r="AI209" i="3"/>
  <c r="AJ209" i="3"/>
  <c r="AK209" i="3"/>
  <c r="AL209" i="3"/>
  <c r="AM209" i="3"/>
  <c r="O210" i="3"/>
  <c r="P210" i="3"/>
  <c r="Q210" i="3"/>
  <c r="R210" i="3"/>
  <c r="S210" i="3"/>
  <c r="T210" i="3"/>
  <c r="U210" i="3"/>
  <c r="V210" i="3"/>
  <c r="W210" i="3"/>
  <c r="X210" i="3"/>
  <c r="Y210" i="3"/>
  <c r="Z210" i="3"/>
  <c r="AA210" i="3"/>
  <c r="AB210" i="3"/>
  <c r="AC210" i="3"/>
  <c r="AD210" i="3"/>
  <c r="AE210" i="3"/>
  <c r="AF210" i="3"/>
  <c r="AG210" i="3"/>
  <c r="AH210" i="3"/>
  <c r="AI210" i="3"/>
  <c r="AJ210" i="3"/>
  <c r="AK210" i="3"/>
  <c r="AL210" i="3"/>
  <c r="AM210" i="3"/>
  <c r="O211" i="3"/>
  <c r="P211" i="3"/>
  <c r="Q211" i="3"/>
  <c r="R211" i="3"/>
  <c r="S211" i="3"/>
  <c r="T211" i="3"/>
  <c r="U211" i="3"/>
  <c r="V211" i="3"/>
  <c r="W211" i="3"/>
  <c r="X211" i="3"/>
  <c r="Y211" i="3"/>
  <c r="Z211" i="3"/>
  <c r="AA211" i="3"/>
  <c r="AB211" i="3"/>
  <c r="AC211" i="3"/>
  <c r="AD211" i="3"/>
  <c r="AE211" i="3"/>
  <c r="AF211" i="3"/>
  <c r="AG211" i="3"/>
  <c r="AH211" i="3"/>
  <c r="AI211" i="3"/>
  <c r="AJ211" i="3"/>
  <c r="AK211" i="3"/>
  <c r="AL211" i="3"/>
  <c r="AM211" i="3"/>
  <c r="O212" i="3"/>
  <c r="P212" i="3"/>
  <c r="Q212" i="3"/>
  <c r="R212" i="3"/>
  <c r="S212" i="3"/>
  <c r="T212" i="3"/>
  <c r="U212" i="3"/>
  <c r="V212" i="3"/>
  <c r="W212" i="3"/>
  <c r="X212" i="3"/>
  <c r="Y212" i="3"/>
  <c r="Z212" i="3"/>
  <c r="AA212" i="3"/>
  <c r="AB212" i="3"/>
  <c r="AC212" i="3"/>
  <c r="AD212" i="3"/>
  <c r="AE212" i="3"/>
  <c r="AF212" i="3"/>
  <c r="AG212" i="3"/>
  <c r="AH212" i="3"/>
  <c r="AI212" i="3"/>
  <c r="AJ212" i="3"/>
  <c r="AK212" i="3"/>
  <c r="AL212" i="3"/>
  <c r="AM212" i="3"/>
  <c r="O213" i="3"/>
  <c r="P213" i="3"/>
  <c r="Q213" i="3"/>
  <c r="R213" i="3"/>
  <c r="S213" i="3"/>
  <c r="T213" i="3"/>
  <c r="U213" i="3"/>
  <c r="V213" i="3"/>
  <c r="W213" i="3"/>
  <c r="X213" i="3"/>
  <c r="Y213" i="3"/>
  <c r="Z213" i="3"/>
  <c r="AA213" i="3"/>
  <c r="AB213" i="3"/>
  <c r="AC213" i="3"/>
  <c r="AD213" i="3"/>
  <c r="AE213" i="3"/>
  <c r="AF213" i="3"/>
  <c r="AG213" i="3"/>
  <c r="AH213" i="3"/>
  <c r="AI213" i="3"/>
  <c r="AJ213" i="3"/>
  <c r="AK213" i="3"/>
  <c r="AL213" i="3"/>
  <c r="AM213" i="3"/>
  <c r="O214" i="3"/>
  <c r="P214" i="3"/>
  <c r="Q214" i="3"/>
  <c r="R214" i="3"/>
  <c r="S214" i="3"/>
  <c r="T214" i="3"/>
  <c r="U214" i="3"/>
  <c r="V214" i="3"/>
  <c r="W214" i="3"/>
  <c r="X214" i="3"/>
  <c r="Y214" i="3"/>
  <c r="Z214" i="3"/>
  <c r="AA214" i="3"/>
  <c r="AB214" i="3"/>
  <c r="AC214" i="3"/>
  <c r="AD214" i="3"/>
  <c r="AE214" i="3"/>
  <c r="AF214" i="3"/>
  <c r="AG214" i="3"/>
  <c r="AH214" i="3"/>
  <c r="AI214" i="3"/>
  <c r="AJ214" i="3"/>
  <c r="AK214" i="3"/>
  <c r="AL214" i="3"/>
  <c r="AM214" i="3"/>
  <c r="O215" i="3"/>
  <c r="P215" i="3"/>
  <c r="Q215" i="3"/>
  <c r="R215" i="3"/>
  <c r="S215" i="3"/>
  <c r="T215" i="3"/>
  <c r="U215" i="3"/>
  <c r="V215" i="3"/>
  <c r="W215" i="3"/>
  <c r="X215" i="3"/>
  <c r="Y215" i="3"/>
  <c r="Z215" i="3"/>
  <c r="AA215" i="3"/>
  <c r="AB215" i="3"/>
  <c r="AC215" i="3"/>
  <c r="AD215" i="3"/>
  <c r="AE215" i="3"/>
  <c r="AF215" i="3"/>
  <c r="AG215" i="3"/>
  <c r="AH215" i="3"/>
  <c r="AI215" i="3"/>
  <c r="AJ215" i="3"/>
  <c r="AK215" i="3"/>
  <c r="AL215" i="3"/>
  <c r="AM215" i="3"/>
  <c r="O216" i="3"/>
  <c r="P216" i="3"/>
  <c r="Q216" i="3"/>
  <c r="R216" i="3"/>
  <c r="S216" i="3"/>
  <c r="T216" i="3"/>
  <c r="U216" i="3"/>
  <c r="V216" i="3"/>
  <c r="W216" i="3"/>
  <c r="X216" i="3"/>
  <c r="Y216" i="3"/>
  <c r="Z216" i="3"/>
  <c r="AA216" i="3"/>
  <c r="AB216" i="3"/>
  <c r="AC216" i="3"/>
  <c r="AD216" i="3"/>
  <c r="AE216" i="3"/>
  <c r="AF216" i="3"/>
  <c r="AG216" i="3"/>
  <c r="AH216" i="3"/>
  <c r="AI216" i="3"/>
  <c r="AJ216" i="3"/>
  <c r="AK216" i="3"/>
  <c r="AL216" i="3"/>
  <c r="AM216" i="3"/>
  <c r="N14" i="3"/>
  <c r="N15" i="3"/>
  <c r="N16" i="3"/>
  <c r="N17" i="3"/>
  <c r="N18" i="3"/>
  <c r="N19" i="3"/>
  <c r="N20" i="3"/>
  <c r="N21" i="3"/>
  <c r="N22" i="3"/>
  <c r="N23" i="3"/>
  <c r="N24" i="3"/>
  <c r="N25" i="3"/>
  <c r="N26" i="3"/>
  <c r="N27" i="3"/>
  <c r="N28" i="3"/>
  <c r="N29" i="3"/>
  <c r="N30" i="3"/>
  <c r="N31" i="3"/>
  <c r="N32" i="3"/>
  <c r="N33" i="3"/>
  <c r="N34" i="3"/>
  <c r="N35" i="3"/>
  <c r="N36" i="3"/>
  <c r="N37" i="3"/>
  <c r="N38" i="3"/>
  <c r="N39" i="3"/>
  <c r="N40" i="3"/>
  <c r="N41" i="3"/>
  <c r="N42" i="3"/>
  <c r="N43" i="3"/>
  <c r="N44" i="3"/>
  <c r="N45" i="3"/>
  <c r="N46" i="3"/>
  <c r="N47" i="3"/>
  <c r="N48" i="3"/>
  <c r="N49" i="3"/>
  <c r="N50" i="3"/>
  <c r="N51" i="3"/>
  <c r="N52" i="3"/>
  <c r="N53" i="3"/>
  <c r="N54" i="3"/>
  <c r="N55" i="3"/>
  <c r="N56" i="3"/>
  <c r="N57" i="3"/>
  <c r="N58" i="3"/>
  <c r="N59" i="3"/>
  <c r="N60" i="3"/>
  <c r="N61" i="3"/>
  <c r="N62" i="3"/>
  <c r="N63" i="3"/>
  <c r="N64" i="3"/>
  <c r="N65" i="3"/>
  <c r="N66" i="3"/>
  <c r="N67" i="3"/>
  <c r="N68" i="3"/>
  <c r="N69" i="3"/>
  <c r="N70" i="3"/>
  <c r="N71" i="3"/>
  <c r="N72" i="3"/>
  <c r="N73" i="3"/>
  <c r="N74" i="3"/>
  <c r="N75" i="3"/>
  <c r="N76" i="3"/>
  <c r="N77" i="3"/>
  <c r="N78" i="3"/>
  <c r="N79" i="3"/>
  <c r="N80" i="3"/>
  <c r="N81" i="3"/>
  <c r="N82" i="3"/>
  <c r="N83" i="3"/>
  <c r="N84" i="3"/>
  <c r="N85" i="3"/>
  <c r="N86" i="3"/>
  <c r="N87" i="3"/>
  <c r="N88" i="3"/>
  <c r="N89" i="3"/>
  <c r="N90" i="3"/>
  <c r="N91" i="3"/>
  <c r="N92" i="3"/>
  <c r="N93" i="3"/>
  <c r="N94" i="3"/>
  <c r="N95" i="3"/>
  <c r="N96" i="3"/>
  <c r="N97" i="3"/>
  <c r="N98" i="3"/>
  <c r="N99" i="3"/>
  <c r="N100" i="3"/>
  <c r="N101" i="3"/>
  <c r="N102" i="3"/>
  <c r="N103" i="3"/>
  <c r="N104" i="3"/>
  <c r="N105" i="3"/>
  <c r="N106" i="3"/>
  <c r="N107" i="3"/>
  <c r="N108" i="3"/>
  <c r="N109" i="3"/>
  <c r="N110" i="3"/>
  <c r="N111" i="3"/>
  <c r="N112" i="3"/>
  <c r="N113" i="3"/>
  <c r="N114" i="3"/>
  <c r="N115" i="3"/>
  <c r="N116" i="3"/>
  <c r="N117" i="3"/>
  <c r="N118" i="3"/>
  <c r="N119" i="3"/>
  <c r="N120" i="3"/>
  <c r="N121" i="3"/>
  <c r="N122" i="3"/>
  <c r="N123" i="3"/>
  <c r="N124" i="3"/>
  <c r="N125" i="3"/>
  <c r="N126" i="3"/>
  <c r="N127" i="3"/>
  <c r="N128" i="3"/>
  <c r="N129" i="3"/>
  <c r="N130" i="3"/>
  <c r="N131" i="3"/>
  <c r="N132" i="3"/>
  <c r="N133" i="3"/>
  <c r="N134" i="3"/>
  <c r="N135" i="3"/>
  <c r="N136" i="3"/>
  <c r="N137" i="3"/>
  <c r="N138" i="3"/>
  <c r="N139" i="3"/>
  <c r="N140" i="3"/>
  <c r="N141" i="3"/>
  <c r="N142" i="3"/>
  <c r="N143" i="3"/>
  <c r="N144" i="3"/>
  <c r="N145" i="3"/>
  <c r="N146" i="3"/>
  <c r="N147" i="3"/>
  <c r="N148" i="3"/>
  <c r="N149" i="3"/>
  <c r="N150" i="3"/>
  <c r="N151" i="3"/>
  <c r="N152" i="3"/>
  <c r="N153" i="3"/>
  <c r="N154" i="3"/>
  <c r="N155" i="3"/>
  <c r="N156" i="3"/>
  <c r="N157" i="3"/>
  <c r="N158" i="3"/>
  <c r="N159" i="3"/>
  <c r="N160" i="3"/>
  <c r="N161" i="3"/>
  <c r="N162" i="3"/>
  <c r="N163" i="3"/>
  <c r="N164" i="3"/>
  <c r="N165" i="3"/>
  <c r="N166" i="3"/>
  <c r="N167" i="3"/>
  <c r="N168" i="3"/>
  <c r="N169" i="3"/>
  <c r="N170" i="3"/>
  <c r="N171" i="3"/>
  <c r="N172" i="3"/>
  <c r="N173" i="3"/>
  <c r="N174" i="3"/>
  <c r="N175" i="3"/>
  <c r="N176" i="3"/>
  <c r="N177" i="3"/>
  <c r="N178" i="3"/>
  <c r="N179" i="3"/>
  <c r="N180" i="3"/>
  <c r="N181" i="3"/>
  <c r="N182" i="3"/>
  <c r="N183" i="3"/>
  <c r="N184" i="3"/>
  <c r="N185" i="3"/>
  <c r="N186" i="3"/>
  <c r="N187" i="3"/>
  <c r="N188" i="3"/>
  <c r="N189" i="3"/>
  <c r="N190" i="3"/>
  <c r="N191" i="3"/>
  <c r="N192" i="3"/>
  <c r="N193" i="3"/>
  <c r="N194" i="3"/>
  <c r="N195" i="3"/>
  <c r="N196" i="3"/>
  <c r="N197" i="3"/>
  <c r="N198" i="3"/>
  <c r="N199" i="3"/>
  <c r="N200" i="3"/>
  <c r="N201" i="3"/>
  <c r="N202" i="3"/>
  <c r="N203" i="3"/>
  <c r="N204" i="3"/>
  <c r="N205" i="3"/>
  <c r="N206" i="3"/>
  <c r="N207" i="3"/>
  <c r="N208" i="3"/>
  <c r="N209" i="3"/>
  <c r="N210" i="3"/>
  <c r="N211" i="3"/>
  <c r="N212" i="3"/>
  <c r="N213" i="3"/>
  <c r="N214" i="3"/>
  <c r="N215" i="3"/>
  <c r="N216" i="3"/>
  <c r="N6" i="3"/>
  <c r="N7" i="3"/>
  <c r="N8" i="3"/>
  <c r="N9" i="3"/>
  <c r="N10" i="3"/>
  <c r="N11" i="3"/>
  <c r="N12" i="3"/>
  <c r="N13" i="3"/>
  <c r="N5" i="3"/>
  <c r="N4" i="3"/>
  <c r="K8" i="3" l="1"/>
  <c r="E8" i="3"/>
  <c r="I8" i="3"/>
  <c r="G8" i="3"/>
  <c r="K5" i="3"/>
  <c r="L5" i="3" s="1"/>
  <c r="I5" i="3"/>
  <c r="E5" i="3"/>
  <c r="G5" i="3"/>
  <c r="K9" i="3"/>
  <c r="I9" i="3"/>
  <c r="G9" i="3"/>
  <c r="E9" i="3"/>
  <c r="I6" i="3"/>
  <c r="K6" i="3"/>
  <c r="L6" i="3" s="1"/>
  <c r="G6" i="3"/>
  <c r="E6" i="3"/>
  <c r="K7" i="3"/>
  <c r="L7" i="3" s="1"/>
  <c r="E7" i="3"/>
  <c r="I7" i="3"/>
  <c r="G7" i="3"/>
  <c r="L8" i="3"/>
  <c r="L9" i="3"/>
  <c r="E10" i="3" l="1"/>
  <c r="G10" i="3"/>
  <c r="I10" i="3"/>
  <c r="K10" i="3"/>
  <c r="B10" i="3" l="1"/>
  <c r="F10" i="3" s="1"/>
  <c r="L10" i="3" l="1"/>
  <c r="H10" i="3"/>
  <c r="J10" i="3"/>
  <c r="J9" i="3"/>
  <c r="H9" i="3"/>
  <c r="F9" i="3"/>
  <c r="D9" i="3"/>
  <c r="D6" i="3" l="1"/>
  <c r="D8" i="3"/>
  <c r="D7" i="3"/>
  <c r="C10" i="3"/>
  <c r="D5" i="3"/>
  <c r="F7" i="3"/>
  <c r="F8" i="3"/>
  <c r="H8" i="3"/>
  <c r="J8" i="3"/>
  <c r="J6" i="3"/>
  <c r="F5" i="3"/>
  <c r="H7" i="3"/>
  <c r="J7" i="3"/>
  <c r="F6" i="3"/>
  <c r="H6" i="3"/>
  <c r="H5" i="3"/>
  <c r="J5" i="3"/>
  <c r="W5" i="1"/>
  <c r="W6" i="1"/>
  <c r="W7" i="1"/>
  <c r="W8" i="1"/>
  <c r="W9" i="1"/>
  <c r="W10" i="1"/>
  <c r="W12" i="1"/>
  <c r="W13" i="1"/>
  <c r="W4" i="1"/>
  <c r="V5" i="1"/>
  <c r="V6" i="1"/>
  <c r="V7" i="1"/>
  <c r="V8" i="1"/>
  <c r="V12" i="1"/>
  <c r="V13" i="1"/>
  <c r="V4" i="1"/>
  <c r="U5" i="1"/>
  <c r="U6" i="1"/>
  <c r="U12" i="1"/>
  <c r="U13" i="1"/>
  <c r="U4" i="1"/>
  <c r="S5" i="1"/>
  <c r="S6" i="1"/>
  <c r="S7" i="1"/>
  <c r="S8" i="1"/>
  <c r="S9" i="1"/>
  <c r="S10" i="1"/>
  <c r="S11" i="1"/>
  <c r="S12" i="1"/>
  <c r="S13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4" i="1"/>
  <c r="T5" i="1"/>
  <c r="T6" i="1"/>
  <c r="T7" i="1"/>
  <c r="U7" i="1" s="1"/>
  <c r="T8" i="1"/>
  <c r="U8" i="1" s="1"/>
  <c r="T9" i="1"/>
  <c r="V9" i="1" s="1"/>
  <c r="T10" i="1"/>
  <c r="V10" i="1" s="1"/>
  <c r="T11" i="1"/>
  <c r="W11" i="1" s="1"/>
  <c r="T12" i="1"/>
  <c r="T13" i="1"/>
  <c r="T4" i="1"/>
  <c r="R14" i="1"/>
  <c r="S14" i="1" s="1"/>
  <c r="P14" i="1"/>
  <c r="N14" i="1"/>
  <c r="O14" i="1" s="1"/>
  <c r="Q5" i="1"/>
  <c r="Q6" i="1"/>
  <c r="Q7" i="1"/>
  <c r="Q8" i="1"/>
  <c r="Q9" i="1"/>
  <c r="Q10" i="1"/>
  <c r="Q11" i="1"/>
  <c r="Q12" i="1"/>
  <c r="Q13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4" i="1"/>
  <c r="O5" i="1"/>
  <c r="O6" i="1"/>
  <c r="O7" i="1"/>
  <c r="O8" i="1"/>
  <c r="O9" i="1"/>
  <c r="O10" i="1"/>
  <c r="O11" i="1"/>
  <c r="O12" i="1"/>
  <c r="O13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4" i="1"/>
  <c r="D10" i="3" l="1"/>
  <c r="U11" i="1"/>
  <c r="U10" i="1"/>
  <c r="U9" i="1"/>
  <c r="V11" i="1"/>
  <c r="T14" i="1"/>
  <c r="Q14" i="1"/>
  <c r="U14" i="1" l="1"/>
  <c r="W14" i="1"/>
</calcChain>
</file>

<file path=xl/sharedStrings.xml><?xml version="1.0" encoding="utf-8"?>
<sst xmlns="http://schemas.openxmlformats.org/spreadsheetml/2006/main" count="7684" uniqueCount="109">
  <si>
    <t>Barbacena</t>
  </si>
  <si>
    <t>Administração</t>
  </si>
  <si>
    <t>Algumas vezes</t>
  </si>
  <si>
    <t>Agronomia</t>
  </si>
  <si>
    <t>Não</t>
  </si>
  <si>
    <t>Sim</t>
  </si>
  <si>
    <t>Ciências Biológicas</t>
  </si>
  <si>
    <t>Educação Física</t>
  </si>
  <si>
    <t>Nutrição</t>
  </si>
  <si>
    <t>Juiz de Fora</t>
  </si>
  <si>
    <t>Engenharia Mecatronica</t>
  </si>
  <si>
    <t>Engenharia Metalurgica</t>
  </si>
  <si>
    <t>Física</t>
  </si>
  <si>
    <t>Sistemas de Informação</t>
  </si>
  <si>
    <t>Muriaé</t>
  </si>
  <si>
    <t>Design de Moda</t>
  </si>
  <si>
    <t>Rio Pomba</t>
  </si>
  <si>
    <t>Matemática</t>
  </si>
  <si>
    <t>SJDR</t>
  </si>
  <si>
    <t>Letras</t>
  </si>
  <si>
    <t>Tecnologia em Gestão de TI</t>
  </si>
  <si>
    <t>Tecnologia em Logistica</t>
  </si>
  <si>
    <t>Tecnologia em RH</t>
  </si>
  <si>
    <t>CAMPUS</t>
  </si>
  <si>
    <t>CURSO</t>
  </si>
  <si>
    <t>Você tem o hábito de consultar o site da Reitoria?</t>
  </si>
  <si>
    <t>Discentes</t>
  </si>
  <si>
    <t>Campus</t>
  </si>
  <si>
    <t>Total</t>
  </si>
  <si>
    <t>Respondidos</t>
  </si>
  <si>
    <t>%</t>
  </si>
  <si>
    <t>Barbacena (Administração)</t>
  </si>
  <si>
    <t>Barbacena (Agronomia)</t>
  </si>
  <si>
    <t>Barbacena (Ciências Biológicas)</t>
  </si>
  <si>
    <t>Barbacena (Educação Fisica)</t>
  </si>
  <si>
    <t>Barbacena (Gestão Ambiental)</t>
  </si>
  <si>
    <t>Barbacena (Gestão de Turismo)</t>
  </si>
  <si>
    <t>Barbacena (Nutrição)</t>
  </si>
  <si>
    <t>Barbacena (Química)</t>
  </si>
  <si>
    <t>Barbacena (Sistemas para Internet)</t>
  </si>
  <si>
    <t>Barbacena (Tecnologia em Alimentos)</t>
  </si>
  <si>
    <t>BARBACENA TOTAL</t>
  </si>
  <si>
    <t>Juiz de Fora (Engenharia Metalúrgica)</t>
  </si>
  <si>
    <t>Juiz de Fora (Engenharia Mecatrônica)</t>
  </si>
  <si>
    <t>Juiz de Fora (Física)</t>
  </si>
  <si>
    <t>Juiz de Fora (Sistemas de Informação)</t>
  </si>
  <si>
    <t>JUIZ DE FORA TOTAL</t>
  </si>
  <si>
    <t>Muriaé (Administração)</t>
  </si>
  <si>
    <t>Muriaé (Design de Moda)</t>
  </si>
  <si>
    <t>MURIAÉ TOTAL</t>
  </si>
  <si>
    <t>Rio Pomba (Administração)</t>
  </si>
  <si>
    <t>Rio Pomba (Agroecologia)</t>
  </si>
  <si>
    <t>Rio Pomba (Ciência da Computação)</t>
  </si>
  <si>
    <t>Rio Pomba (Educação Física)</t>
  </si>
  <si>
    <t>Rio Pomba (Matemática)</t>
  </si>
  <si>
    <t>Rio Pomba (Tecnologia de Alimentos)</t>
  </si>
  <si>
    <t>Rio Pomba (Tecnologia em Laticínios)</t>
  </si>
  <si>
    <t>Rio Pomba (Zootecnia)</t>
  </si>
  <si>
    <t>RIO POMBA TOTAL</t>
  </si>
  <si>
    <t>SJDR (Letras)</t>
  </si>
  <si>
    <t>SJDR (Tecnologia em Gestão de TI)</t>
  </si>
  <si>
    <t>SJDR (Tecnologia em Logística)</t>
  </si>
  <si>
    <t>SJDR (Tecnologia em RH)</t>
  </si>
  <si>
    <t>SJDR TOTAL</t>
  </si>
  <si>
    <t>TOTAL GERAL</t>
  </si>
  <si>
    <t xml:space="preserve">Algumas vezes </t>
  </si>
  <si>
    <t>Quantitativo</t>
  </si>
  <si>
    <t>% de respondentes no Campus</t>
  </si>
  <si>
    <t>Total de respondentes à questão no Campus</t>
  </si>
  <si>
    <t>% de respondentes no Curso</t>
  </si>
  <si>
    <t>-</t>
  </si>
  <si>
    <t>% de respondentes no IF Sudeste MG</t>
  </si>
  <si>
    <t>Estatísticas</t>
  </si>
  <si>
    <t>Você tem o hábito de consultar o site do seu Campus?</t>
  </si>
  <si>
    <t>Você conhece o Plano de Desenvolvimento Institucional (PDI) da Instituição ?</t>
  </si>
  <si>
    <t>No PDI, existe uma formulação clara dos objetivos e finalidades da Instituição ?</t>
  </si>
  <si>
    <t>No PDI, existe coerência entre as ações praticadas pelo Campus e o proposto na missão da instituição ?</t>
  </si>
  <si>
    <t>No desenvolvimento do curso, você percebe ações que favorecem a indissociabilidade entre ensino, pesquisa e extensão ?</t>
  </si>
  <si>
    <t>Você conhece o organograma administrativo da instituição, envolvendo a Reitoria e sua relação com o campus?</t>
  </si>
  <si>
    <t>Você conhece o organograma administrativo da instituição, envolvendo o campus ?</t>
  </si>
  <si>
    <t>Você conhece os procedimentos administrativos do campus?</t>
  </si>
  <si>
    <t>As informações sobre os procedimentos administrativos são de simples localização?</t>
  </si>
  <si>
    <t>A disponibilidade do Diretor Geral e dos Diretores Sistêmicos é satisfatória?</t>
  </si>
  <si>
    <t>Há firmeza e bom senso na condução da direção (envolvendo diretor geral e diretores de ensino, pesquisa e extensão)?</t>
  </si>
  <si>
    <t>Demonstram interesse pelas reivindicações e agem no sentido de atendê-las?</t>
  </si>
  <si>
    <t>A chefia é exercida com firmeza e bom senso?</t>
  </si>
  <si>
    <t>O sistema de informações do campus é de boa qualidade e eficiente?  </t>
  </si>
  <si>
    <t>A ouvidoria da instituição e também do campus funcionam segundo os padrões de qualidade claramente estabelecidos, dispondo de pessoal e infraestrutura adequados?</t>
  </si>
  <si>
    <t>Você considera que os meios e canais para comunicação na Instituição são de qualidade e adequados?</t>
  </si>
  <si>
    <t>Não aplicável</t>
  </si>
  <si>
    <t>Não Respondeu</t>
  </si>
  <si>
    <t>BARBACENA</t>
  </si>
  <si>
    <t>JUIZ DE FORA</t>
  </si>
  <si>
    <t>MURIAE</t>
  </si>
  <si>
    <t>RIO POMBA</t>
  </si>
  <si>
    <t>ESCOLHA ABAIXO A PERGUNTA QUE DESEJA PESQUISAR</t>
  </si>
  <si>
    <t>O campus possibilita o crescimento profissional dos servidores?</t>
  </si>
  <si>
    <t>O número de técnico-administrativos é suficiente para atender satisfatoriamente o campus?</t>
  </si>
  <si>
    <t>As condições de trabalho oferecidas pela Instituição são adequadas ?</t>
  </si>
  <si>
    <t>O número de docentes é suficiente para atender satisfatoriamente o campus ?</t>
  </si>
  <si>
    <t>Os critérios para a Progressão Funcional são claros e efetivos?</t>
  </si>
  <si>
    <t>A experiência profissional, a formação didático-pedagógica dos docentes e a formação e experiência profissional dos técnico-administrativos permitem desenvolver com qualidade a missão institucional?</t>
  </si>
  <si>
    <t>A instituição incentiva a qualificação para participação em programa de pós-graduação, com políticas para apoio financeiro, convênios e critérios para afastamentos?</t>
  </si>
  <si>
    <t>Existem instâncias que permitam conhecer o grau de satisfação dos servidores com as condições de trabalho, os recursos e outros aspectos vinculados com sua função?</t>
  </si>
  <si>
    <t>Há ações de convivência e integração social entre os membros da instituição?</t>
  </si>
  <si>
    <t>Muriae</t>
  </si>
  <si>
    <t>JF</t>
  </si>
  <si>
    <t>TOTAL IF</t>
  </si>
  <si>
    <t>TAES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</si>
</sst>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  <charset val="1"/>
    </font>
    <font>
      <b/>
      <sz val="20"/>
      <color theme="1"/>
      <name val="Calibri"/>
      <family val="2"/>
      <scheme val="minor"/>
    </font>
    <font>
      <sz val="22"/>
      <color theme="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0.74999237037263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106">
    <xf numFmtId="0" fontId="0" fillId="0" borderId="0" xfId="0"/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9" fontId="0" fillId="0" borderId="13" xfId="1" applyFont="1" applyBorder="1" applyAlignment="1">
      <alignment horizontal="center"/>
    </xf>
    <xf numFmtId="9" fontId="0" fillId="0" borderId="14" xfId="1" applyFont="1" applyBorder="1" applyAlignment="1">
      <alignment horizontal="center"/>
    </xf>
    <xf numFmtId="9" fontId="0" fillId="0" borderId="13" xfId="1" applyFont="1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6" xfId="0" applyBorder="1" applyAlignment="1">
      <alignment horizontal="center"/>
    </xf>
    <xf numFmtId="9" fontId="0" fillId="0" borderId="12" xfId="1" applyFont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2" borderId="17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16" xfId="0" applyFont="1" applyFill="1" applyBorder="1"/>
    <xf numFmtId="0" fontId="2" fillId="2" borderId="10" xfId="0" applyFont="1" applyFill="1" applyBorder="1"/>
    <xf numFmtId="0" fontId="2" fillId="3" borderId="10" xfId="0" applyFont="1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9" fontId="0" fillId="3" borderId="13" xfId="1" applyFont="1" applyFill="1" applyBorder="1" applyAlignment="1">
      <alignment horizontal="center"/>
    </xf>
    <xf numFmtId="0" fontId="2" fillId="2" borderId="18" xfId="0" applyFont="1" applyFill="1" applyBorder="1"/>
    <xf numFmtId="0" fontId="2" fillId="4" borderId="3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9" fontId="0" fillId="4" borderId="5" xfId="1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9" fontId="0" fillId="0" borderId="1" xfId="1" applyFont="1" applyBorder="1" applyAlignment="1">
      <alignment horizontal="center"/>
    </xf>
    <xf numFmtId="9" fontId="0" fillId="3" borderId="1" xfId="1" applyFont="1" applyFill="1" applyBorder="1" applyAlignment="1">
      <alignment horizontal="center"/>
    </xf>
    <xf numFmtId="9" fontId="0" fillId="0" borderId="1" xfId="1" applyFont="1" applyFill="1" applyBorder="1" applyAlignment="1">
      <alignment horizontal="center"/>
    </xf>
    <xf numFmtId="9" fontId="0" fillId="4" borderId="1" xfId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10" borderId="1" xfId="0" applyFont="1" applyFill="1" applyBorder="1" applyAlignment="1">
      <alignment horizontal="center" vertical="center"/>
    </xf>
    <xf numFmtId="0" fontId="0" fillId="8" borderId="1" xfId="1" applyNumberFormat="1" applyFont="1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11" borderId="1" xfId="0" applyFill="1" applyBorder="1" applyAlignment="1">
      <alignment horizontal="center" vertical="center"/>
    </xf>
    <xf numFmtId="0" fontId="0" fillId="12" borderId="1" xfId="1" applyNumberFormat="1" applyFont="1" applyFill="1" applyBorder="1" applyAlignment="1">
      <alignment horizontal="center" vertical="center"/>
    </xf>
    <xf numFmtId="0" fontId="0" fillId="12" borderId="1" xfId="0" applyFill="1" applyBorder="1" applyAlignment="1">
      <alignment horizontal="center" vertical="center"/>
    </xf>
    <xf numFmtId="0" fontId="0" fillId="13" borderId="1" xfId="1" applyNumberFormat="1" applyFont="1" applyFill="1" applyBorder="1" applyAlignment="1">
      <alignment horizontal="center" vertical="center"/>
    </xf>
    <xf numFmtId="0" fontId="0" fillId="13" borderId="1" xfId="0" applyFill="1" applyBorder="1" applyAlignment="1">
      <alignment horizontal="center" vertical="center"/>
    </xf>
    <xf numFmtId="2" fontId="0" fillId="8" borderId="1" xfId="0" applyNumberFormat="1" applyFill="1" applyBorder="1" applyAlignment="1">
      <alignment horizontal="center" vertical="center"/>
    </xf>
    <xf numFmtId="2" fontId="0" fillId="12" borderId="1" xfId="0" applyNumberFormat="1" applyFill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2" fontId="0" fillId="11" borderId="1" xfId="0" applyNumberFormat="1" applyFill="1" applyBorder="1" applyAlignment="1">
      <alignment horizontal="center" vertical="center"/>
    </xf>
    <xf numFmtId="0" fontId="0" fillId="14" borderId="1" xfId="0" applyFill="1" applyBorder="1" applyAlignment="1">
      <alignment horizontal="center" vertical="center"/>
    </xf>
    <xf numFmtId="0" fontId="2" fillId="2" borderId="1" xfId="0" applyFont="1" applyFill="1" applyBorder="1"/>
    <xf numFmtId="0" fontId="2" fillId="3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0" fillId="5" borderId="1" xfId="0" applyFill="1" applyBorder="1"/>
    <xf numFmtId="0" fontId="0" fillId="6" borderId="1" xfId="0" applyFill="1" applyBorder="1"/>
    <xf numFmtId="0" fontId="0" fillId="7" borderId="1" xfId="0" applyFill="1" applyBorder="1"/>
    <xf numFmtId="0" fontId="0" fillId="8" borderId="1" xfId="0" applyFill="1" applyBorder="1"/>
    <xf numFmtId="0" fontId="0" fillId="9" borderId="1" xfId="0" applyFill="1" applyBorder="1"/>
    <xf numFmtId="10" fontId="0" fillId="8" borderId="1" xfId="1" applyNumberFormat="1" applyFont="1" applyFill="1" applyBorder="1" applyAlignment="1">
      <alignment horizontal="center" vertical="center"/>
    </xf>
    <xf numFmtId="10" fontId="0" fillId="12" borderId="1" xfId="1" applyNumberFormat="1" applyFont="1" applyFill="1" applyBorder="1" applyAlignment="1">
      <alignment horizontal="center" vertical="center"/>
    </xf>
    <xf numFmtId="0" fontId="2" fillId="10" borderId="1" xfId="0" applyFont="1" applyFill="1" applyBorder="1" applyAlignment="1">
      <alignment horizontal="center" vertical="center"/>
    </xf>
    <xf numFmtId="0" fontId="0" fillId="0" borderId="0" xfId="0" applyFont="1"/>
    <xf numFmtId="0" fontId="0" fillId="16" borderId="0" xfId="0" applyFont="1" applyFill="1"/>
    <xf numFmtId="0" fontId="0" fillId="2" borderId="0" xfId="0" applyFont="1" applyFill="1"/>
    <xf numFmtId="0" fontId="0" fillId="8" borderId="0" xfId="0" applyFont="1" applyFill="1"/>
    <xf numFmtId="0" fontId="0" fillId="0" borderId="0" xfId="0" applyFill="1" applyBorder="1" applyAlignment="1">
      <alignment horizontal="center"/>
    </xf>
    <xf numFmtId="0" fontId="2" fillId="0" borderId="0" xfId="0" applyFont="1" applyFill="1" applyBorder="1"/>
    <xf numFmtId="164" fontId="0" fillId="0" borderId="0" xfId="1" applyNumberFormat="1" applyFont="1" applyFill="1" applyBorder="1" applyAlignment="1">
      <alignment horizontal="center"/>
    </xf>
    <xf numFmtId="0" fontId="0" fillId="0" borderId="0" xfId="1" applyNumberFormat="1" applyFont="1" applyFill="1" applyBorder="1" applyAlignment="1">
      <alignment horizontal="center" vertical="center"/>
    </xf>
    <xf numFmtId="10" fontId="0" fillId="0" borderId="0" xfId="1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15" borderId="2" xfId="0" applyFont="1" applyFill="1" applyBorder="1"/>
    <xf numFmtId="0" fontId="0" fillId="15" borderId="2" xfId="0" applyFill="1" applyBorder="1" applyAlignment="1">
      <alignment horizontal="center"/>
    </xf>
    <xf numFmtId="0" fontId="0" fillId="12" borderId="2" xfId="1" applyNumberFormat="1" applyFont="1" applyFill="1" applyBorder="1" applyAlignment="1">
      <alignment horizontal="center" vertical="center"/>
    </xf>
    <xf numFmtId="10" fontId="0" fillId="12" borderId="2" xfId="1" applyNumberFormat="1" applyFont="1" applyFill="1" applyBorder="1" applyAlignment="1">
      <alignment horizontal="center" vertical="center"/>
    </xf>
    <xf numFmtId="0" fontId="0" fillId="12" borderId="2" xfId="0" applyFill="1" applyBorder="1" applyAlignment="1">
      <alignment horizontal="center" vertical="center"/>
    </xf>
    <xf numFmtId="10" fontId="0" fillId="0" borderId="1" xfId="1" applyNumberFormat="1" applyFont="1" applyBorder="1" applyAlignment="1">
      <alignment horizontal="center"/>
    </xf>
    <xf numFmtId="10" fontId="0" fillId="15" borderId="1" xfId="1" applyNumberFormat="1" applyFont="1" applyFill="1" applyBorder="1" applyAlignment="1">
      <alignment horizontal="center"/>
    </xf>
    <xf numFmtId="0" fontId="0" fillId="2" borderId="20" xfId="0" applyFont="1" applyFill="1" applyBorder="1" applyAlignment="1"/>
    <xf numFmtId="0" fontId="0" fillId="5" borderId="0" xfId="0" applyFont="1" applyFill="1"/>
    <xf numFmtId="0" fontId="0" fillId="17" borderId="0" xfId="0" applyFont="1" applyFill="1"/>
    <xf numFmtId="0" fontId="0" fillId="7" borderId="0" xfId="0" applyFont="1" applyFill="1"/>
    <xf numFmtId="0" fontId="0" fillId="18" borderId="0" xfId="0" applyFont="1" applyFill="1"/>
    <xf numFmtId="0" fontId="0" fillId="18" borderId="0" xfId="0" applyFill="1"/>
    <xf numFmtId="0" fontId="2" fillId="18" borderId="0" xfId="0" applyFont="1" applyFill="1" applyBorder="1"/>
    <xf numFmtId="0" fontId="0" fillId="18" borderId="0" xfId="0" applyFill="1" applyBorder="1" applyAlignment="1">
      <alignment horizontal="center"/>
    </xf>
    <xf numFmtId="164" fontId="0" fillId="18" borderId="0" xfId="1" applyNumberFormat="1" applyFont="1" applyFill="1" applyBorder="1" applyAlignment="1">
      <alignment horizontal="center"/>
    </xf>
    <xf numFmtId="0" fontId="0" fillId="18" borderId="0" xfId="1" applyNumberFormat="1" applyFont="1" applyFill="1" applyBorder="1" applyAlignment="1">
      <alignment horizontal="center" vertical="center"/>
    </xf>
    <xf numFmtId="10" fontId="0" fillId="18" borderId="0" xfId="1" applyNumberFormat="1" applyFont="1" applyFill="1" applyBorder="1" applyAlignment="1">
      <alignment horizontal="center" vertical="center"/>
    </xf>
    <xf numFmtId="0" fontId="0" fillId="18" borderId="0" xfId="0" applyFill="1" applyBorder="1" applyAlignment="1">
      <alignment horizontal="center" vertical="center"/>
    </xf>
    <xf numFmtId="0" fontId="2" fillId="18" borderId="0" xfId="0" applyFont="1" applyFill="1" applyBorder="1" applyAlignment="1">
      <alignment horizontal="center"/>
    </xf>
    <xf numFmtId="164" fontId="2" fillId="18" borderId="0" xfId="1" applyNumberFormat="1" applyFont="1" applyFill="1" applyBorder="1" applyAlignment="1">
      <alignment horizontal="center"/>
    </xf>
    <xf numFmtId="0" fontId="0" fillId="18" borderId="0" xfId="0" applyFill="1" applyBorder="1"/>
    <xf numFmtId="0" fontId="0" fillId="0" borderId="1" xfId="0" applyNumberFormat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1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0" xfId="0" applyBorder="1" applyAlignment="1">
      <alignment horizontal="center"/>
    </xf>
    <xf numFmtId="0" fontId="0" fillId="0" borderId="0" xfId="0" applyBorder="1" applyAlignment="1">
      <alignment horizontal="center"/>
    </xf>
    <xf numFmtId="0" fontId="4" fillId="17" borderId="2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</cellXfs>
  <cellStyles count="3">
    <cellStyle name="Normal" xfId="0" builtinId="0"/>
    <cellStyle name="Normal 2" xfId="2"/>
    <cellStyle name="Porcentagem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234741883679632E-2"/>
          <c:y val="1.8516704586690323E-2"/>
          <c:w val="0.88257713068885257"/>
          <c:h val="0.63752612077173221"/>
        </c:manualLayout>
      </c:layout>
      <c:barChart>
        <c:barDir val="col"/>
        <c:grouping val="clustered"/>
        <c:varyColors val="0"/>
        <c:ser>
          <c:idx val="0"/>
          <c:order val="0"/>
          <c:tx>
            <c:v>SIM</c:v>
          </c:tx>
          <c:spPr>
            <a:solidFill>
              <a:srgbClr val="92D05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TABULAÇÃO!$A$5:$A$10</c:f>
              <c:strCache>
                <c:ptCount val="6"/>
                <c:pt idx="0">
                  <c:v>BARBACENA</c:v>
                </c:pt>
                <c:pt idx="1">
                  <c:v>JUIZ DE FORA</c:v>
                </c:pt>
                <c:pt idx="2">
                  <c:v>MURIAE</c:v>
                </c:pt>
                <c:pt idx="3">
                  <c:v>RIO POMBA</c:v>
                </c:pt>
                <c:pt idx="4">
                  <c:v>SJDR</c:v>
                </c:pt>
                <c:pt idx="5">
                  <c:v>TOTAL IF</c:v>
                </c:pt>
              </c:strCache>
            </c:strRef>
          </c:cat>
          <c:val>
            <c:numRef>
              <c:f>TABULAÇÃO!$E$5:$E$10</c:f>
              <c:numCache>
                <c:formatCode>General</c:formatCode>
                <c:ptCount val="6"/>
                <c:pt idx="0">
                  <c:v>14</c:v>
                </c:pt>
                <c:pt idx="1">
                  <c:v>12</c:v>
                </c:pt>
                <c:pt idx="2">
                  <c:v>11</c:v>
                </c:pt>
                <c:pt idx="3">
                  <c:v>15</c:v>
                </c:pt>
                <c:pt idx="4">
                  <c:v>9</c:v>
                </c:pt>
                <c:pt idx="5">
                  <c:v>61</c:v>
                </c:pt>
              </c:numCache>
            </c:numRef>
          </c:val>
        </c:ser>
        <c:ser>
          <c:idx val="1"/>
          <c:order val="1"/>
          <c:tx>
            <c:strRef>
              <c:f>TABULAÇÃO!$G$3</c:f>
              <c:strCache>
                <c:ptCount val="1"/>
                <c:pt idx="0">
                  <c:v>Não</c:v>
                </c:pt>
              </c:strCache>
            </c:strRef>
          </c:tx>
          <c:spPr>
            <a:solidFill>
              <a:srgbClr val="FF0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TABULAÇÃO!$G$5:$G$10</c:f>
              <c:numCache>
                <c:formatCode>General</c:formatCode>
                <c:ptCount val="6"/>
                <c:pt idx="0">
                  <c:v>14</c:v>
                </c:pt>
                <c:pt idx="1">
                  <c:v>8</c:v>
                </c:pt>
                <c:pt idx="2">
                  <c:v>2</c:v>
                </c:pt>
                <c:pt idx="3">
                  <c:v>11</c:v>
                </c:pt>
                <c:pt idx="4">
                  <c:v>3</c:v>
                </c:pt>
                <c:pt idx="5">
                  <c:v>38</c:v>
                </c:pt>
              </c:numCache>
            </c:numRef>
          </c:val>
        </c:ser>
        <c:ser>
          <c:idx val="2"/>
          <c:order val="2"/>
          <c:tx>
            <c:strRef>
              <c:f>TABULAÇÃO!$I$3</c:f>
              <c:strCache>
                <c:ptCount val="1"/>
                <c:pt idx="0">
                  <c:v>Algumas vezes</c:v>
                </c:pt>
              </c:strCache>
            </c:strRef>
          </c:tx>
          <c:spPr>
            <a:solidFill>
              <a:schemeClr val="bg1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TABULAÇÃO!$I$5:$I$10</c:f>
              <c:numCache>
                <c:formatCode>General</c:formatCode>
                <c:ptCount val="6"/>
                <c:pt idx="0">
                  <c:v>29</c:v>
                </c:pt>
                <c:pt idx="1">
                  <c:v>22</c:v>
                </c:pt>
                <c:pt idx="2">
                  <c:v>21</c:v>
                </c:pt>
                <c:pt idx="3">
                  <c:v>27</c:v>
                </c:pt>
                <c:pt idx="4">
                  <c:v>13</c:v>
                </c:pt>
                <c:pt idx="5">
                  <c:v>112</c:v>
                </c:pt>
              </c:numCache>
            </c:numRef>
          </c:val>
        </c:ser>
        <c:ser>
          <c:idx val="3"/>
          <c:order val="3"/>
          <c:tx>
            <c:strRef>
              <c:f>TABULAÇÃO!$K$3</c:f>
              <c:strCache>
                <c:ptCount val="1"/>
                <c:pt idx="0">
                  <c:v>Não Respondeu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TABULAÇÃO!$K$5:$K$10</c:f>
              <c:numCache>
                <c:formatCode>General</c:formatCode>
                <c:ptCount val="6"/>
                <c:pt idx="0">
                  <c:v>6</c:v>
                </c:pt>
                <c:pt idx="1">
                  <c:v>2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7393152"/>
        <c:axId val="57394688"/>
      </c:barChart>
      <c:catAx>
        <c:axId val="57393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7394688"/>
        <c:crosses val="autoZero"/>
        <c:auto val="1"/>
        <c:lblAlgn val="ctr"/>
        <c:lblOffset val="100"/>
        <c:noMultiLvlLbl val="0"/>
      </c:catAx>
      <c:valAx>
        <c:axId val="57394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73931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5819102800829141"/>
          <c:y val="0.72983004725667211"/>
          <c:w val="0.43992217953887836"/>
          <c:h val="0.1439489798301617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10</xdr:row>
      <xdr:rowOff>4761</xdr:rowOff>
    </xdr:from>
    <xdr:to>
      <xdr:col>11</xdr:col>
      <xdr:colOff>723900</xdr:colOff>
      <xdr:row>31</xdr:row>
      <xdr:rowOff>104775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59"/>
  <sheetViews>
    <sheetView workbookViewId="0">
      <selection activeCell="C14" sqref="C14"/>
    </sheetView>
  </sheetViews>
  <sheetFormatPr defaultRowHeight="15" x14ac:dyDescent="0.25"/>
  <cols>
    <col min="1" max="1" width="11.28515625" bestFit="1" customWidth="1"/>
    <col min="2" max="2" width="25.7109375" bestFit="1" customWidth="1"/>
    <col min="3" max="3" width="45.85546875" bestFit="1" customWidth="1"/>
    <col min="5" max="5" width="35.28515625" bestFit="1" customWidth="1"/>
    <col min="6" max="6" width="5.42578125" bestFit="1" customWidth="1"/>
    <col min="7" max="7" width="12.42578125" bestFit="1" customWidth="1"/>
    <col min="8" max="8" width="4.5703125" bestFit="1" customWidth="1"/>
    <col min="10" max="10" width="45.85546875" bestFit="1" customWidth="1"/>
    <col min="11" max="11" width="5.42578125" bestFit="1" customWidth="1"/>
    <col min="12" max="12" width="12.42578125" bestFit="1" customWidth="1"/>
    <col min="14" max="14" width="12.140625" style="1" bestFit="1" customWidth="1"/>
    <col min="16" max="16" width="12.140625" style="1" bestFit="1" customWidth="1"/>
    <col min="18" max="18" width="12.140625" style="1" bestFit="1" customWidth="1"/>
    <col min="19" max="19" width="14.5703125" bestFit="1" customWidth="1"/>
    <col min="20" max="20" width="21.140625" bestFit="1" customWidth="1"/>
    <col min="21" max="21" width="18" customWidth="1"/>
    <col min="22" max="22" width="18.28515625" customWidth="1"/>
    <col min="23" max="23" width="18.42578125" customWidth="1"/>
  </cols>
  <sheetData>
    <row r="1" spans="1:23" ht="27" thickBot="1" x14ac:dyDescent="0.3">
      <c r="A1" t="s">
        <v>23</v>
      </c>
      <c r="B1" t="s">
        <v>24</v>
      </c>
      <c r="C1" t="s">
        <v>25</v>
      </c>
      <c r="E1" s="94" t="s">
        <v>26</v>
      </c>
      <c r="F1" s="95"/>
      <c r="G1" s="95"/>
      <c r="H1" s="96"/>
      <c r="J1" s="99" t="s">
        <v>25</v>
      </c>
      <c r="K1" s="99"/>
      <c r="L1" s="99"/>
      <c r="M1" s="99"/>
      <c r="N1" s="99"/>
      <c r="O1" s="99"/>
      <c r="P1" s="99"/>
      <c r="Q1" s="99"/>
      <c r="R1" s="99"/>
      <c r="S1" s="100"/>
      <c r="T1" s="102" t="s">
        <v>72</v>
      </c>
      <c r="U1" s="103"/>
      <c r="V1" s="103"/>
      <c r="W1" s="103"/>
    </row>
    <row r="2" spans="1:23" ht="15.75" thickBot="1" x14ac:dyDescent="0.3">
      <c r="A2" s="52" t="s">
        <v>0</v>
      </c>
      <c r="B2" s="52" t="s">
        <v>1</v>
      </c>
      <c r="C2" s="52" t="s">
        <v>2</v>
      </c>
      <c r="E2" s="13" t="s">
        <v>27</v>
      </c>
      <c r="F2" s="14" t="s">
        <v>28</v>
      </c>
      <c r="G2" s="15" t="s">
        <v>29</v>
      </c>
      <c r="H2" s="16" t="s">
        <v>30</v>
      </c>
      <c r="J2" s="97" t="s">
        <v>26</v>
      </c>
      <c r="K2" s="97"/>
      <c r="L2" s="97"/>
      <c r="M2" s="97"/>
      <c r="N2" s="98" t="s">
        <v>5</v>
      </c>
      <c r="O2" s="98"/>
      <c r="P2" s="98" t="s">
        <v>4</v>
      </c>
      <c r="Q2" s="98"/>
      <c r="R2" s="98" t="s">
        <v>65</v>
      </c>
      <c r="S2" s="98"/>
      <c r="T2" s="101" t="s">
        <v>68</v>
      </c>
      <c r="U2" s="101" t="s">
        <v>67</v>
      </c>
      <c r="V2" s="101" t="s">
        <v>69</v>
      </c>
      <c r="W2" s="101" t="s">
        <v>71</v>
      </c>
    </row>
    <row r="3" spans="1:23" x14ac:dyDescent="0.25">
      <c r="A3" s="53" t="s">
        <v>0</v>
      </c>
      <c r="B3" s="53" t="s">
        <v>3</v>
      </c>
      <c r="C3" s="53" t="s">
        <v>2</v>
      </c>
      <c r="E3" s="17" t="s">
        <v>31</v>
      </c>
      <c r="F3" s="10">
        <v>155</v>
      </c>
      <c r="G3" s="11">
        <v>1</v>
      </c>
      <c r="H3" s="12">
        <v>6.4516129032258064E-3</v>
      </c>
      <c r="J3" s="32" t="s">
        <v>27</v>
      </c>
      <c r="K3" s="32" t="s">
        <v>28</v>
      </c>
      <c r="L3" s="32" t="s">
        <v>29</v>
      </c>
      <c r="M3" s="32" t="s">
        <v>30</v>
      </c>
      <c r="N3" s="35" t="s">
        <v>66</v>
      </c>
      <c r="O3" s="35" t="s">
        <v>30</v>
      </c>
      <c r="P3" s="35" t="s">
        <v>66</v>
      </c>
      <c r="Q3" s="35" t="s">
        <v>30</v>
      </c>
      <c r="R3" s="35" t="s">
        <v>66</v>
      </c>
      <c r="S3" s="35" t="s">
        <v>30</v>
      </c>
      <c r="T3" s="101"/>
      <c r="U3" s="101"/>
      <c r="V3" s="101"/>
      <c r="W3" s="101"/>
    </row>
    <row r="4" spans="1:23" x14ac:dyDescent="0.25">
      <c r="A4" s="53" t="s">
        <v>0</v>
      </c>
      <c r="B4" s="53" t="s">
        <v>3</v>
      </c>
      <c r="C4" s="53" t="s">
        <v>4</v>
      </c>
      <c r="E4" s="18" t="s">
        <v>32</v>
      </c>
      <c r="F4" s="4">
        <v>169</v>
      </c>
      <c r="G4" s="2">
        <v>4</v>
      </c>
      <c r="H4" s="6">
        <v>2.3668639053254437E-2</v>
      </c>
      <c r="J4" s="48" t="s">
        <v>31</v>
      </c>
      <c r="K4" s="2">
        <v>155</v>
      </c>
      <c r="L4" s="2">
        <v>1</v>
      </c>
      <c r="M4" s="28">
        <v>6.4516129032258064E-3</v>
      </c>
      <c r="N4" s="36">
        <v>0</v>
      </c>
      <c r="O4" s="43">
        <f>((N4/K4)*100)</f>
        <v>0</v>
      </c>
      <c r="P4" s="36">
        <v>0</v>
      </c>
      <c r="Q4" s="43">
        <f>((P4/K4)*100)</f>
        <v>0</v>
      </c>
      <c r="R4" s="37">
        <v>1</v>
      </c>
      <c r="S4" s="43">
        <f>((R4/K4)*100)</f>
        <v>0.64516129032258063</v>
      </c>
      <c r="T4" s="34">
        <f>(N4+P4+R4)</f>
        <v>1</v>
      </c>
      <c r="U4" s="45">
        <f>((T4/$K$14)*100)</f>
        <v>9.0826521344232511E-2</v>
      </c>
      <c r="V4" s="45">
        <f>((T4/K4)*100)</f>
        <v>0.64516129032258063</v>
      </c>
      <c r="W4" s="45">
        <f>((T4/$K$37)*100)</f>
        <v>3.1055900621118012E-2</v>
      </c>
    </row>
    <row r="5" spans="1:23" x14ac:dyDescent="0.25">
      <c r="A5" s="53" t="s">
        <v>0</v>
      </c>
      <c r="B5" s="53" t="s">
        <v>3</v>
      </c>
      <c r="C5" s="53" t="s">
        <v>4</v>
      </c>
      <c r="E5" s="18" t="s">
        <v>33</v>
      </c>
      <c r="F5" s="4">
        <v>133</v>
      </c>
      <c r="G5" s="2">
        <v>1</v>
      </c>
      <c r="H5" s="6">
        <v>7.5187969924812026E-3</v>
      </c>
      <c r="J5" s="48" t="s">
        <v>32</v>
      </c>
      <c r="K5" s="2">
        <v>169</v>
      </c>
      <c r="L5" s="2">
        <v>4</v>
      </c>
      <c r="M5" s="28">
        <v>2.3668639053254437E-2</v>
      </c>
      <c r="N5" s="36">
        <v>1</v>
      </c>
      <c r="O5" s="43">
        <f t="shared" ref="O5:O37" si="0">((N5/K5)*100)</f>
        <v>0.59171597633136097</v>
      </c>
      <c r="P5" s="36">
        <v>2</v>
      </c>
      <c r="Q5" s="43">
        <f t="shared" ref="Q5:Q37" si="1">((P5/K5)*100)</f>
        <v>1.1834319526627219</v>
      </c>
      <c r="R5" s="37">
        <v>1</v>
      </c>
      <c r="S5" s="43">
        <f t="shared" ref="S5:S37" si="2">((R5/K5)*100)</f>
        <v>0.59171597633136097</v>
      </c>
      <c r="T5" s="34">
        <f t="shared" ref="T5:T14" si="3">(N5+P5+R5)</f>
        <v>4</v>
      </c>
      <c r="U5" s="45">
        <f t="shared" ref="U5:U14" si="4">((T5/$K$14)*100)</f>
        <v>0.36330608537693004</v>
      </c>
      <c r="V5" s="45">
        <f t="shared" ref="V5:V13" si="5">((T5/K5)*100)</f>
        <v>2.3668639053254439</v>
      </c>
      <c r="W5" s="45">
        <f t="shared" ref="W5:W14" si="6">((T5/$K$37)*100)</f>
        <v>0.12422360248447205</v>
      </c>
    </row>
    <row r="6" spans="1:23" x14ac:dyDescent="0.25">
      <c r="A6" s="53" t="s">
        <v>0</v>
      </c>
      <c r="B6" s="53" t="s">
        <v>3</v>
      </c>
      <c r="C6" s="53" t="s">
        <v>5</v>
      </c>
      <c r="E6" s="18" t="s">
        <v>34</v>
      </c>
      <c r="F6" s="4">
        <v>137</v>
      </c>
      <c r="G6" s="2">
        <v>2</v>
      </c>
      <c r="H6" s="6">
        <v>1.4598540145985401E-2</v>
      </c>
      <c r="J6" s="48" t="s">
        <v>33</v>
      </c>
      <c r="K6" s="2">
        <v>133</v>
      </c>
      <c r="L6" s="2">
        <v>1</v>
      </c>
      <c r="M6" s="28">
        <v>7.5187969924812026E-3</v>
      </c>
      <c r="N6" s="36">
        <v>0</v>
      </c>
      <c r="O6" s="43">
        <f t="shared" si="0"/>
        <v>0</v>
      </c>
      <c r="P6" s="36">
        <v>1</v>
      </c>
      <c r="Q6" s="43">
        <f t="shared" si="1"/>
        <v>0.75187969924812026</v>
      </c>
      <c r="R6" s="37">
        <v>0</v>
      </c>
      <c r="S6" s="43">
        <f t="shared" si="2"/>
        <v>0</v>
      </c>
      <c r="T6" s="34">
        <f t="shared" si="3"/>
        <v>1</v>
      </c>
      <c r="U6" s="45">
        <f t="shared" si="4"/>
        <v>9.0826521344232511E-2</v>
      </c>
      <c r="V6" s="45">
        <f t="shared" si="5"/>
        <v>0.75187969924812026</v>
      </c>
      <c r="W6" s="45">
        <f t="shared" si="6"/>
        <v>3.1055900621118012E-2</v>
      </c>
    </row>
    <row r="7" spans="1:23" x14ac:dyDescent="0.25">
      <c r="A7" s="54" t="s">
        <v>0</v>
      </c>
      <c r="B7" s="54" t="s">
        <v>6</v>
      </c>
      <c r="C7" s="54" t="s">
        <v>4</v>
      </c>
      <c r="E7" s="18" t="s">
        <v>35</v>
      </c>
      <c r="F7" s="4">
        <v>57</v>
      </c>
      <c r="G7" s="2">
        <v>0</v>
      </c>
      <c r="H7" s="6">
        <v>0</v>
      </c>
      <c r="J7" s="48" t="s">
        <v>34</v>
      </c>
      <c r="K7" s="2">
        <v>137</v>
      </c>
      <c r="L7" s="2">
        <v>2</v>
      </c>
      <c r="M7" s="28">
        <v>1.4598540145985401E-2</v>
      </c>
      <c r="N7" s="36">
        <v>0</v>
      </c>
      <c r="O7" s="43">
        <f t="shared" si="0"/>
        <v>0</v>
      </c>
      <c r="P7" s="36">
        <v>1</v>
      </c>
      <c r="Q7" s="43">
        <f t="shared" si="1"/>
        <v>0.72992700729927007</v>
      </c>
      <c r="R7" s="37">
        <v>1</v>
      </c>
      <c r="S7" s="43">
        <f t="shared" si="2"/>
        <v>0.72992700729927007</v>
      </c>
      <c r="T7" s="34">
        <f t="shared" si="3"/>
        <v>2</v>
      </c>
      <c r="U7" s="45">
        <f t="shared" si="4"/>
        <v>0.18165304268846502</v>
      </c>
      <c r="V7" s="45">
        <f t="shared" si="5"/>
        <v>1.4598540145985401</v>
      </c>
      <c r="W7" s="45">
        <f t="shared" si="6"/>
        <v>6.2111801242236024E-2</v>
      </c>
    </row>
    <row r="8" spans="1:23" x14ac:dyDescent="0.25">
      <c r="A8" s="55" t="s">
        <v>0</v>
      </c>
      <c r="B8" s="55" t="s">
        <v>7</v>
      </c>
      <c r="C8" s="55" t="s">
        <v>4</v>
      </c>
      <c r="E8" s="18" t="s">
        <v>36</v>
      </c>
      <c r="F8" s="4">
        <v>71</v>
      </c>
      <c r="G8" s="2">
        <v>0</v>
      </c>
      <c r="H8" s="6">
        <v>0</v>
      </c>
      <c r="J8" s="48" t="s">
        <v>35</v>
      </c>
      <c r="K8" s="2">
        <v>57</v>
      </c>
      <c r="L8" s="2">
        <v>0</v>
      </c>
      <c r="M8" s="28">
        <v>0</v>
      </c>
      <c r="N8" s="36">
        <v>0</v>
      </c>
      <c r="O8" s="43">
        <f t="shared" si="0"/>
        <v>0</v>
      </c>
      <c r="P8" s="36">
        <v>0</v>
      </c>
      <c r="Q8" s="43">
        <f t="shared" si="1"/>
        <v>0</v>
      </c>
      <c r="R8" s="37">
        <v>0</v>
      </c>
      <c r="S8" s="43">
        <f t="shared" si="2"/>
        <v>0</v>
      </c>
      <c r="T8" s="34">
        <f t="shared" si="3"/>
        <v>0</v>
      </c>
      <c r="U8" s="45">
        <f t="shared" si="4"/>
        <v>0</v>
      </c>
      <c r="V8" s="45">
        <f t="shared" si="5"/>
        <v>0</v>
      </c>
      <c r="W8" s="45">
        <f t="shared" si="6"/>
        <v>0</v>
      </c>
    </row>
    <row r="9" spans="1:23" x14ac:dyDescent="0.25">
      <c r="A9" s="55" t="s">
        <v>0</v>
      </c>
      <c r="B9" s="55" t="s">
        <v>7</v>
      </c>
      <c r="C9" s="55" t="s">
        <v>2</v>
      </c>
      <c r="E9" s="18" t="s">
        <v>37</v>
      </c>
      <c r="F9" s="4">
        <v>144</v>
      </c>
      <c r="G9" s="2">
        <v>3</v>
      </c>
      <c r="H9" s="6">
        <v>2.0833333333333332E-2</v>
      </c>
      <c r="J9" s="48" t="s">
        <v>36</v>
      </c>
      <c r="K9" s="2">
        <v>71</v>
      </c>
      <c r="L9" s="2">
        <v>0</v>
      </c>
      <c r="M9" s="28">
        <v>0</v>
      </c>
      <c r="N9" s="36">
        <v>0</v>
      </c>
      <c r="O9" s="43">
        <f t="shared" si="0"/>
        <v>0</v>
      </c>
      <c r="P9" s="36">
        <v>0</v>
      </c>
      <c r="Q9" s="43">
        <f t="shared" si="1"/>
        <v>0</v>
      </c>
      <c r="R9" s="37">
        <v>0</v>
      </c>
      <c r="S9" s="43">
        <f t="shared" si="2"/>
        <v>0</v>
      </c>
      <c r="T9" s="34">
        <f t="shared" si="3"/>
        <v>0</v>
      </c>
      <c r="U9" s="45">
        <f t="shared" si="4"/>
        <v>0</v>
      </c>
      <c r="V9" s="45">
        <f t="shared" si="5"/>
        <v>0</v>
      </c>
      <c r="W9" s="45">
        <f t="shared" si="6"/>
        <v>0</v>
      </c>
    </row>
    <row r="10" spans="1:23" x14ac:dyDescent="0.25">
      <c r="A10" s="56" t="s">
        <v>0</v>
      </c>
      <c r="B10" s="56" t="s">
        <v>8</v>
      </c>
      <c r="C10" s="56" t="s">
        <v>4</v>
      </c>
      <c r="E10" s="18" t="s">
        <v>38</v>
      </c>
      <c r="F10" s="4">
        <v>103</v>
      </c>
      <c r="G10" s="2">
        <v>0</v>
      </c>
      <c r="H10" s="6">
        <v>0</v>
      </c>
      <c r="J10" s="48" t="s">
        <v>37</v>
      </c>
      <c r="K10" s="2">
        <v>144</v>
      </c>
      <c r="L10" s="2">
        <v>3</v>
      </c>
      <c r="M10" s="28">
        <v>2.0833333333333332E-2</v>
      </c>
      <c r="N10" s="36">
        <v>0</v>
      </c>
      <c r="O10" s="43">
        <f t="shared" si="0"/>
        <v>0</v>
      </c>
      <c r="P10" s="36">
        <v>1</v>
      </c>
      <c r="Q10" s="43">
        <f t="shared" si="1"/>
        <v>0.69444444444444442</v>
      </c>
      <c r="R10" s="37">
        <v>2</v>
      </c>
      <c r="S10" s="43">
        <f t="shared" si="2"/>
        <v>1.3888888888888888</v>
      </c>
      <c r="T10" s="34">
        <f t="shared" si="3"/>
        <v>3</v>
      </c>
      <c r="U10" s="45">
        <f t="shared" si="4"/>
        <v>0.27247956403269752</v>
      </c>
      <c r="V10" s="45">
        <f t="shared" si="5"/>
        <v>2.083333333333333</v>
      </c>
      <c r="W10" s="45">
        <f t="shared" si="6"/>
        <v>9.3167701863354033E-2</v>
      </c>
    </row>
    <row r="11" spans="1:23" x14ac:dyDescent="0.25">
      <c r="A11" s="56" t="s">
        <v>0</v>
      </c>
      <c r="B11" s="56" t="s">
        <v>8</v>
      </c>
      <c r="C11" s="56" t="s">
        <v>2</v>
      </c>
      <c r="E11" s="18" t="s">
        <v>39</v>
      </c>
      <c r="F11" s="4">
        <v>63</v>
      </c>
      <c r="G11" s="2">
        <v>0</v>
      </c>
      <c r="H11" s="6">
        <v>0</v>
      </c>
      <c r="J11" s="48" t="s">
        <v>38</v>
      </c>
      <c r="K11" s="2">
        <v>103</v>
      </c>
      <c r="L11" s="2">
        <v>0</v>
      </c>
      <c r="M11" s="28">
        <v>0</v>
      </c>
      <c r="N11" s="36">
        <v>0</v>
      </c>
      <c r="O11" s="43">
        <f t="shared" si="0"/>
        <v>0</v>
      </c>
      <c r="P11" s="36">
        <v>0</v>
      </c>
      <c r="Q11" s="43">
        <f t="shared" si="1"/>
        <v>0</v>
      </c>
      <c r="R11" s="37">
        <v>0</v>
      </c>
      <c r="S11" s="43">
        <f t="shared" si="2"/>
        <v>0</v>
      </c>
      <c r="T11" s="34">
        <f t="shared" si="3"/>
        <v>0</v>
      </c>
      <c r="U11" s="45">
        <f t="shared" si="4"/>
        <v>0</v>
      </c>
      <c r="V11" s="45">
        <f t="shared" si="5"/>
        <v>0</v>
      </c>
      <c r="W11" s="45">
        <f t="shared" si="6"/>
        <v>0</v>
      </c>
    </row>
    <row r="12" spans="1:23" x14ac:dyDescent="0.25">
      <c r="A12" s="56" t="s">
        <v>0</v>
      </c>
      <c r="B12" s="56" t="s">
        <v>8</v>
      </c>
      <c r="C12" s="56" t="s">
        <v>2</v>
      </c>
      <c r="E12" s="18" t="s">
        <v>40</v>
      </c>
      <c r="F12" s="4">
        <v>69</v>
      </c>
      <c r="G12" s="2">
        <v>0</v>
      </c>
      <c r="H12" s="6">
        <v>0</v>
      </c>
      <c r="J12" s="48" t="s">
        <v>39</v>
      </c>
      <c r="K12" s="2">
        <v>63</v>
      </c>
      <c r="L12" s="2">
        <v>0</v>
      </c>
      <c r="M12" s="28">
        <v>0</v>
      </c>
      <c r="N12" s="36">
        <v>0</v>
      </c>
      <c r="O12" s="43">
        <f t="shared" si="0"/>
        <v>0</v>
      </c>
      <c r="P12" s="36">
        <v>0</v>
      </c>
      <c r="Q12" s="43">
        <f t="shared" si="1"/>
        <v>0</v>
      </c>
      <c r="R12" s="37">
        <v>0</v>
      </c>
      <c r="S12" s="43">
        <f t="shared" si="2"/>
        <v>0</v>
      </c>
      <c r="T12" s="34">
        <f t="shared" si="3"/>
        <v>0</v>
      </c>
      <c r="U12" s="45">
        <f t="shared" si="4"/>
        <v>0</v>
      </c>
      <c r="V12" s="45">
        <f t="shared" si="5"/>
        <v>0</v>
      </c>
      <c r="W12" s="45">
        <f t="shared" si="6"/>
        <v>0</v>
      </c>
    </row>
    <row r="13" spans="1:23" x14ac:dyDescent="0.25">
      <c r="A13" t="s">
        <v>9</v>
      </c>
      <c r="B13" t="s">
        <v>10</v>
      </c>
      <c r="C13" t="s">
        <v>4</v>
      </c>
      <c r="E13" s="19" t="s">
        <v>41</v>
      </c>
      <c r="F13" s="20">
        <v>1101</v>
      </c>
      <c r="G13" s="21">
        <v>11</v>
      </c>
      <c r="H13" s="22">
        <v>9.9909173478655768E-3</v>
      </c>
      <c r="J13" s="48" t="s">
        <v>40</v>
      </c>
      <c r="K13" s="2">
        <v>69</v>
      </c>
      <c r="L13" s="2">
        <v>0</v>
      </c>
      <c r="M13" s="28">
        <v>0</v>
      </c>
      <c r="N13" s="36">
        <v>0</v>
      </c>
      <c r="O13" s="43">
        <f t="shared" si="0"/>
        <v>0</v>
      </c>
      <c r="P13" s="36">
        <v>0</v>
      </c>
      <c r="Q13" s="43">
        <f t="shared" si="1"/>
        <v>0</v>
      </c>
      <c r="R13" s="37">
        <v>0</v>
      </c>
      <c r="S13" s="43">
        <f t="shared" si="2"/>
        <v>0</v>
      </c>
      <c r="T13" s="34">
        <f t="shared" si="3"/>
        <v>0</v>
      </c>
      <c r="U13" s="45">
        <f t="shared" si="4"/>
        <v>0</v>
      </c>
      <c r="V13" s="45">
        <f t="shared" si="5"/>
        <v>0</v>
      </c>
      <c r="W13" s="45">
        <f t="shared" si="6"/>
        <v>0</v>
      </c>
    </row>
    <row r="14" spans="1:23" x14ac:dyDescent="0.25">
      <c r="A14" t="s">
        <v>9</v>
      </c>
      <c r="B14" t="s">
        <v>10</v>
      </c>
      <c r="C14" t="s">
        <v>4</v>
      </c>
      <c r="E14" s="18" t="s">
        <v>42</v>
      </c>
      <c r="F14" s="4">
        <v>68</v>
      </c>
      <c r="G14" s="2">
        <v>23</v>
      </c>
      <c r="H14" s="6">
        <v>0.33823529411764708</v>
      </c>
      <c r="J14" s="49" t="s">
        <v>41</v>
      </c>
      <c r="K14" s="21">
        <v>1101</v>
      </c>
      <c r="L14" s="21">
        <v>11</v>
      </c>
      <c r="M14" s="29">
        <v>9.9909173478655768E-3</v>
      </c>
      <c r="N14" s="39">
        <f>SUM(N4:N13)</f>
        <v>1</v>
      </c>
      <c r="O14" s="44">
        <f t="shared" si="0"/>
        <v>9.0826521344232511E-2</v>
      </c>
      <c r="P14" s="39">
        <f>SUM(P4:P13)</f>
        <v>5</v>
      </c>
      <c r="Q14" s="44">
        <f t="shared" si="1"/>
        <v>0.45413260672116262</v>
      </c>
      <c r="R14" s="40">
        <f>SUM(R4:R13)</f>
        <v>5</v>
      </c>
      <c r="S14" s="44">
        <f t="shared" si="2"/>
        <v>0.45413260672116262</v>
      </c>
      <c r="T14" s="38">
        <f t="shared" si="3"/>
        <v>11</v>
      </c>
      <c r="U14" s="46">
        <f t="shared" si="4"/>
        <v>0.99909173478655766</v>
      </c>
      <c r="V14" s="46" t="s">
        <v>70</v>
      </c>
      <c r="W14" s="46">
        <f t="shared" si="6"/>
        <v>0.34161490683229812</v>
      </c>
    </row>
    <row r="15" spans="1:23" x14ac:dyDescent="0.25">
      <c r="A15" t="s">
        <v>9</v>
      </c>
      <c r="B15" t="s">
        <v>10</v>
      </c>
      <c r="C15" t="s">
        <v>5</v>
      </c>
      <c r="E15" s="18" t="s">
        <v>43</v>
      </c>
      <c r="F15" s="9">
        <v>391</v>
      </c>
      <c r="G15" s="2">
        <v>51</v>
      </c>
      <c r="H15" s="8">
        <v>0.13043478260869565</v>
      </c>
      <c r="J15" s="48" t="s">
        <v>42</v>
      </c>
      <c r="K15" s="2">
        <v>68</v>
      </c>
      <c r="L15" s="2">
        <v>23</v>
      </c>
      <c r="M15" s="28">
        <v>0.33823529411764708</v>
      </c>
      <c r="N15" s="36"/>
      <c r="O15" s="37">
        <f t="shared" si="0"/>
        <v>0</v>
      </c>
      <c r="P15" s="36"/>
      <c r="Q15" s="37">
        <f t="shared" si="1"/>
        <v>0</v>
      </c>
      <c r="R15" s="37"/>
      <c r="S15" s="37">
        <f t="shared" si="2"/>
        <v>0</v>
      </c>
      <c r="T15" s="34"/>
      <c r="U15" s="34"/>
      <c r="V15" s="45"/>
      <c r="W15" s="45"/>
    </row>
    <row r="16" spans="1:23" x14ac:dyDescent="0.25">
      <c r="A16" t="s">
        <v>9</v>
      </c>
      <c r="B16" t="s">
        <v>10</v>
      </c>
      <c r="C16" t="s">
        <v>2</v>
      </c>
      <c r="E16" s="18" t="s">
        <v>44</v>
      </c>
      <c r="F16" s="9">
        <v>171</v>
      </c>
      <c r="G16" s="2">
        <v>8</v>
      </c>
      <c r="H16" s="8">
        <v>4.6783625730994149E-2</v>
      </c>
      <c r="J16" s="48" t="s">
        <v>43</v>
      </c>
      <c r="K16" s="50">
        <v>391</v>
      </c>
      <c r="L16" s="2">
        <v>51</v>
      </c>
      <c r="M16" s="30">
        <v>0.13043478260869565</v>
      </c>
      <c r="N16" s="36"/>
      <c r="O16" s="37">
        <f t="shared" si="0"/>
        <v>0</v>
      </c>
      <c r="P16" s="36"/>
      <c r="Q16" s="37">
        <f t="shared" si="1"/>
        <v>0</v>
      </c>
      <c r="R16" s="37"/>
      <c r="S16" s="37">
        <f t="shared" si="2"/>
        <v>0</v>
      </c>
      <c r="T16" s="34"/>
      <c r="U16" s="34"/>
      <c r="V16" s="34"/>
      <c r="W16" s="34"/>
    </row>
    <row r="17" spans="1:23" x14ac:dyDescent="0.25">
      <c r="A17" t="s">
        <v>9</v>
      </c>
      <c r="B17" t="s">
        <v>10</v>
      </c>
      <c r="C17" t="s">
        <v>4</v>
      </c>
      <c r="E17" s="18" t="s">
        <v>45</v>
      </c>
      <c r="F17" s="9">
        <v>117</v>
      </c>
      <c r="G17" s="2">
        <v>22</v>
      </c>
      <c r="H17" s="8">
        <v>0.18803418803418803</v>
      </c>
      <c r="J17" s="48" t="s">
        <v>44</v>
      </c>
      <c r="K17" s="50">
        <v>171</v>
      </c>
      <c r="L17" s="2">
        <v>8</v>
      </c>
      <c r="M17" s="30">
        <v>4.6783625730994149E-2</v>
      </c>
      <c r="N17" s="36"/>
      <c r="O17" s="37">
        <f t="shared" si="0"/>
        <v>0</v>
      </c>
      <c r="P17" s="36"/>
      <c r="Q17" s="37">
        <f t="shared" si="1"/>
        <v>0</v>
      </c>
      <c r="R17" s="37"/>
      <c r="S17" s="37">
        <f t="shared" si="2"/>
        <v>0</v>
      </c>
      <c r="T17" s="34"/>
      <c r="U17" s="34"/>
      <c r="V17" s="34"/>
      <c r="W17" s="34"/>
    </row>
    <row r="18" spans="1:23" x14ac:dyDescent="0.25">
      <c r="A18" t="s">
        <v>9</v>
      </c>
      <c r="B18" t="s">
        <v>10</v>
      </c>
      <c r="C18" t="s">
        <v>2</v>
      </c>
      <c r="E18" s="19" t="s">
        <v>46</v>
      </c>
      <c r="F18" s="20">
        <v>747</v>
      </c>
      <c r="G18" s="21">
        <v>104</v>
      </c>
      <c r="H18" s="22">
        <v>0.13922356091030791</v>
      </c>
      <c r="J18" s="48" t="s">
        <v>45</v>
      </c>
      <c r="K18" s="50">
        <v>117</v>
      </c>
      <c r="L18" s="2">
        <v>22</v>
      </c>
      <c r="M18" s="30">
        <v>0.18803418803418803</v>
      </c>
      <c r="N18" s="36"/>
      <c r="O18" s="37">
        <f t="shared" si="0"/>
        <v>0</v>
      </c>
      <c r="P18" s="36"/>
      <c r="Q18" s="37">
        <f t="shared" si="1"/>
        <v>0</v>
      </c>
      <c r="R18" s="37"/>
      <c r="S18" s="37">
        <f t="shared" si="2"/>
        <v>0</v>
      </c>
      <c r="T18" s="34"/>
      <c r="U18" s="34"/>
      <c r="V18" s="34"/>
      <c r="W18" s="34"/>
    </row>
    <row r="19" spans="1:23" x14ac:dyDescent="0.25">
      <c r="A19" t="s">
        <v>9</v>
      </c>
      <c r="B19" t="s">
        <v>10</v>
      </c>
      <c r="C19" t="s">
        <v>4</v>
      </c>
      <c r="E19" s="18" t="s">
        <v>47</v>
      </c>
      <c r="F19" s="4">
        <v>144</v>
      </c>
      <c r="G19" s="2">
        <v>78</v>
      </c>
      <c r="H19" s="6">
        <v>0.54166666666666663</v>
      </c>
      <c r="J19" s="49" t="s">
        <v>46</v>
      </c>
      <c r="K19" s="21">
        <v>747</v>
      </c>
      <c r="L19" s="21">
        <v>104</v>
      </c>
      <c r="M19" s="29">
        <v>0.13922356091030791</v>
      </c>
      <c r="N19" s="39"/>
      <c r="O19" s="40">
        <f t="shared" si="0"/>
        <v>0</v>
      </c>
      <c r="P19" s="39"/>
      <c r="Q19" s="40">
        <f t="shared" si="1"/>
        <v>0</v>
      </c>
      <c r="R19" s="40"/>
      <c r="S19" s="40">
        <f t="shared" si="2"/>
        <v>0</v>
      </c>
      <c r="T19" s="38"/>
      <c r="U19" s="38"/>
      <c r="V19" s="38"/>
      <c r="W19" s="38"/>
    </row>
    <row r="20" spans="1:23" x14ac:dyDescent="0.25">
      <c r="A20" t="s">
        <v>9</v>
      </c>
      <c r="B20" t="s">
        <v>10</v>
      </c>
      <c r="C20" t="s">
        <v>4</v>
      </c>
      <c r="E20" s="18" t="s">
        <v>48</v>
      </c>
      <c r="F20" s="9">
        <v>71</v>
      </c>
      <c r="G20" s="2">
        <v>35</v>
      </c>
      <c r="H20" s="8">
        <v>0.49295774647887325</v>
      </c>
      <c r="J20" s="48" t="s">
        <v>47</v>
      </c>
      <c r="K20" s="2">
        <v>144</v>
      </c>
      <c r="L20" s="2">
        <v>78</v>
      </c>
      <c r="M20" s="28">
        <v>0.54166666666666663</v>
      </c>
      <c r="N20" s="36"/>
      <c r="O20" s="37">
        <f t="shared" si="0"/>
        <v>0</v>
      </c>
      <c r="P20" s="36"/>
      <c r="Q20" s="37">
        <f t="shared" si="1"/>
        <v>0</v>
      </c>
      <c r="R20" s="37"/>
      <c r="S20" s="37">
        <f t="shared" si="2"/>
        <v>0</v>
      </c>
      <c r="T20" s="34"/>
      <c r="U20" s="34"/>
      <c r="V20" s="34"/>
      <c r="W20" s="34"/>
    </row>
    <row r="21" spans="1:23" x14ac:dyDescent="0.25">
      <c r="A21" t="s">
        <v>9</v>
      </c>
      <c r="B21" t="s">
        <v>10</v>
      </c>
      <c r="C21" t="s">
        <v>4</v>
      </c>
      <c r="E21" s="19" t="s">
        <v>49</v>
      </c>
      <c r="F21" s="20">
        <v>215</v>
      </c>
      <c r="G21" s="21">
        <v>113</v>
      </c>
      <c r="H21" s="22">
        <v>0.52558139534883719</v>
      </c>
      <c r="J21" s="48" t="s">
        <v>48</v>
      </c>
      <c r="K21" s="50">
        <v>71</v>
      </c>
      <c r="L21" s="2">
        <v>35</v>
      </c>
      <c r="M21" s="30">
        <v>0.49295774647887325</v>
      </c>
      <c r="N21" s="36"/>
      <c r="O21" s="37">
        <f t="shared" si="0"/>
        <v>0</v>
      </c>
      <c r="P21" s="36"/>
      <c r="Q21" s="37">
        <f t="shared" si="1"/>
        <v>0</v>
      </c>
      <c r="R21" s="37"/>
      <c r="S21" s="37">
        <f t="shared" si="2"/>
        <v>0</v>
      </c>
      <c r="T21" s="34"/>
      <c r="U21" s="34"/>
      <c r="V21" s="34"/>
      <c r="W21" s="34"/>
    </row>
    <row r="22" spans="1:23" x14ac:dyDescent="0.25">
      <c r="A22" t="s">
        <v>9</v>
      </c>
      <c r="B22" t="s">
        <v>10</v>
      </c>
      <c r="C22" t="s">
        <v>4</v>
      </c>
      <c r="E22" s="18" t="s">
        <v>50</v>
      </c>
      <c r="F22" s="4">
        <v>181</v>
      </c>
      <c r="G22" s="2">
        <v>30</v>
      </c>
      <c r="H22" s="6">
        <v>0.16574585635359115</v>
      </c>
      <c r="J22" s="49" t="s">
        <v>49</v>
      </c>
      <c r="K22" s="21">
        <v>215</v>
      </c>
      <c r="L22" s="21">
        <v>113</v>
      </c>
      <c r="M22" s="29">
        <v>0.52558139534883719</v>
      </c>
      <c r="N22" s="39"/>
      <c r="O22" s="40">
        <f t="shared" si="0"/>
        <v>0</v>
      </c>
      <c r="P22" s="39"/>
      <c r="Q22" s="40">
        <f t="shared" si="1"/>
        <v>0</v>
      </c>
      <c r="R22" s="40"/>
      <c r="S22" s="40">
        <f t="shared" si="2"/>
        <v>0</v>
      </c>
      <c r="T22" s="38"/>
      <c r="U22" s="38"/>
      <c r="V22" s="38"/>
      <c r="W22" s="38"/>
    </row>
    <row r="23" spans="1:23" x14ac:dyDescent="0.25">
      <c r="A23" t="s">
        <v>9</v>
      </c>
      <c r="B23" t="s">
        <v>10</v>
      </c>
      <c r="C23" t="s">
        <v>4</v>
      </c>
      <c r="E23" s="18" t="s">
        <v>51</v>
      </c>
      <c r="F23" s="9">
        <v>163</v>
      </c>
      <c r="G23" s="2">
        <v>0</v>
      </c>
      <c r="H23" s="8">
        <v>0</v>
      </c>
      <c r="J23" s="48" t="s">
        <v>50</v>
      </c>
      <c r="K23" s="2">
        <v>181</v>
      </c>
      <c r="L23" s="2">
        <v>30</v>
      </c>
      <c r="M23" s="28">
        <v>0.16574585635359115</v>
      </c>
      <c r="N23" s="36"/>
      <c r="O23" s="37">
        <f t="shared" si="0"/>
        <v>0</v>
      </c>
      <c r="P23" s="36"/>
      <c r="Q23" s="37">
        <f t="shared" si="1"/>
        <v>0</v>
      </c>
      <c r="R23" s="37"/>
      <c r="S23" s="37">
        <f t="shared" si="2"/>
        <v>0</v>
      </c>
      <c r="T23" s="34"/>
      <c r="U23" s="34"/>
      <c r="V23" s="34"/>
      <c r="W23" s="34"/>
    </row>
    <row r="24" spans="1:23" x14ac:dyDescent="0.25">
      <c r="A24" t="s">
        <v>9</v>
      </c>
      <c r="B24" t="s">
        <v>10</v>
      </c>
      <c r="C24" t="s">
        <v>4</v>
      </c>
      <c r="E24" s="18" t="s">
        <v>52</v>
      </c>
      <c r="F24" s="9">
        <v>118</v>
      </c>
      <c r="G24" s="2">
        <v>0</v>
      </c>
      <c r="H24" s="8">
        <v>0</v>
      </c>
      <c r="J24" s="48" t="s">
        <v>51</v>
      </c>
      <c r="K24" s="50">
        <v>163</v>
      </c>
      <c r="L24" s="2">
        <v>0</v>
      </c>
      <c r="M24" s="30">
        <v>0</v>
      </c>
      <c r="N24" s="36"/>
      <c r="O24" s="37">
        <f t="shared" si="0"/>
        <v>0</v>
      </c>
      <c r="P24" s="36"/>
      <c r="Q24" s="37">
        <f t="shared" si="1"/>
        <v>0</v>
      </c>
      <c r="R24" s="37"/>
      <c r="S24" s="37">
        <f t="shared" si="2"/>
        <v>0</v>
      </c>
      <c r="T24" s="34"/>
      <c r="U24" s="34"/>
      <c r="V24" s="34"/>
      <c r="W24" s="34"/>
    </row>
    <row r="25" spans="1:23" x14ac:dyDescent="0.25">
      <c r="A25" t="s">
        <v>9</v>
      </c>
      <c r="B25" t="s">
        <v>10</v>
      </c>
      <c r="C25" t="s">
        <v>4</v>
      </c>
      <c r="E25" s="18" t="s">
        <v>53</v>
      </c>
      <c r="F25" s="9">
        <v>67</v>
      </c>
      <c r="G25" s="2">
        <v>53</v>
      </c>
      <c r="H25" s="8">
        <v>0.79104477611940294</v>
      </c>
      <c r="J25" s="48" t="s">
        <v>52</v>
      </c>
      <c r="K25" s="50">
        <v>118</v>
      </c>
      <c r="L25" s="2">
        <v>0</v>
      </c>
      <c r="M25" s="30">
        <v>0</v>
      </c>
      <c r="N25" s="36"/>
      <c r="O25" s="37">
        <f t="shared" si="0"/>
        <v>0</v>
      </c>
      <c r="P25" s="36"/>
      <c r="Q25" s="37">
        <f t="shared" si="1"/>
        <v>0</v>
      </c>
      <c r="R25" s="37"/>
      <c r="S25" s="37">
        <f t="shared" si="2"/>
        <v>0</v>
      </c>
      <c r="T25" s="34"/>
      <c r="U25" s="34"/>
      <c r="V25" s="34"/>
      <c r="W25" s="34"/>
    </row>
    <row r="26" spans="1:23" x14ac:dyDescent="0.25">
      <c r="A26" t="s">
        <v>9</v>
      </c>
      <c r="B26" t="s">
        <v>10</v>
      </c>
      <c r="C26" t="s">
        <v>4</v>
      </c>
      <c r="E26" s="18" t="s">
        <v>54</v>
      </c>
      <c r="F26" s="9">
        <v>105</v>
      </c>
      <c r="G26" s="2">
        <v>22</v>
      </c>
      <c r="H26" s="8">
        <v>0.20952380952380953</v>
      </c>
      <c r="J26" s="48" t="s">
        <v>53</v>
      </c>
      <c r="K26" s="50">
        <v>67</v>
      </c>
      <c r="L26" s="2">
        <v>53</v>
      </c>
      <c r="M26" s="30">
        <v>0.79104477611940294</v>
      </c>
      <c r="N26" s="36"/>
      <c r="O26" s="37">
        <f t="shared" si="0"/>
        <v>0</v>
      </c>
      <c r="P26" s="36"/>
      <c r="Q26" s="37">
        <f t="shared" si="1"/>
        <v>0</v>
      </c>
      <c r="R26" s="37"/>
      <c r="S26" s="37">
        <f t="shared" si="2"/>
        <v>0</v>
      </c>
      <c r="T26" s="34"/>
      <c r="U26" s="34"/>
      <c r="V26" s="34"/>
      <c r="W26" s="34"/>
    </row>
    <row r="27" spans="1:23" x14ac:dyDescent="0.25">
      <c r="A27" t="s">
        <v>9</v>
      </c>
      <c r="B27" t="s">
        <v>10</v>
      </c>
      <c r="C27" t="s">
        <v>2</v>
      </c>
      <c r="E27" s="18" t="s">
        <v>55</v>
      </c>
      <c r="F27" s="9">
        <v>111</v>
      </c>
      <c r="G27" s="2">
        <v>0</v>
      </c>
      <c r="H27" s="8">
        <v>0</v>
      </c>
      <c r="J27" s="48" t="s">
        <v>54</v>
      </c>
      <c r="K27" s="50">
        <v>105</v>
      </c>
      <c r="L27" s="2">
        <v>22</v>
      </c>
      <c r="M27" s="30">
        <v>0.20952380952380953</v>
      </c>
      <c r="N27" s="36"/>
      <c r="O27" s="37">
        <f t="shared" si="0"/>
        <v>0</v>
      </c>
      <c r="P27" s="36"/>
      <c r="Q27" s="37">
        <f t="shared" si="1"/>
        <v>0</v>
      </c>
      <c r="R27" s="37"/>
      <c r="S27" s="37">
        <f t="shared" si="2"/>
        <v>0</v>
      </c>
      <c r="T27" s="34"/>
      <c r="U27" s="34"/>
      <c r="V27" s="34"/>
      <c r="W27" s="34"/>
    </row>
    <row r="28" spans="1:23" x14ac:dyDescent="0.25">
      <c r="A28" t="s">
        <v>9</v>
      </c>
      <c r="B28" t="s">
        <v>10</v>
      </c>
      <c r="C28" t="s">
        <v>5</v>
      </c>
      <c r="E28" s="18" t="s">
        <v>56</v>
      </c>
      <c r="F28" s="9">
        <v>85</v>
      </c>
      <c r="G28" s="2">
        <v>0</v>
      </c>
      <c r="H28" s="8">
        <v>0</v>
      </c>
      <c r="J28" s="48" t="s">
        <v>55</v>
      </c>
      <c r="K28" s="50">
        <v>111</v>
      </c>
      <c r="L28" s="2">
        <v>0</v>
      </c>
      <c r="M28" s="30">
        <v>0</v>
      </c>
      <c r="N28" s="36"/>
      <c r="O28" s="37">
        <f t="shared" si="0"/>
        <v>0</v>
      </c>
      <c r="P28" s="36"/>
      <c r="Q28" s="37">
        <f t="shared" si="1"/>
        <v>0</v>
      </c>
      <c r="R28" s="37"/>
      <c r="S28" s="37">
        <f t="shared" si="2"/>
        <v>0</v>
      </c>
      <c r="T28" s="34"/>
      <c r="U28" s="34"/>
      <c r="V28" s="34"/>
      <c r="W28" s="34"/>
    </row>
    <row r="29" spans="1:23" x14ac:dyDescent="0.25">
      <c r="A29" t="s">
        <v>9</v>
      </c>
      <c r="B29" t="s">
        <v>10</v>
      </c>
      <c r="C29" t="s">
        <v>2</v>
      </c>
      <c r="E29" s="18" t="s">
        <v>57</v>
      </c>
      <c r="F29" s="9">
        <v>148</v>
      </c>
      <c r="G29" s="2">
        <v>0</v>
      </c>
      <c r="H29" s="8">
        <v>0</v>
      </c>
      <c r="J29" s="48" t="s">
        <v>56</v>
      </c>
      <c r="K29" s="50">
        <v>85</v>
      </c>
      <c r="L29" s="2">
        <v>0</v>
      </c>
      <c r="M29" s="30">
        <v>0</v>
      </c>
      <c r="N29" s="36"/>
      <c r="O29" s="37">
        <f t="shared" si="0"/>
        <v>0</v>
      </c>
      <c r="P29" s="36"/>
      <c r="Q29" s="37">
        <f t="shared" si="1"/>
        <v>0</v>
      </c>
      <c r="R29" s="37"/>
      <c r="S29" s="37">
        <f t="shared" si="2"/>
        <v>0</v>
      </c>
      <c r="T29" s="34"/>
      <c r="U29" s="34"/>
      <c r="V29" s="34"/>
      <c r="W29" s="34"/>
    </row>
    <row r="30" spans="1:23" x14ac:dyDescent="0.25">
      <c r="A30" t="s">
        <v>9</v>
      </c>
      <c r="B30" t="s">
        <v>10</v>
      </c>
      <c r="C30" t="s">
        <v>4</v>
      </c>
      <c r="E30" s="19" t="s">
        <v>58</v>
      </c>
      <c r="F30" s="20">
        <v>978</v>
      </c>
      <c r="G30" s="21">
        <v>105</v>
      </c>
      <c r="H30" s="22">
        <v>0.10736196319018405</v>
      </c>
      <c r="J30" s="48" t="s">
        <v>57</v>
      </c>
      <c r="K30" s="50">
        <v>148</v>
      </c>
      <c r="L30" s="2">
        <v>0</v>
      </c>
      <c r="M30" s="30">
        <v>0</v>
      </c>
      <c r="N30" s="36"/>
      <c r="O30" s="37">
        <f t="shared" si="0"/>
        <v>0</v>
      </c>
      <c r="P30" s="36"/>
      <c r="Q30" s="37">
        <f t="shared" si="1"/>
        <v>0</v>
      </c>
      <c r="R30" s="37"/>
      <c r="S30" s="37">
        <f t="shared" si="2"/>
        <v>0</v>
      </c>
      <c r="T30" s="34"/>
      <c r="U30" s="34"/>
      <c r="V30" s="34"/>
      <c r="W30" s="34"/>
    </row>
    <row r="31" spans="1:23" x14ac:dyDescent="0.25">
      <c r="A31" t="s">
        <v>9</v>
      </c>
      <c r="B31" t="s">
        <v>10</v>
      </c>
      <c r="C31" t="s">
        <v>4</v>
      </c>
      <c r="E31" s="18" t="s">
        <v>59</v>
      </c>
      <c r="F31" s="4">
        <v>80</v>
      </c>
      <c r="G31" s="2">
        <v>59</v>
      </c>
      <c r="H31" s="6">
        <v>0.73750000000000004</v>
      </c>
      <c r="J31" s="49" t="s">
        <v>58</v>
      </c>
      <c r="K31" s="21">
        <v>978</v>
      </c>
      <c r="L31" s="21">
        <v>105</v>
      </c>
      <c r="M31" s="29">
        <v>0.10736196319018405</v>
      </c>
      <c r="N31" s="39"/>
      <c r="O31" s="40">
        <f t="shared" si="0"/>
        <v>0</v>
      </c>
      <c r="P31" s="39"/>
      <c r="Q31" s="40">
        <f t="shared" si="1"/>
        <v>0</v>
      </c>
      <c r="R31" s="40"/>
      <c r="S31" s="40">
        <f t="shared" si="2"/>
        <v>0</v>
      </c>
      <c r="T31" s="38"/>
      <c r="U31" s="38"/>
      <c r="V31" s="38"/>
      <c r="W31" s="38"/>
    </row>
    <row r="32" spans="1:23" x14ac:dyDescent="0.25">
      <c r="A32" t="s">
        <v>9</v>
      </c>
      <c r="B32" t="s">
        <v>10</v>
      </c>
      <c r="C32" t="s">
        <v>4</v>
      </c>
      <c r="E32" s="18" t="s">
        <v>60</v>
      </c>
      <c r="F32" s="4">
        <v>29</v>
      </c>
      <c r="G32" s="2">
        <v>19</v>
      </c>
      <c r="H32" s="6">
        <v>0.65517241379310343</v>
      </c>
      <c r="J32" s="48" t="s">
        <v>59</v>
      </c>
      <c r="K32" s="2">
        <v>80</v>
      </c>
      <c r="L32" s="2">
        <v>59</v>
      </c>
      <c r="M32" s="28">
        <v>0.73750000000000004</v>
      </c>
      <c r="N32" s="36"/>
      <c r="O32" s="37">
        <f t="shared" si="0"/>
        <v>0</v>
      </c>
      <c r="P32" s="36"/>
      <c r="Q32" s="37">
        <f t="shared" si="1"/>
        <v>0</v>
      </c>
      <c r="R32" s="37"/>
      <c r="S32" s="37">
        <f t="shared" si="2"/>
        <v>0</v>
      </c>
      <c r="T32" s="34"/>
      <c r="U32" s="34"/>
      <c r="V32" s="34"/>
      <c r="W32" s="34"/>
    </row>
    <row r="33" spans="1:23" x14ac:dyDescent="0.25">
      <c r="A33" t="s">
        <v>9</v>
      </c>
      <c r="B33" t="s">
        <v>10</v>
      </c>
      <c r="C33" t="s">
        <v>4</v>
      </c>
      <c r="E33" s="18" t="s">
        <v>61</v>
      </c>
      <c r="F33" s="4">
        <v>35</v>
      </c>
      <c r="G33" s="2">
        <v>22</v>
      </c>
      <c r="H33" s="6">
        <v>0.62857142857142856</v>
      </c>
      <c r="J33" s="48" t="s">
        <v>60</v>
      </c>
      <c r="K33" s="2">
        <v>29</v>
      </c>
      <c r="L33" s="2">
        <v>19</v>
      </c>
      <c r="M33" s="28">
        <v>0.65517241379310343</v>
      </c>
      <c r="N33" s="36"/>
      <c r="O33" s="37">
        <f t="shared" si="0"/>
        <v>0</v>
      </c>
      <c r="P33" s="36"/>
      <c r="Q33" s="37">
        <f t="shared" si="1"/>
        <v>0</v>
      </c>
      <c r="R33" s="37"/>
      <c r="S33" s="37">
        <f t="shared" si="2"/>
        <v>0</v>
      </c>
      <c r="T33" s="34"/>
      <c r="U33" s="34"/>
      <c r="V33" s="34"/>
      <c r="W33" s="34"/>
    </row>
    <row r="34" spans="1:23" x14ac:dyDescent="0.25">
      <c r="A34" t="s">
        <v>9</v>
      </c>
      <c r="B34" t="s">
        <v>10</v>
      </c>
      <c r="C34" t="s">
        <v>4</v>
      </c>
      <c r="E34" s="23" t="s">
        <v>62</v>
      </c>
      <c r="F34" s="5">
        <v>35</v>
      </c>
      <c r="G34" s="3">
        <v>25</v>
      </c>
      <c r="H34" s="7">
        <v>0.7142857142857143</v>
      </c>
      <c r="J34" s="48" t="s">
        <v>61</v>
      </c>
      <c r="K34" s="2">
        <v>35</v>
      </c>
      <c r="L34" s="2">
        <v>22</v>
      </c>
      <c r="M34" s="28">
        <v>0.62857142857142856</v>
      </c>
      <c r="N34" s="36"/>
      <c r="O34" s="37">
        <f t="shared" si="0"/>
        <v>0</v>
      </c>
      <c r="P34" s="36"/>
      <c r="Q34" s="37">
        <f t="shared" si="1"/>
        <v>0</v>
      </c>
      <c r="R34" s="37"/>
      <c r="S34" s="37">
        <f t="shared" si="2"/>
        <v>0</v>
      </c>
      <c r="T34" s="34"/>
      <c r="U34" s="34"/>
      <c r="V34" s="34"/>
      <c r="W34" s="34"/>
    </row>
    <row r="35" spans="1:23" ht="15.75" thickBot="1" x14ac:dyDescent="0.3">
      <c r="A35" t="s">
        <v>9</v>
      </c>
      <c r="B35" t="s">
        <v>10</v>
      </c>
      <c r="C35" t="s">
        <v>2</v>
      </c>
      <c r="E35" s="27" t="s">
        <v>63</v>
      </c>
      <c r="F35" s="20">
        <v>179</v>
      </c>
      <c r="G35" s="21">
        <v>125</v>
      </c>
      <c r="H35" s="22">
        <v>0.6983240223463687</v>
      </c>
      <c r="J35" s="48" t="s">
        <v>62</v>
      </c>
      <c r="K35" s="2">
        <v>35</v>
      </c>
      <c r="L35" s="2">
        <v>25</v>
      </c>
      <c r="M35" s="28">
        <v>0.7142857142857143</v>
      </c>
      <c r="N35" s="36"/>
      <c r="O35" s="37">
        <f t="shared" si="0"/>
        <v>0</v>
      </c>
      <c r="P35" s="36"/>
      <c r="Q35" s="37">
        <f t="shared" si="1"/>
        <v>0</v>
      </c>
      <c r="R35" s="37"/>
      <c r="S35" s="37">
        <f t="shared" si="2"/>
        <v>0</v>
      </c>
      <c r="T35" s="34"/>
      <c r="U35" s="34"/>
      <c r="V35" s="34"/>
      <c r="W35" s="34"/>
    </row>
    <row r="36" spans="1:23" ht="15.75" thickBot="1" x14ac:dyDescent="0.3">
      <c r="A36" t="s">
        <v>9</v>
      </c>
      <c r="B36" t="s">
        <v>10</v>
      </c>
      <c r="C36" t="s">
        <v>5</v>
      </c>
      <c r="E36" s="24" t="s">
        <v>64</v>
      </c>
      <c r="F36" s="25">
        <v>3220</v>
      </c>
      <c r="G36" s="25">
        <v>458</v>
      </c>
      <c r="H36" s="26">
        <v>0.1422360248447205</v>
      </c>
      <c r="J36" s="49" t="s">
        <v>63</v>
      </c>
      <c r="K36" s="21">
        <v>179</v>
      </c>
      <c r="L36" s="21">
        <v>125</v>
      </c>
      <c r="M36" s="29">
        <v>0.6983240223463687</v>
      </c>
      <c r="N36" s="39"/>
      <c r="O36" s="40">
        <f t="shared" si="0"/>
        <v>0</v>
      </c>
      <c r="P36" s="39"/>
      <c r="Q36" s="40">
        <f t="shared" si="1"/>
        <v>0</v>
      </c>
      <c r="R36" s="40"/>
      <c r="S36" s="40">
        <f t="shared" si="2"/>
        <v>0</v>
      </c>
      <c r="T36" s="38"/>
      <c r="U36" s="38"/>
      <c r="V36" s="38"/>
      <c r="W36" s="38"/>
    </row>
    <row r="37" spans="1:23" x14ac:dyDescent="0.25">
      <c r="A37" t="s">
        <v>9</v>
      </c>
      <c r="B37" t="s">
        <v>10</v>
      </c>
      <c r="C37" t="s">
        <v>4</v>
      </c>
      <c r="J37" s="51" t="s">
        <v>64</v>
      </c>
      <c r="K37" s="51">
        <v>3220</v>
      </c>
      <c r="L37" s="51">
        <v>458</v>
      </c>
      <c r="M37" s="31">
        <v>0.1422360248447205</v>
      </c>
      <c r="N37" s="41"/>
      <c r="O37" s="42">
        <f t="shared" si="0"/>
        <v>0</v>
      </c>
      <c r="P37" s="41"/>
      <c r="Q37" s="42">
        <f t="shared" si="1"/>
        <v>0</v>
      </c>
      <c r="R37" s="42"/>
      <c r="S37" s="42">
        <f t="shared" si="2"/>
        <v>0</v>
      </c>
      <c r="T37" s="47"/>
      <c r="U37" s="47"/>
      <c r="V37" s="47"/>
      <c r="W37" s="47"/>
    </row>
    <row r="38" spans="1:23" x14ac:dyDescent="0.25">
      <c r="A38" t="s">
        <v>9</v>
      </c>
      <c r="B38" t="s">
        <v>10</v>
      </c>
      <c r="C38" t="s">
        <v>4</v>
      </c>
    </row>
    <row r="39" spans="1:23" x14ac:dyDescent="0.25">
      <c r="A39" t="s">
        <v>9</v>
      </c>
      <c r="B39" t="s">
        <v>10</v>
      </c>
      <c r="C39" t="s">
        <v>2</v>
      </c>
    </row>
    <row r="40" spans="1:23" x14ac:dyDescent="0.25">
      <c r="A40" t="s">
        <v>9</v>
      </c>
      <c r="B40" t="s">
        <v>10</v>
      </c>
      <c r="C40" t="s">
        <v>4</v>
      </c>
    </row>
    <row r="41" spans="1:23" x14ac:dyDescent="0.25">
      <c r="A41" t="s">
        <v>9</v>
      </c>
      <c r="B41" t="s">
        <v>10</v>
      </c>
      <c r="C41" t="s">
        <v>4</v>
      </c>
    </row>
    <row r="42" spans="1:23" x14ac:dyDescent="0.25">
      <c r="A42" t="s">
        <v>9</v>
      </c>
      <c r="B42" t="s">
        <v>10</v>
      </c>
      <c r="C42" t="s">
        <v>2</v>
      </c>
    </row>
    <row r="43" spans="1:23" x14ac:dyDescent="0.25">
      <c r="A43" t="s">
        <v>9</v>
      </c>
      <c r="B43" t="s">
        <v>10</v>
      </c>
      <c r="C43" t="s">
        <v>4</v>
      </c>
    </row>
    <row r="44" spans="1:23" x14ac:dyDescent="0.25">
      <c r="A44" t="s">
        <v>9</v>
      </c>
      <c r="B44" t="s">
        <v>10</v>
      </c>
      <c r="C44" t="s">
        <v>4</v>
      </c>
    </row>
    <row r="45" spans="1:23" x14ac:dyDescent="0.25">
      <c r="A45" t="s">
        <v>9</v>
      </c>
      <c r="B45" t="s">
        <v>10</v>
      </c>
      <c r="C45" t="s">
        <v>4</v>
      </c>
    </row>
    <row r="46" spans="1:23" x14ac:dyDescent="0.25">
      <c r="A46" t="s">
        <v>9</v>
      </c>
      <c r="B46" t="s">
        <v>10</v>
      </c>
      <c r="C46" t="s">
        <v>4</v>
      </c>
    </row>
    <row r="47" spans="1:23" x14ac:dyDescent="0.25">
      <c r="A47" t="s">
        <v>9</v>
      </c>
      <c r="B47" t="s">
        <v>10</v>
      </c>
      <c r="C47" t="s">
        <v>4</v>
      </c>
    </row>
    <row r="48" spans="1:23" x14ac:dyDescent="0.25">
      <c r="A48" t="s">
        <v>9</v>
      </c>
      <c r="B48" t="s">
        <v>10</v>
      </c>
      <c r="C48" t="s">
        <v>4</v>
      </c>
    </row>
    <row r="49" spans="1:3" x14ac:dyDescent="0.25">
      <c r="A49" t="s">
        <v>9</v>
      </c>
      <c r="B49" t="s">
        <v>10</v>
      </c>
      <c r="C49" t="s">
        <v>4</v>
      </c>
    </row>
    <row r="50" spans="1:3" x14ac:dyDescent="0.25">
      <c r="A50" t="s">
        <v>9</v>
      </c>
      <c r="B50" t="s">
        <v>10</v>
      </c>
      <c r="C50" t="s">
        <v>4</v>
      </c>
    </row>
    <row r="51" spans="1:3" x14ac:dyDescent="0.25">
      <c r="A51" t="s">
        <v>9</v>
      </c>
      <c r="B51" t="s">
        <v>10</v>
      </c>
      <c r="C51" t="s">
        <v>4</v>
      </c>
    </row>
    <row r="52" spans="1:3" x14ac:dyDescent="0.25">
      <c r="A52" t="s">
        <v>9</v>
      </c>
      <c r="B52" t="s">
        <v>10</v>
      </c>
      <c r="C52" t="s">
        <v>4</v>
      </c>
    </row>
    <row r="53" spans="1:3" x14ac:dyDescent="0.25">
      <c r="A53" t="s">
        <v>9</v>
      </c>
      <c r="B53" t="s">
        <v>10</v>
      </c>
      <c r="C53" t="s">
        <v>2</v>
      </c>
    </row>
    <row r="54" spans="1:3" x14ac:dyDescent="0.25">
      <c r="A54" t="s">
        <v>9</v>
      </c>
      <c r="B54" t="s">
        <v>10</v>
      </c>
      <c r="C54" t="s">
        <v>4</v>
      </c>
    </row>
    <row r="55" spans="1:3" x14ac:dyDescent="0.25">
      <c r="A55" t="s">
        <v>9</v>
      </c>
      <c r="B55" t="s">
        <v>10</v>
      </c>
      <c r="C55" t="s">
        <v>4</v>
      </c>
    </row>
    <row r="56" spans="1:3" x14ac:dyDescent="0.25">
      <c r="A56" t="s">
        <v>9</v>
      </c>
      <c r="B56" t="s">
        <v>10</v>
      </c>
      <c r="C56" t="s">
        <v>4</v>
      </c>
    </row>
    <row r="57" spans="1:3" x14ac:dyDescent="0.25">
      <c r="A57" t="s">
        <v>9</v>
      </c>
      <c r="B57" t="s">
        <v>10</v>
      </c>
      <c r="C57" t="s">
        <v>5</v>
      </c>
    </row>
    <row r="58" spans="1:3" x14ac:dyDescent="0.25">
      <c r="A58" t="s">
        <v>9</v>
      </c>
      <c r="B58" t="s">
        <v>10</v>
      </c>
      <c r="C58" t="s">
        <v>2</v>
      </c>
    </row>
    <row r="59" spans="1:3" x14ac:dyDescent="0.25">
      <c r="A59" t="s">
        <v>9</v>
      </c>
      <c r="B59" t="s">
        <v>10</v>
      </c>
      <c r="C59" t="s">
        <v>4</v>
      </c>
    </row>
    <row r="60" spans="1:3" x14ac:dyDescent="0.25">
      <c r="A60" t="s">
        <v>9</v>
      </c>
      <c r="B60" t="s">
        <v>10</v>
      </c>
      <c r="C60" t="s">
        <v>4</v>
      </c>
    </row>
    <row r="61" spans="1:3" x14ac:dyDescent="0.25">
      <c r="A61" t="s">
        <v>9</v>
      </c>
      <c r="B61" t="s">
        <v>10</v>
      </c>
      <c r="C61" t="s">
        <v>4</v>
      </c>
    </row>
    <row r="62" spans="1:3" x14ac:dyDescent="0.25">
      <c r="A62" t="s">
        <v>9</v>
      </c>
      <c r="B62" t="s">
        <v>10</v>
      </c>
      <c r="C62" t="s">
        <v>2</v>
      </c>
    </row>
    <row r="63" spans="1:3" x14ac:dyDescent="0.25">
      <c r="A63" t="s">
        <v>9</v>
      </c>
      <c r="B63" t="s">
        <v>10</v>
      </c>
      <c r="C63" t="s">
        <v>2</v>
      </c>
    </row>
    <row r="64" spans="1:3" x14ac:dyDescent="0.25">
      <c r="A64" t="s">
        <v>9</v>
      </c>
      <c r="B64" t="s">
        <v>11</v>
      </c>
      <c r="C64" t="s">
        <v>4</v>
      </c>
    </row>
    <row r="65" spans="1:3" x14ac:dyDescent="0.25">
      <c r="A65" t="s">
        <v>9</v>
      </c>
      <c r="B65" t="s">
        <v>11</v>
      </c>
      <c r="C65" t="s">
        <v>4</v>
      </c>
    </row>
    <row r="66" spans="1:3" x14ac:dyDescent="0.25">
      <c r="A66" t="s">
        <v>9</v>
      </c>
      <c r="B66" t="s">
        <v>11</v>
      </c>
      <c r="C66" t="s">
        <v>2</v>
      </c>
    </row>
    <row r="67" spans="1:3" x14ac:dyDescent="0.25">
      <c r="A67" t="s">
        <v>9</v>
      </c>
      <c r="B67" t="s">
        <v>11</v>
      </c>
      <c r="C67" t="s">
        <v>4</v>
      </c>
    </row>
    <row r="68" spans="1:3" x14ac:dyDescent="0.25">
      <c r="A68" t="s">
        <v>9</v>
      </c>
      <c r="B68" t="s">
        <v>11</v>
      </c>
      <c r="C68" t="s">
        <v>5</v>
      </c>
    </row>
    <row r="69" spans="1:3" x14ac:dyDescent="0.25">
      <c r="A69" t="s">
        <v>9</v>
      </c>
      <c r="B69" t="s">
        <v>11</v>
      </c>
      <c r="C69" t="s">
        <v>2</v>
      </c>
    </row>
    <row r="70" spans="1:3" x14ac:dyDescent="0.25">
      <c r="A70" t="s">
        <v>9</v>
      </c>
      <c r="B70" t="s">
        <v>11</v>
      </c>
      <c r="C70" t="s">
        <v>4</v>
      </c>
    </row>
    <row r="71" spans="1:3" x14ac:dyDescent="0.25">
      <c r="A71" t="s">
        <v>9</v>
      </c>
      <c r="B71" t="s">
        <v>11</v>
      </c>
      <c r="C71" t="s">
        <v>4</v>
      </c>
    </row>
    <row r="72" spans="1:3" x14ac:dyDescent="0.25">
      <c r="A72" t="s">
        <v>9</v>
      </c>
      <c r="B72" t="s">
        <v>11</v>
      </c>
      <c r="C72" t="s">
        <v>4</v>
      </c>
    </row>
    <row r="73" spans="1:3" x14ac:dyDescent="0.25">
      <c r="A73" t="s">
        <v>9</v>
      </c>
      <c r="B73" t="s">
        <v>11</v>
      </c>
      <c r="C73" t="s">
        <v>4</v>
      </c>
    </row>
    <row r="74" spans="1:3" x14ac:dyDescent="0.25">
      <c r="A74" t="s">
        <v>9</v>
      </c>
      <c r="B74" t="s">
        <v>11</v>
      </c>
      <c r="C74" t="s">
        <v>5</v>
      </c>
    </row>
    <row r="75" spans="1:3" x14ac:dyDescent="0.25">
      <c r="A75" t="s">
        <v>9</v>
      </c>
      <c r="B75" t="s">
        <v>11</v>
      </c>
      <c r="C75" t="s">
        <v>4</v>
      </c>
    </row>
    <row r="76" spans="1:3" x14ac:dyDescent="0.25">
      <c r="A76" t="s">
        <v>9</v>
      </c>
      <c r="B76" t="s">
        <v>11</v>
      </c>
      <c r="C76" t="s">
        <v>4</v>
      </c>
    </row>
    <row r="77" spans="1:3" x14ac:dyDescent="0.25">
      <c r="A77" t="s">
        <v>9</v>
      </c>
      <c r="B77" t="s">
        <v>11</v>
      </c>
      <c r="C77" t="s">
        <v>2</v>
      </c>
    </row>
    <row r="78" spans="1:3" x14ac:dyDescent="0.25">
      <c r="A78" t="s">
        <v>9</v>
      </c>
      <c r="B78" t="s">
        <v>11</v>
      </c>
      <c r="C78" t="s">
        <v>2</v>
      </c>
    </row>
    <row r="79" spans="1:3" x14ac:dyDescent="0.25">
      <c r="A79" t="s">
        <v>9</v>
      </c>
      <c r="B79" t="s">
        <v>11</v>
      </c>
      <c r="C79" t="s">
        <v>2</v>
      </c>
    </row>
    <row r="80" spans="1:3" x14ac:dyDescent="0.25">
      <c r="A80" t="s">
        <v>9</v>
      </c>
      <c r="B80" t="s">
        <v>11</v>
      </c>
      <c r="C80" t="s">
        <v>4</v>
      </c>
    </row>
    <row r="81" spans="1:3" x14ac:dyDescent="0.25">
      <c r="A81" t="s">
        <v>9</v>
      </c>
      <c r="B81" t="s">
        <v>11</v>
      </c>
      <c r="C81" t="s">
        <v>4</v>
      </c>
    </row>
    <row r="82" spans="1:3" x14ac:dyDescent="0.25">
      <c r="A82" t="s">
        <v>9</v>
      </c>
      <c r="B82" t="s">
        <v>11</v>
      </c>
      <c r="C82" t="s">
        <v>4</v>
      </c>
    </row>
    <row r="83" spans="1:3" x14ac:dyDescent="0.25">
      <c r="A83" t="s">
        <v>9</v>
      </c>
      <c r="B83" t="s">
        <v>11</v>
      </c>
      <c r="C83" t="s">
        <v>4</v>
      </c>
    </row>
    <row r="84" spans="1:3" x14ac:dyDescent="0.25">
      <c r="A84" t="s">
        <v>9</v>
      </c>
      <c r="B84" t="s">
        <v>11</v>
      </c>
      <c r="C84" t="s">
        <v>2</v>
      </c>
    </row>
    <row r="85" spans="1:3" x14ac:dyDescent="0.25">
      <c r="A85" t="s">
        <v>9</v>
      </c>
      <c r="B85" t="s">
        <v>11</v>
      </c>
      <c r="C85" t="s">
        <v>4</v>
      </c>
    </row>
    <row r="86" spans="1:3" x14ac:dyDescent="0.25">
      <c r="A86" t="s">
        <v>9</v>
      </c>
      <c r="B86" t="s">
        <v>11</v>
      </c>
      <c r="C86" t="s">
        <v>4</v>
      </c>
    </row>
    <row r="87" spans="1:3" x14ac:dyDescent="0.25">
      <c r="A87" t="s">
        <v>9</v>
      </c>
      <c r="B87" t="s">
        <v>12</v>
      </c>
      <c r="C87" t="s">
        <v>4</v>
      </c>
    </row>
    <row r="88" spans="1:3" x14ac:dyDescent="0.25">
      <c r="A88" t="s">
        <v>9</v>
      </c>
      <c r="B88" t="s">
        <v>12</v>
      </c>
      <c r="C88" t="s">
        <v>2</v>
      </c>
    </row>
    <row r="89" spans="1:3" x14ac:dyDescent="0.25">
      <c r="A89" t="s">
        <v>9</v>
      </c>
      <c r="B89" t="s">
        <v>12</v>
      </c>
      <c r="C89" t="s">
        <v>4</v>
      </c>
    </row>
    <row r="90" spans="1:3" x14ac:dyDescent="0.25">
      <c r="A90" t="s">
        <v>9</v>
      </c>
      <c r="B90" t="s">
        <v>12</v>
      </c>
      <c r="C90" t="s">
        <v>4</v>
      </c>
    </row>
    <row r="91" spans="1:3" x14ac:dyDescent="0.25">
      <c r="A91" t="s">
        <v>9</v>
      </c>
      <c r="B91" t="s">
        <v>12</v>
      </c>
      <c r="C91" t="s">
        <v>5</v>
      </c>
    </row>
    <row r="92" spans="1:3" x14ac:dyDescent="0.25">
      <c r="A92" t="s">
        <v>9</v>
      </c>
      <c r="B92" t="s">
        <v>12</v>
      </c>
      <c r="C92" t="s">
        <v>4</v>
      </c>
    </row>
    <row r="93" spans="1:3" x14ac:dyDescent="0.25">
      <c r="A93" t="s">
        <v>9</v>
      </c>
      <c r="B93" t="s">
        <v>12</v>
      </c>
      <c r="C93" t="s">
        <v>4</v>
      </c>
    </row>
    <row r="94" spans="1:3" x14ac:dyDescent="0.25">
      <c r="A94" t="s">
        <v>9</v>
      </c>
      <c r="B94" t="s">
        <v>12</v>
      </c>
      <c r="C94" t="s">
        <v>4</v>
      </c>
    </row>
    <row r="95" spans="1:3" x14ac:dyDescent="0.25">
      <c r="A95" t="s">
        <v>9</v>
      </c>
      <c r="B95" t="s">
        <v>13</v>
      </c>
      <c r="C95" t="s">
        <v>5</v>
      </c>
    </row>
    <row r="96" spans="1:3" x14ac:dyDescent="0.25">
      <c r="A96" t="s">
        <v>9</v>
      </c>
      <c r="B96" t="s">
        <v>13</v>
      </c>
      <c r="C96" t="s">
        <v>4</v>
      </c>
    </row>
    <row r="97" spans="1:3" x14ac:dyDescent="0.25">
      <c r="A97" t="s">
        <v>9</v>
      </c>
      <c r="B97" t="s">
        <v>13</v>
      </c>
      <c r="C97" t="s">
        <v>2</v>
      </c>
    </row>
    <row r="98" spans="1:3" x14ac:dyDescent="0.25">
      <c r="A98" t="s">
        <v>9</v>
      </c>
      <c r="B98" t="s">
        <v>13</v>
      </c>
      <c r="C98" t="s">
        <v>4</v>
      </c>
    </row>
    <row r="99" spans="1:3" x14ac:dyDescent="0.25">
      <c r="A99" t="s">
        <v>9</v>
      </c>
      <c r="B99" t="s">
        <v>13</v>
      </c>
      <c r="C99" t="s">
        <v>2</v>
      </c>
    </row>
    <row r="100" spans="1:3" x14ac:dyDescent="0.25">
      <c r="A100" t="s">
        <v>9</v>
      </c>
      <c r="B100" t="s">
        <v>13</v>
      </c>
      <c r="C100" t="s">
        <v>4</v>
      </c>
    </row>
    <row r="101" spans="1:3" x14ac:dyDescent="0.25">
      <c r="A101" t="s">
        <v>9</v>
      </c>
      <c r="B101" t="s">
        <v>13</v>
      </c>
      <c r="C101" t="s">
        <v>2</v>
      </c>
    </row>
    <row r="102" spans="1:3" x14ac:dyDescent="0.25">
      <c r="A102" t="s">
        <v>9</v>
      </c>
      <c r="B102" t="s">
        <v>13</v>
      </c>
      <c r="C102" t="s">
        <v>4</v>
      </c>
    </row>
    <row r="103" spans="1:3" x14ac:dyDescent="0.25">
      <c r="A103" t="s">
        <v>9</v>
      </c>
      <c r="B103" t="s">
        <v>13</v>
      </c>
      <c r="C103" t="s">
        <v>2</v>
      </c>
    </row>
    <row r="104" spans="1:3" x14ac:dyDescent="0.25">
      <c r="A104" t="s">
        <v>9</v>
      </c>
      <c r="B104" t="s">
        <v>13</v>
      </c>
      <c r="C104" t="s">
        <v>5</v>
      </c>
    </row>
    <row r="105" spans="1:3" x14ac:dyDescent="0.25">
      <c r="A105" t="s">
        <v>9</v>
      </c>
      <c r="B105" t="s">
        <v>13</v>
      </c>
      <c r="C105" t="s">
        <v>4</v>
      </c>
    </row>
    <row r="106" spans="1:3" x14ac:dyDescent="0.25">
      <c r="A106" t="s">
        <v>9</v>
      </c>
      <c r="B106" t="s">
        <v>13</v>
      </c>
      <c r="C106" t="s">
        <v>2</v>
      </c>
    </row>
    <row r="107" spans="1:3" x14ac:dyDescent="0.25">
      <c r="A107" t="s">
        <v>9</v>
      </c>
      <c r="B107" t="s">
        <v>13</v>
      </c>
      <c r="C107" t="s">
        <v>2</v>
      </c>
    </row>
    <row r="108" spans="1:3" x14ac:dyDescent="0.25">
      <c r="A108" t="s">
        <v>9</v>
      </c>
      <c r="B108" t="s">
        <v>13</v>
      </c>
      <c r="C108" t="s">
        <v>5</v>
      </c>
    </row>
    <row r="109" spans="1:3" x14ac:dyDescent="0.25">
      <c r="A109" t="s">
        <v>9</v>
      </c>
      <c r="B109" t="s">
        <v>13</v>
      </c>
      <c r="C109" t="s">
        <v>4</v>
      </c>
    </row>
    <row r="110" spans="1:3" x14ac:dyDescent="0.25">
      <c r="A110" t="s">
        <v>9</v>
      </c>
      <c r="B110" t="s">
        <v>13</v>
      </c>
      <c r="C110" t="s">
        <v>2</v>
      </c>
    </row>
    <row r="111" spans="1:3" x14ac:dyDescent="0.25">
      <c r="A111" t="s">
        <v>9</v>
      </c>
      <c r="B111" t="s">
        <v>13</v>
      </c>
      <c r="C111" t="s">
        <v>4</v>
      </c>
    </row>
    <row r="112" spans="1:3" x14ac:dyDescent="0.25">
      <c r="A112" t="s">
        <v>9</v>
      </c>
      <c r="B112" t="s">
        <v>13</v>
      </c>
      <c r="C112" t="s">
        <v>4</v>
      </c>
    </row>
    <row r="113" spans="1:3" x14ac:dyDescent="0.25">
      <c r="A113" t="s">
        <v>9</v>
      </c>
      <c r="B113" t="s">
        <v>13</v>
      </c>
      <c r="C113" t="s">
        <v>4</v>
      </c>
    </row>
    <row r="114" spans="1:3" x14ac:dyDescent="0.25">
      <c r="A114" t="s">
        <v>9</v>
      </c>
      <c r="B114" t="s">
        <v>13</v>
      </c>
      <c r="C114" t="s">
        <v>2</v>
      </c>
    </row>
    <row r="115" spans="1:3" x14ac:dyDescent="0.25">
      <c r="A115" t="s">
        <v>9</v>
      </c>
      <c r="B115" t="s">
        <v>13</v>
      </c>
      <c r="C115" t="s">
        <v>4</v>
      </c>
    </row>
    <row r="116" spans="1:3" x14ac:dyDescent="0.25">
      <c r="A116" t="s">
        <v>9</v>
      </c>
      <c r="B116" t="s">
        <v>13</v>
      </c>
      <c r="C116" t="s">
        <v>4</v>
      </c>
    </row>
    <row r="117" spans="1:3" x14ac:dyDescent="0.25">
      <c r="A117" t="s">
        <v>14</v>
      </c>
      <c r="B117" t="s">
        <v>1</v>
      </c>
      <c r="C117" t="s">
        <v>5</v>
      </c>
    </row>
    <row r="118" spans="1:3" x14ac:dyDescent="0.25">
      <c r="A118" t="s">
        <v>14</v>
      </c>
      <c r="B118" t="s">
        <v>1</v>
      </c>
      <c r="C118" t="s">
        <v>2</v>
      </c>
    </row>
    <row r="119" spans="1:3" x14ac:dyDescent="0.25">
      <c r="A119" t="s">
        <v>14</v>
      </c>
      <c r="B119" t="s">
        <v>1</v>
      </c>
      <c r="C119" t="s">
        <v>4</v>
      </c>
    </row>
    <row r="120" spans="1:3" x14ac:dyDescent="0.25">
      <c r="A120" t="s">
        <v>14</v>
      </c>
      <c r="B120" t="s">
        <v>1</v>
      </c>
      <c r="C120" t="s">
        <v>2</v>
      </c>
    </row>
    <row r="121" spans="1:3" x14ac:dyDescent="0.25">
      <c r="A121" t="s">
        <v>14</v>
      </c>
      <c r="B121" t="s">
        <v>1</v>
      </c>
      <c r="C121" t="s">
        <v>4</v>
      </c>
    </row>
    <row r="122" spans="1:3" x14ac:dyDescent="0.25">
      <c r="A122" t="s">
        <v>14</v>
      </c>
      <c r="B122" t="s">
        <v>1</v>
      </c>
      <c r="C122" t="s">
        <v>4</v>
      </c>
    </row>
    <row r="123" spans="1:3" x14ac:dyDescent="0.25">
      <c r="A123" t="s">
        <v>14</v>
      </c>
      <c r="B123" t="s">
        <v>1</v>
      </c>
      <c r="C123" t="s">
        <v>5</v>
      </c>
    </row>
    <row r="124" spans="1:3" x14ac:dyDescent="0.25">
      <c r="A124" t="s">
        <v>14</v>
      </c>
      <c r="B124" t="s">
        <v>1</v>
      </c>
      <c r="C124" t="s">
        <v>4</v>
      </c>
    </row>
    <row r="125" spans="1:3" x14ac:dyDescent="0.25">
      <c r="A125" t="s">
        <v>14</v>
      </c>
      <c r="B125" t="s">
        <v>1</v>
      </c>
      <c r="C125" t="s">
        <v>2</v>
      </c>
    </row>
    <row r="126" spans="1:3" x14ac:dyDescent="0.25">
      <c r="A126" t="s">
        <v>14</v>
      </c>
      <c r="B126" t="s">
        <v>1</v>
      </c>
      <c r="C126" t="s">
        <v>2</v>
      </c>
    </row>
    <row r="127" spans="1:3" x14ac:dyDescent="0.25">
      <c r="A127" t="s">
        <v>14</v>
      </c>
      <c r="B127" t="s">
        <v>1</v>
      </c>
      <c r="C127" t="s">
        <v>2</v>
      </c>
    </row>
    <row r="128" spans="1:3" x14ac:dyDescent="0.25">
      <c r="A128" t="s">
        <v>14</v>
      </c>
      <c r="B128" t="s">
        <v>1</v>
      </c>
      <c r="C128" t="s">
        <v>5</v>
      </c>
    </row>
    <row r="129" spans="1:3" x14ac:dyDescent="0.25">
      <c r="A129" t="s">
        <v>14</v>
      </c>
      <c r="B129" t="s">
        <v>1</v>
      </c>
      <c r="C129" t="s">
        <v>4</v>
      </c>
    </row>
    <row r="130" spans="1:3" x14ac:dyDescent="0.25">
      <c r="A130" t="s">
        <v>14</v>
      </c>
      <c r="B130" t="s">
        <v>1</v>
      </c>
      <c r="C130" t="s">
        <v>4</v>
      </c>
    </row>
    <row r="131" spans="1:3" x14ac:dyDescent="0.25">
      <c r="A131" t="s">
        <v>14</v>
      </c>
      <c r="B131" t="s">
        <v>1</v>
      </c>
      <c r="C131" t="s">
        <v>2</v>
      </c>
    </row>
    <row r="132" spans="1:3" x14ac:dyDescent="0.25">
      <c r="A132" t="s">
        <v>14</v>
      </c>
      <c r="B132" t="s">
        <v>1</v>
      </c>
      <c r="C132" t="s">
        <v>4</v>
      </c>
    </row>
    <row r="133" spans="1:3" x14ac:dyDescent="0.25">
      <c r="A133" t="s">
        <v>14</v>
      </c>
      <c r="B133" t="s">
        <v>1</v>
      </c>
      <c r="C133" t="s">
        <v>4</v>
      </c>
    </row>
    <row r="134" spans="1:3" x14ac:dyDescent="0.25">
      <c r="A134" t="s">
        <v>14</v>
      </c>
      <c r="B134" t="s">
        <v>1</v>
      </c>
      <c r="C134" t="s">
        <v>4</v>
      </c>
    </row>
    <row r="135" spans="1:3" x14ac:dyDescent="0.25">
      <c r="A135" t="s">
        <v>14</v>
      </c>
      <c r="B135" t="s">
        <v>1</v>
      </c>
      <c r="C135" t="s">
        <v>4</v>
      </c>
    </row>
    <row r="136" spans="1:3" x14ac:dyDescent="0.25">
      <c r="A136" t="s">
        <v>14</v>
      </c>
      <c r="B136" t="s">
        <v>1</v>
      </c>
      <c r="C136" t="s">
        <v>2</v>
      </c>
    </row>
    <row r="137" spans="1:3" x14ac:dyDescent="0.25">
      <c r="A137" t="s">
        <v>14</v>
      </c>
      <c r="B137" t="s">
        <v>1</v>
      </c>
      <c r="C137" t="s">
        <v>4</v>
      </c>
    </row>
    <row r="138" spans="1:3" x14ac:dyDescent="0.25">
      <c r="A138" t="s">
        <v>14</v>
      </c>
      <c r="B138" t="s">
        <v>1</v>
      </c>
      <c r="C138" t="s">
        <v>4</v>
      </c>
    </row>
    <row r="139" spans="1:3" x14ac:dyDescent="0.25">
      <c r="A139" t="s">
        <v>14</v>
      </c>
      <c r="B139" t="s">
        <v>1</v>
      </c>
      <c r="C139" t="s">
        <v>4</v>
      </c>
    </row>
    <row r="140" spans="1:3" x14ac:dyDescent="0.25">
      <c r="A140" t="s">
        <v>14</v>
      </c>
      <c r="B140" t="s">
        <v>1</v>
      </c>
      <c r="C140" t="s">
        <v>4</v>
      </c>
    </row>
    <row r="141" spans="1:3" x14ac:dyDescent="0.25">
      <c r="A141" t="s">
        <v>14</v>
      </c>
      <c r="B141" t="s">
        <v>1</v>
      </c>
      <c r="C141" t="s">
        <v>2</v>
      </c>
    </row>
    <row r="142" spans="1:3" x14ac:dyDescent="0.25">
      <c r="A142" t="s">
        <v>14</v>
      </c>
      <c r="B142" t="s">
        <v>1</v>
      </c>
      <c r="C142" t="s">
        <v>2</v>
      </c>
    </row>
    <row r="143" spans="1:3" x14ac:dyDescent="0.25">
      <c r="A143" t="s">
        <v>14</v>
      </c>
      <c r="B143" t="s">
        <v>1</v>
      </c>
      <c r="C143" t="s">
        <v>4</v>
      </c>
    </row>
    <row r="144" spans="1:3" x14ac:dyDescent="0.25">
      <c r="A144" t="s">
        <v>14</v>
      </c>
      <c r="B144" t="s">
        <v>1</v>
      </c>
      <c r="C144" t="s">
        <v>2</v>
      </c>
    </row>
    <row r="145" spans="1:3" x14ac:dyDescent="0.25">
      <c r="A145" t="s">
        <v>14</v>
      </c>
      <c r="B145" t="s">
        <v>1</v>
      </c>
      <c r="C145" t="s">
        <v>4</v>
      </c>
    </row>
    <row r="146" spans="1:3" x14ac:dyDescent="0.25">
      <c r="A146" t="s">
        <v>14</v>
      </c>
      <c r="B146" t="s">
        <v>1</v>
      </c>
      <c r="C146" t="s">
        <v>2</v>
      </c>
    </row>
    <row r="147" spans="1:3" x14ac:dyDescent="0.25">
      <c r="A147" t="s">
        <v>14</v>
      </c>
      <c r="B147" t="s">
        <v>1</v>
      </c>
      <c r="C147" t="s">
        <v>2</v>
      </c>
    </row>
    <row r="148" spans="1:3" x14ac:dyDescent="0.25">
      <c r="A148" t="s">
        <v>14</v>
      </c>
      <c r="B148" t="s">
        <v>1</v>
      </c>
      <c r="C148" t="s">
        <v>4</v>
      </c>
    </row>
    <row r="149" spans="1:3" x14ac:dyDescent="0.25">
      <c r="A149" t="s">
        <v>14</v>
      </c>
      <c r="B149" t="s">
        <v>1</v>
      </c>
      <c r="C149" t="s">
        <v>5</v>
      </c>
    </row>
    <row r="150" spans="1:3" x14ac:dyDescent="0.25">
      <c r="A150" t="s">
        <v>14</v>
      </c>
      <c r="B150" t="s">
        <v>1</v>
      </c>
      <c r="C150" t="s">
        <v>2</v>
      </c>
    </row>
    <row r="151" spans="1:3" x14ac:dyDescent="0.25">
      <c r="A151" t="s">
        <v>14</v>
      </c>
      <c r="B151" t="s">
        <v>1</v>
      </c>
      <c r="C151" t="s">
        <v>4</v>
      </c>
    </row>
    <row r="152" spans="1:3" x14ac:dyDescent="0.25">
      <c r="A152" t="s">
        <v>14</v>
      </c>
      <c r="B152" t="s">
        <v>1</v>
      </c>
      <c r="C152" t="s">
        <v>2</v>
      </c>
    </row>
    <row r="153" spans="1:3" x14ac:dyDescent="0.25">
      <c r="A153" t="s">
        <v>14</v>
      </c>
      <c r="B153" t="s">
        <v>1</v>
      </c>
      <c r="C153" t="s">
        <v>2</v>
      </c>
    </row>
    <row r="154" spans="1:3" x14ac:dyDescent="0.25">
      <c r="A154" t="s">
        <v>14</v>
      </c>
      <c r="B154" t="s">
        <v>1</v>
      </c>
      <c r="C154" t="s">
        <v>2</v>
      </c>
    </row>
    <row r="155" spans="1:3" x14ac:dyDescent="0.25">
      <c r="A155" t="s">
        <v>14</v>
      </c>
      <c r="B155" t="s">
        <v>1</v>
      </c>
      <c r="C155" t="s">
        <v>2</v>
      </c>
    </row>
    <row r="156" spans="1:3" x14ac:dyDescent="0.25">
      <c r="A156" t="s">
        <v>14</v>
      </c>
      <c r="B156" t="s">
        <v>1</v>
      </c>
      <c r="C156" t="s">
        <v>2</v>
      </c>
    </row>
    <row r="157" spans="1:3" x14ac:dyDescent="0.25">
      <c r="A157" t="s">
        <v>14</v>
      </c>
      <c r="B157" t="s">
        <v>1</v>
      </c>
      <c r="C157" t="s">
        <v>5</v>
      </c>
    </row>
    <row r="158" spans="1:3" x14ac:dyDescent="0.25">
      <c r="A158" t="s">
        <v>14</v>
      </c>
      <c r="B158" t="s">
        <v>1</v>
      </c>
      <c r="C158" t="s">
        <v>4</v>
      </c>
    </row>
    <row r="159" spans="1:3" x14ac:dyDescent="0.25">
      <c r="A159" t="s">
        <v>14</v>
      </c>
      <c r="B159" t="s">
        <v>1</v>
      </c>
      <c r="C159" t="s">
        <v>2</v>
      </c>
    </row>
    <row r="160" spans="1:3" x14ac:dyDescent="0.25">
      <c r="A160" t="s">
        <v>14</v>
      </c>
      <c r="B160" t="s">
        <v>1</v>
      </c>
      <c r="C160" t="s">
        <v>4</v>
      </c>
    </row>
    <row r="161" spans="1:3" x14ac:dyDescent="0.25">
      <c r="A161" t="s">
        <v>14</v>
      </c>
      <c r="B161" t="s">
        <v>1</v>
      </c>
      <c r="C161" t="s">
        <v>4</v>
      </c>
    </row>
    <row r="162" spans="1:3" x14ac:dyDescent="0.25">
      <c r="A162" t="s">
        <v>14</v>
      </c>
      <c r="B162" t="s">
        <v>1</v>
      </c>
      <c r="C162" t="s">
        <v>4</v>
      </c>
    </row>
    <row r="163" spans="1:3" x14ac:dyDescent="0.25">
      <c r="A163" t="s">
        <v>14</v>
      </c>
      <c r="B163" t="s">
        <v>1</v>
      </c>
      <c r="C163" t="s">
        <v>4</v>
      </c>
    </row>
    <row r="164" spans="1:3" x14ac:dyDescent="0.25">
      <c r="A164" t="s">
        <v>14</v>
      </c>
      <c r="B164" t="s">
        <v>1</v>
      </c>
      <c r="C164" t="s">
        <v>2</v>
      </c>
    </row>
    <row r="165" spans="1:3" x14ac:dyDescent="0.25">
      <c r="A165" t="s">
        <v>14</v>
      </c>
      <c r="B165" t="s">
        <v>1</v>
      </c>
      <c r="C165" t="s">
        <v>4</v>
      </c>
    </row>
    <row r="166" spans="1:3" x14ac:dyDescent="0.25">
      <c r="A166" t="s">
        <v>14</v>
      </c>
      <c r="B166" t="s">
        <v>1</v>
      </c>
      <c r="C166" t="s">
        <v>4</v>
      </c>
    </row>
    <row r="167" spans="1:3" x14ac:dyDescent="0.25">
      <c r="A167" t="s">
        <v>14</v>
      </c>
      <c r="B167" t="s">
        <v>1</v>
      </c>
      <c r="C167" t="s">
        <v>4</v>
      </c>
    </row>
    <row r="168" spans="1:3" x14ac:dyDescent="0.25">
      <c r="A168" t="s">
        <v>14</v>
      </c>
      <c r="B168" t="s">
        <v>1</v>
      </c>
      <c r="C168" t="s">
        <v>2</v>
      </c>
    </row>
    <row r="169" spans="1:3" x14ac:dyDescent="0.25">
      <c r="A169" t="s">
        <v>14</v>
      </c>
      <c r="B169" t="s">
        <v>1</v>
      </c>
      <c r="C169" t="s">
        <v>4</v>
      </c>
    </row>
    <row r="170" spans="1:3" x14ac:dyDescent="0.25">
      <c r="A170" t="s">
        <v>14</v>
      </c>
      <c r="B170" t="s">
        <v>1</v>
      </c>
      <c r="C170" t="s">
        <v>4</v>
      </c>
    </row>
    <row r="171" spans="1:3" x14ac:dyDescent="0.25">
      <c r="A171" t="s">
        <v>14</v>
      </c>
      <c r="B171" t="s">
        <v>1</v>
      </c>
      <c r="C171" t="s">
        <v>2</v>
      </c>
    </row>
    <row r="172" spans="1:3" x14ac:dyDescent="0.25">
      <c r="A172" t="s">
        <v>14</v>
      </c>
      <c r="B172" t="s">
        <v>1</v>
      </c>
      <c r="C172" t="s">
        <v>2</v>
      </c>
    </row>
    <row r="173" spans="1:3" x14ac:dyDescent="0.25">
      <c r="A173" t="s">
        <v>14</v>
      </c>
      <c r="B173" t="s">
        <v>1</v>
      </c>
      <c r="C173" t="s">
        <v>2</v>
      </c>
    </row>
    <row r="174" spans="1:3" x14ac:dyDescent="0.25">
      <c r="A174" t="s">
        <v>14</v>
      </c>
      <c r="B174" t="s">
        <v>1</v>
      </c>
      <c r="C174" t="s">
        <v>4</v>
      </c>
    </row>
    <row r="175" spans="1:3" x14ac:dyDescent="0.25">
      <c r="A175" t="s">
        <v>14</v>
      </c>
      <c r="B175" t="s">
        <v>1</v>
      </c>
      <c r="C175" t="s">
        <v>4</v>
      </c>
    </row>
    <row r="176" spans="1:3" x14ac:dyDescent="0.25">
      <c r="A176" t="s">
        <v>14</v>
      </c>
      <c r="B176" t="s">
        <v>1</v>
      </c>
      <c r="C176" t="s">
        <v>4</v>
      </c>
    </row>
    <row r="177" spans="1:3" x14ac:dyDescent="0.25">
      <c r="A177" t="s">
        <v>14</v>
      </c>
      <c r="B177" t="s">
        <v>1</v>
      </c>
      <c r="C177" t="s">
        <v>5</v>
      </c>
    </row>
    <row r="178" spans="1:3" x14ac:dyDescent="0.25">
      <c r="A178" t="s">
        <v>14</v>
      </c>
      <c r="B178" t="s">
        <v>1</v>
      </c>
      <c r="C178" t="s">
        <v>4</v>
      </c>
    </row>
    <row r="179" spans="1:3" x14ac:dyDescent="0.25">
      <c r="A179" t="s">
        <v>14</v>
      </c>
      <c r="B179" t="s">
        <v>1</v>
      </c>
      <c r="C179" t="s">
        <v>2</v>
      </c>
    </row>
    <row r="180" spans="1:3" x14ac:dyDescent="0.25">
      <c r="A180" t="s">
        <v>14</v>
      </c>
      <c r="B180" t="s">
        <v>1</v>
      </c>
      <c r="C180" t="s">
        <v>2</v>
      </c>
    </row>
    <row r="181" spans="1:3" x14ac:dyDescent="0.25">
      <c r="A181" t="s">
        <v>14</v>
      </c>
      <c r="B181" t="s">
        <v>1</v>
      </c>
      <c r="C181" t="s">
        <v>4</v>
      </c>
    </row>
    <row r="182" spans="1:3" x14ac:dyDescent="0.25">
      <c r="A182" t="s">
        <v>14</v>
      </c>
      <c r="B182" t="s">
        <v>1</v>
      </c>
      <c r="C182" t="s">
        <v>4</v>
      </c>
    </row>
    <row r="183" spans="1:3" x14ac:dyDescent="0.25">
      <c r="A183" t="s">
        <v>14</v>
      </c>
      <c r="B183" t="s">
        <v>1</v>
      </c>
      <c r="C183" t="s">
        <v>4</v>
      </c>
    </row>
    <row r="184" spans="1:3" x14ac:dyDescent="0.25">
      <c r="A184" t="s">
        <v>14</v>
      </c>
      <c r="B184" t="s">
        <v>1</v>
      </c>
      <c r="C184" t="s">
        <v>2</v>
      </c>
    </row>
    <row r="185" spans="1:3" x14ac:dyDescent="0.25">
      <c r="A185" t="s">
        <v>14</v>
      </c>
      <c r="B185" t="s">
        <v>1</v>
      </c>
      <c r="C185" t="s">
        <v>4</v>
      </c>
    </row>
    <row r="186" spans="1:3" x14ac:dyDescent="0.25">
      <c r="A186" t="s">
        <v>14</v>
      </c>
      <c r="B186" t="s">
        <v>1</v>
      </c>
      <c r="C186" t="s">
        <v>2</v>
      </c>
    </row>
    <row r="187" spans="1:3" x14ac:dyDescent="0.25">
      <c r="A187" t="s">
        <v>14</v>
      </c>
      <c r="B187" t="s">
        <v>1</v>
      </c>
      <c r="C187" t="s">
        <v>2</v>
      </c>
    </row>
    <row r="188" spans="1:3" x14ac:dyDescent="0.25">
      <c r="A188" t="s">
        <v>14</v>
      </c>
      <c r="B188" t="s">
        <v>1</v>
      </c>
      <c r="C188" t="s">
        <v>2</v>
      </c>
    </row>
    <row r="189" spans="1:3" x14ac:dyDescent="0.25">
      <c r="A189" t="s">
        <v>14</v>
      </c>
      <c r="B189" t="s">
        <v>1</v>
      </c>
      <c r="C189" t="s">
        <v>4</v>
      </c>
    </row>
    <row r="190" spans="1:3" x14ac:dyDescent="0.25">
      <c r="A190" t="s">
        <v>14</v>
      </c>
      <c r="B190" t="s">
        <v>1</v>
      </c>
      <c r="C190" t="s">
        <v>4</v>
      </c>
    </row>
    <row r="191" spans="1:3" x14ac:dyDescent="0.25">
      <c r="A191" t="s">
        <v>14</v>
      </c>
      <c r="B191" t="s">
        <v>1</v>
      </c>
      <c r="C191" t="s">
        <v>4</v>
      </c>
    </row>
    <row r="192" spans="1:3" x14ac:dyDescent="0.25">
      <c r="A192" t="s">
        <v>14</v>
      </c>
      <c r="B192" t="s">
        <v>1</v>
      </c>
      <c r="C192" t="s">
        <v>4</v>
      </c>
    </row>
    <row r="193" spans="1:3" x14ac:dyDescent="0.25">
      <c r="A193" t="s">
        <v>14</v>
      </c>
      <c r="B193" t="s">
        <v>1</v>
      </c>
      <c r="C193" t="s">
        <v>4</v>
      </c>
    </row>
    <row r="194" spans="1:3" x14ac:dyDescent="0.25">
      <c r="A194" t="s">
        <v>14</v>
      </c>
      <c r="B194" t="s">
        <v>1</v>
      </c>
      <c r="C194" t="s">
        <v>5</v>
      </c>
    </row>
    <row r="195" spans="1:3" x14ac:dyDescent="0.25">
      <c r="A195" t="s">
        <v>14</v>
      </c>
      <c r="B195" t="s">
        <v>15</v>
      </c>
      <c r="C195" t="s">
        <v>4</v>
      </c>
    </row>
    <row r="196" spans="1:3" x14ac:dyDescent="0.25">
      <c r="A196" t="s">
        <v>14</v>
      </c>
      <c r="B196" t="s">
        <v>15</v>
      </c>
      <c r="C196" t="s">
        <v>2</v>
      </c>
    </row>
    <row r="197" spans="1:3" x14ac:dyDescent="0.25">
      <c r="A197" t="s">
        <v>14</v>
      </c>
      <c r="B197" t="s">
        <v>15</v>
      </c>
      <c r="C197" t="s">
        <v>4</v>
      </c>
    </row>
    <row r="198" spans="1:3" x14ac:dyDescent="0.25">
      <c r="A198" t="s">
        <v>14</v>
      </c>
      <c r="B198" t="s">
        <v>15</v>
      </c>
      <c r="C198" t="s">
        <v>4</v>
      </c>
    </row>
    <row r="199" spans="1:3" x14ac:dyDescent="0.25">
      <c r="A199" t="s">
        <v>14</v>
      </c>
      <c r="B199" t="s">
        <v>15</v>
      </c>
      <c r="C199" t="s">
        <v>2</v>
      </c>
    </row>
    <row r="200" spans="1:3" x14ac:dyDescent="0.25">
      <c r="A200" t="s">
        <v>14</v>
      </c>
      <c r="B200" t="s">
        <v>15</v>
      </c>
      <c r="C200" t="s">
        <v>5</v>
      </c>
    </row>
    <row r="201" spans="1:3" x14ac:dyDescent="0.25">
      <c r="A201" t="s">
        <v>14</v>
      </c>
      <c r="B201" t="s">
        <v>15</v>
      </c>
      <c r="C201" t="s">
        <v>2</v>
      </c>
    </row>
    <row r="202" spans="1:3" x14ac:dyDescent="0.25">
      <c r="A202" t="s">
        <v>14</v>
      </c>
      <c r="B202" t="s">
        <v>15</v>
      </c>
      <c r="C202" t="s">
        <v>4</v>
      </c>
    </row>
    <row r="203" spans="1:3" x14ac:dyDescent="0.25">
      <c r="A203" t="s">
        <v>14</v>
      </c>
      <c r="B203" t="s">
        <v>15</v>
      </c>
      <c r="C203" t="s">
        <v>5</v>
      </c>
    </row>
    <row r="204" spans="1:3" x14ac:dyDescent="0.25">
      <c r="A204" t="s">
        <v>14</v>
      </c>
      <c r="B204" t="s">
        <v>15</v>
      </c>
      <c r="C204" t="s">
        <v>4</v>
      </c>
    </row>
    <row r="205" spans="1:3" x14ac:dyDescent="0.25">
      <c r="A205" t="s">
        <v>14</v>
      </c>
      <c r="B205" t="s">
        <v>15</v>
      </c>
      <c r="C205" t="s">
        <v>2</v>
      </c>
    </row>
    <row r="206" spans="1:3" x14ac:dyDescent="0.25">
      <c r="A206" t="s">
        <v>14</v>
      </c>
      <c r="B206" t="s">
        <v>15</v>
      </c>
      <c r="C206" t="s">
        <v>4</v>
      </c>
    </row>
    <row r="207" spans="1:3" x14ac:dyDescent="0.25">
      <c r="A207" t="s">
        <v>14</v>
      </c>
      <c r="B207" t="s">
        <v>15</v>
      </c>
      <c r="C207" t="s">
        <v>2</v>
      </c>
    </row>
    <row r="208" spans="1:3" x14ac:dyDescent="0.25">
      <c r="A208" t="s">
        <v>14</v>
      </c>
      <c r="B208" t="s">
        <v>15</v>
      </c>
      <c r="C208" t="s">
        <v>4</v>
      </c>
    </row>
    <row r="209" spans="1:3" x14ac:dyDescent="0.25">
      <c r="A209" t="s">
        <v>14</v>
      </c>
      <c r="B209" t="s">
        <v>15</v>
      </c>
      <c r="C209" t="s">
        <v>4</v>
      </c>
    </row>
    <row r="210" spans="1:3" x14ac:dyDescent="0.25">
      <c r="A210" t="s">
        <v>14</v>
      </c>
      <c r="B210" t="s">
        <v>15</v>
      </c>
      <c r="C210" t="s">
        <v>4</v>
      </c>
    </row>
    <row r="211" spans="1:3" x14ac:dyDescent="0.25">
      <c r="A211" t="s">
        <v>14</v>
      </c>
      <c r="B211" t="s">
        <v>15</v>
      </c>
      <c r="C211" t="s">
        <v>4</v>
      </c>
    </row>
    <row r="212" spans="1:3" x14ac:dyDescent="0.25">
      <c r="A212" t="s">
        <v>14</v>
      </c>
      <c r="B212" t="s">
        <v>15</v>
      </c>
      <c r="C212" t="s">
        <v>5</v>
      </c>
    </row>
    <row r="213" spans="1:3" x14ac:dyDescent="0.25">
      <c r="A213" t="s">
        <v>14</v>
      </c>
      <c r="B213" t="s">
        <v>15</v>
      </c>
      <c r="C213" t="s">
        <v>4</v>
      </c>
    </row>
    <row r="214" spans="1:3" x14ac:dyDescent="0.25">
      <c r="A214" t="s">
        <v>14</v>
      </c>
      <c r="B214" t="s">
        <v>15</v>
      </c>
      <c r="C214" t="s">
        <v>4</v>
      </c>
    </row>
    <row r="215" spans="1:3" x14ac:dyDescent="0.25">
      <c r="A215" t="s">
        <v>14</v>
      </c>
      <c r="B215" t="s">
        <v>15</v>
      </c>
      <c r="C215" t="s">
        <v>2</v>
      </c>
    </row>
    <row r="216" spans="1:3" x14ac:dyDescent="0.25">
      <c r="A216" t="s">
        <v>14</v>
      </c>
      <c r="B216" t="s">
        <v>15</v>
      </c>
      <c r="C216" t="s">
        <v>4</v>
      </c>
    </row>
    <row r="217" spans="1:3" x14ac:dyDescent="0.25">
      <c r="A217" t="s">
        <v>14</v>
      </c>
      <c r="B217" t="s">
        <v>15</v>
      </c>
      <c r="C217" t="s">
        <v>2</v>
      </c>
    </row>
    <row r="218" spans="1:3" x14ac:dyDescent="0.25">
      <c r="A218" t="s">
        <v>14</v>
      </c>
      <c r="B218" t="s">
        <v>15</v>
      </c>
      <c r="C218" t="s">
        <v>2</v>
      </c>
    </row>
    <row r="219" spans="1:3" x14ac:dyDescent="0.25">
      <c r="A219" t="s">
        <v>14</v>
      </c>
      <c r="B219" t="s">
        <v>15</v>
      </c>
      <c r="C219" t="s">
        <v>4</v>
      </c>
    </row>
    <row r="220" spans="1:3" x14ac:dyDescent="0.25">
      <c r="A220" t="s">
        <v>14</v>
      </c>
      <c r="B220" t="s">
        <v>15</v>
      </c>
      <c r="C220" t="s">
        <v>5</v>
      </c>
    </row>
    <row r="221" spans="1:3" x14ac:dyDescent="0.25">
      <c r="A221" t="s">
        <v>14</v>
      </c>
      <c r="B221" t="s">
        <v>15</v>
      </c>
      <c r="C221" t="s">
        <v>4</v>
      </c>
    </row>
    <row r="222" spans="1:3" x14ac:dyDescent="0.25">
      <c r="A222" t="s">
        <v>14</v>
      </c>
      <c r="B222" t="s">
        <v>15</v>
      </c>
      <c r="C222" t="s">
        <v>4</v>
      </c>
    </row>
    <row r="223" spans="1:3" x14ac:dyDescent="0.25">
      <c r="A223" t="s">
        <v>14</v>
      </c>
      <c r="B223" t="s">
        <v>15</v>
      </c>
      <c r="C223" t="s">
        <v>4</v>
      </c>
    </row>
    <row r="224" spans="1:3" x14ac:dyDescent="0.25">
      <c r="A224" t="s">
        <v>14</v>
      </c>
      <c r="B224" t="s">
        <v>15</v>
      </c>
      <c r="C224" t="s">
        <v>4</v>
      </c>
    </row>
    <row r="225" spans="1:3" x14ac:dyDescent="0.25">
      <c r="A225" t="s">
        <v>14</v>
      </c>
      <c r="B225" t="s">
        <v>15</v>
      </c>
      <c r="C225" t="s">
        <v>2</v>
      </c>
    </row>
    <row r="226" spans="1:3" x14ac:dyDescent="0.25">
      <c r="A226" t="s">
        <v>14</v>
      </c>
      <c r="B226" t="s">
        <v>15</v>
      </c>
      <c r="C226" t="s">
        <v>4</v>
      </c>
    </row>
    <row r="227" spans="1:3" x14ac:dyDescent="0.25">
      <c r="A227" t="s">
        <v>14</v>
      </c>
      <c r="B227" t="s">
        <v>15</v>
      </c>
      <c r="C227" t="s">
        <v>2</v>
      </c>
    </row>
    <row r="228" spans="1:3" x14ac:dyDescent="0.25">
      <c r="A228" t="s">
        <v>14</v>
      </c>
      <c r="B228" t="s">
        <v>15</v>
      </c>
      <c r="C228" t="s">
        <v>4</v>
      </c>
    </row>
    <row r="229" spans="1:3" x14ac:dyDescent="0.25">
      <c r="A229" t="s">
        <v>14</v>
      </c>
      <c r="B229" t="s">
        <v>15</v>
      </c>
      <c r="C229" t="s">
        <v>5</v>
      </c>
    </row>
    <row r="230" spans="1:3" x14ac:dyDescent="0.25">
      <c r="A230" t="s">
        <v>16</v>
      </c>
      <c r="B230" t="s">
        <v>1</v>
      </c>
      <c r="C230" t="s">
        <v>4</v>
      </c>
    </row>
    <row r="231" spans="1:3" x14ac:dyDescent="0.25">
      <c r="A231" t="s">
        <v>16</v>
      </c>
      <c r="B231" t="s">
        <v>1</v>
      </c>
      <c r="C231" t="s">
        <v>2</v>
      </c>
    </row>
    <row r="232" spans="1:3" x14ac:dyDescent="0.25">
      <c r="A232" t="s">
        <v>16</v>
      </c>
      <c r="B232" t="s">
        <v>1</v>
      </c>
      <c r="C232" t="s">
        <v>2</v>
      </c>
    </row>
    <row r="233" spans="1:3" x14ac:dyDescent="0.25">
      <c r="A233" t="s">
        <v>16</v>
      </c>
      <c r="B233" t="s">
        <v>1</v>
      </c>
      <c r="C233" t="s">
        <v>2</v>
      </c>
    </row>
    <row r="234" spans="1:3" x14ac:dyDescent="0.25">
      <c r="A234" t="s">
        <v>16</v>
      </c>
      <c r="B234" t="s">
        <v>1</v>
      </c>
      <c r="C234" t="s">
        <v>4</v>
      </c>
    </row>
    <row r="235" spans="1:3" x14ac:dyDescent="0.25">
      <c r="A235" t="s">
        <v>16</v>
      </c>
      <c r="B235" t="s">
        <v>1</v>
      </c>
      <c r="C235" t="s">
        <v>4</v>
      </c>
    </row>
    <row r="236" spans="1:3" x14ac:dyDescent="0.25">
      <c r="A236" t="s">
        <v>16</v>
      </c>
      <c r="B236" t="s">
        <v>1</v>
      </c>
      <c r="C236" t="s">
        <v>2</v>
      </c>
    </row>
    <row r="237" spans="1:3" x14ac:dyDescent="0.25">
      <c r="A237" t="s">
        <v>16</v>
      </c>
      <c r="B237" t="s">
        <v>1</v>
      </c>
      <c r="C237" t="s">
        <v>4</v>
      </c>
    </row>
    <row r="238" spans="1:3" x14ac:dyDescent="0.25">
      <c r="A238" t="s">
        <v>16</v>
      </c>
      <c r="B238" t="s">
        <v>1</v>
      </c>
      <c r="C238" t="s">
        <v>4</v>
      </c>
    </row>
    <row r="239" spans="1:3" x14ac:dyDescent="0.25">
      <c r="A239" t="s">
        <v>16</v>
      </c>
      <c r="B239" t="s">
        <v>1</v>
      </c>
      <c r="C239" t="s">
        <v>4</v>
      </c>
    </row>
    <row r="240" spans="1:3" x14ac:dyDescent="0.25">
      <c r="A240" t="s">
        <v>16</v>
      </c>
      <c r="B240" t="s">
        <v>1</v>
      </c>
      <c r="C240" t="s">
        <v>2</v>
      </c>
    </row>
    <row r="241" spans="1:3" x14ac:dyDescent="0.25">
      <c r="A241" t="s">
        <v>16</v>
      </c>
      <c r="B241" t="s">
        <v>1</v>
      </c>
      <c r="C241" t="s">
        <v>4</v>
      </c>
    </row>
    <row r="242" spans="1:3" x14ac:dyDescent="0.25">
      <c r="A242" t="s">
        <v>16</v>
      </c>
      <c r="B242" t="s">
        <v>1</v>
      </c>
      <c r="C242" t="s">
        <v>4</v>
      </c>
    </row>
    <row r="243" spans="1:3" x14ac:dyDescent="0.25">
      <c r="A243" t="s">
        <v>16</v>
      </c>
      <c r="B243" t="s">
        <v>1</v>
      </c>
      <c r="C243" t="s">
        <v>2</v>
      </c>
    </row>
    <row r="244" spans="1:3" x14ac:dyDescent="0.25">
      <c r="A244" t="s">
        <v>16</v>
      </c>
      <c r="B244" t="s">
        <v>1</v>
      </c>
      <c r="C244" t="s">
        <v>2</v>
      </c>
    </row>
    <row r="245" spans="1:3" x14ac:dyDescent="0.25">
      <c r="A245" t="s">
        <v>16</v>
      </c>
      <c r="B245" t="s">
        <v>1</v>
      </c>
      <c r="C245" t="s">
        <v>2</v>
      </c>
    </row>
    <row r="246" spans="1:3" x14ac:dyDescent="0.25">
      <c r="A246" t="s">
        <v>16</v>
      </c>
      <c r="B246" t="s">
        <v>1</v>
      </c>
      <c r="C246" t="s">
        <v>2</v>
      </c>
    </row>
    <row r="247" spans="1:3" x14ac:dyDescent="0.25">
      <c r="A247" t="s">
        <v>16</v>
      </c>
      <c r="B247" t="s">
        <v>1</v>
      </c>
      <c r="C247" t="s">
        <v>4</v>
      </c>
    </row>
    <row r="248" spans="1:3" x14ac:dyDescent="0.25">
      <c r="A248" t="s">
        <v>16</v>
      </c>
      <c r="B248" t="s">
        <v>1</v>
      </c>
      <c r="C248" t="s">
        <v>4</v>
      </c>
    </row>
    <row r="249" spans="1:3" x14ac:dyDescent="0.25">
      <c r="A249" t="s">
        <v>16</v>
      </c>
      <c r="B249" t="s">
        <v>1</v>
      </c>
      <c r="C249" t="s">
        <v>4</v>
      </c>
    </row>
    <row r="250" spans="1:3" x14ac:dyDescent="0.25">
      <c r="A250" t="s">
        <v>16</v>
      </c>
      <c r="B250" t="s">
        <v>1</v>
      </c>
      <c r="C250" t="s">
        <v>4</v>
      </c>
    </row>
    <row r="251" spans="1:3" x14ac:dyDescent="0.25">
      <c r="A251" t="s">
        <v>16</v>
      </c>
      <c r="B251" t="s">
        <v>1</v>
      </c>
      <c r="C251" t="s">
        <v>4</v>
      </c>
    </row>
    <row r="252" spans="1:3" x14ac:dyDescent="0.25">
      <c r="A252" t="s">
        <v>16</v>
      </c>
      <c r="B252" t="s">
        <v>1</v>
      </c>
      <c r="C252" t="s">
        <v>4</v>
      </c>
    </row>
    <row r="253" spans="1:3" x14ac:dyDescent="0.25">
      <c r="A253" t="s">
        <v>16</v>
      </c>
      <c r="B253" t="s">
        <v>1</v>
      </c>
      <c r="C253" t="s">
        <v>4</v>
      </c>
    </row>
    <row r="254" spans="1:3" x14ac:dyDescent="0.25">
      <c r="A254" t="s">
        <v>16</v>
      </c>
      <c r="B254" t="s">
        <v>1</v>
      </c>
      <c r="C254" t="s">
        <v>2</v>
      </c>
    </row>
    <row r="255" spans="1:3" x14ac:dyDescent="0.25">
      <c r="A255" t="s">
        <v>16</v>
      </c>
      <c r="B255" t="s">
        <v>1</v>
      </c>
      <c r="C255" t="s">
        <v>4</v>
      </c>
    </row>
    <row r="256" spans="1:3" x14ac:dyDescent="0.25">
      <c r="A256" t="s">
        <v>16</v>
      </c>
      <c r="B256" t="s">
        <v>1</v>
      </c>
      <c r="C256" t="s">
        <v>2</v>
      </c>
    </row>
    <row r="257" spans="1:3" x14ac:dyDescent="0.25">
      <c r="A257" t="s">
        <v>16</v>
      </c>
      <c r="B257" t="s">
        <v>1</v>
      </c>
      <c r="C257" t="s">
        <v>5</v>
      </c>
    </row>
    <row r="258" spans="1:3" x14ac:dyDescent="0.25">
      <c r="A258" t="s">
        <v>16</v>
      </c>
      <c r="B258" t="s">
        <v>1</v>
      </c>
      <c r="C258" t="s">
        <v>4</v>
      </c>
    </row>
    <row r="259" spans="1:3" x14ac:dyDescent="0.25">
      <c r="A259" t="s">
        <v>16</v>
      </c>
      <c r="B259" t="s">
        <v>1</v>
      </c>
      <c r="C259" t="s">
        <v>4</v>
      </c>
    </row>
    <row r="260" spans="1:3" x14ac:dyDescent="0.25">
      <c r="A260" t="s">
        <v>16</v>
      </c>
      <c r="B260" t="s">
        <v>7</v>
      </c>
      <c r="C260" t="s">
        <v>4</v>
      </c>
    </row>
    <row r="261" spans="1:3" x14ac:dyDescent="0.25">
      <c r="A261" t="s">
        <v>16</v>
      </c>
      <c r="B261" t="s">
        <v>7</v>
      </c>
      <c r="C261" t="s">
        <v>2</v>
      </c>
    </row>
    <row r="262" spans="1:3" x14ac:dyDescent="0.25">
      <c r="A262" t="s">
        <v>16</v>
      </c>
      <c r="B262" t="s">
        <v>7</v>
      </c>
      <c r="C262" t="s">
        <v>2</v>
      </c>
    </row>
    <row r="263" spans="1:3" x14ac:dyDescent="0.25">
      <c r="A263" t="s">
        <v>16</v>
      </c>
      <c r="B263" t="s">
        <v>7</v>
      </c>
      <c r="C263" t="s">
        <v>2</v>
      </c>
    </row>
    <row r="264" spans="1:3" x14ac:dyDescent="0.25">
      <c r="A264" t="s">
        <v>16</v>
      </c>
      <c r="B264" t="s">
        <v>7</v>
      </c>
      <c r="C264" t="s">
        <v>4</v>
      </c>
    </row>
    <row r="265" spans="1:3" x14ac:dyDescent="0.25">
      <c r="A265" t="s">
        <v>16</v>
      </c>
      <c r="B265" t="s">
        <v>7</v>
      </c>
      <c r="C265" t="s">
        <v>5</v>
      </c>
    </row>
    <row r="266" spans="1:3" x14ac:dyDescent="0.25">
      <c r="A266" t="s">
        <v>16</v>
      </c>
      <c r="B266" t="s">
        <v>7</v>
      </c>
      <c r="C266" t="s">
        <v>2</v>
      </c>
    </row>
    <row r="267" spans="1:3" x14ac:dyDescent="0.25">
      <c r="A267" t="s">
        <v>16</v>
      </c>
      <c r="B267" t="s">
        <v>7</v>
      </c>
      <c r="C267" t="s">
        <v>2</v>
      </c>
    </row>
    <row r="268" spans="1:3" x14ac:dyDescent="0.25">
      <c r="A268" t="s">
        <v>16</v>
      </c>
      <c r="B268" t="s">
        <v>7</v>
      </c>
      <c r="C268" t="s">
        <v>4</v>
      </c>
    </row>
    <row r="269" spans="1:3" x14ac:dyDescent="0.25">
      <c r="A269" t="s">
        <v>16</v>
      </c>
      <c r="B269" t="s">
        <v>7</v>
      </c>
      <c r="C269" t="s">
        <v>4</v>
      </c>
    </row>
    <row r="270" spans="1:3" x14ac:dyDescent="0.25">
      <c r="A270" t="s">
        <v>16</v>
      </c>
      <c r="B270" t="s">
        <v>7</v>
      </c>
      <c r="C270" t="s">
        <v>4</v>
      </c>
    </row>
    <row r="271" spans="1:3" x14ac:dyDescent="0.25">
      <c r="A271" t="s">
        <v>16</v>
      </c>
      <c r="B271" t="s">
        <v>7</v>
      </c>
      <c r="C271" t="s">
        <v>4</v>
      </c>
    </row>
    <row r="272" spans="1:3" x14ac:dyDescent="0.25">
      <c r="A272" t="s">
        <v>16</v>
      </c>
      <c r="B272" t="s">
        <v>7</v>
      </c>
      <c r="C272" t="s">
        <v>4</v>
      </c>
    </row>
    <row r="273" spans="1:3" x14ac:dyDescent="0.25">
      <c r="A273" t="s">
        <v>16</v>
      </c>
      <c r="B273" t="s">
        <v>7</v>
      </c>
      <c r="C273" t="s">
        <v>2</v>
      </c>
    </row>
    <row r="274" spans="1:3" x14ac:dyDescent="0.25">
      <c r="A274" t="s">
        <v>16</v>
      </c>
      <c r="B274" t="s">
        <v>7</v>
      </c>
      <c r="C274" t="s">
        <v>4</v>
      </c>
    </row>
    <row r="275" spans="1:3" x14ac:dyDescent="0.25">
      <c r="A275" t="s">
        <v>16</v>
      </c>
      <c r="B275" t="s">
        <v>7</v>
      </c>
      <c r="C275" t="s">
        <v>4</v>
      </c>
    </row>
    <row r="276" spans="1:3" x14ac:dyDescent="0.25">
      <c r="A276" t="s">
        <v>16</v>
      </c>
      <c r="B276" t="s">
        <v>7</v>
      </c>
      <c r="C276" t="s">
        <v>5</v>
      </c>
    </row>
    <row r="277" spans="1:3" x14ac:dyDescent="0.25">
      <c r="A277" t="s">
        <v>16</v>
      </c>
      <c r="B277" t="s">
        <v>7</v>
      </c>
      <c r="C277" t="s">
        <v>4</v>
      </c>
    </row>
    <row r="278" spans="1:3" x14ac:dyDescent="0.25">
      <c r="A278" t="s">
        <v>16</v>
      </c>
      <c r="B278" t="s">
        <v>7</v>
      </c>
      <c r="C278" t="s">
        <v>4</v>
      </c>
    </row>
    <row r="279" spans="1:3" x14ac:dyDescent="0.25">
      <c r="A279" t="s">
        <v>16</v>
      </c>
      <c r="B279" t="s">
        <v>7</v>
      </c>
      <c r="C279" t="s">
        <v>4</v>
      </c>
    </row>
    <row r="280" spans="1:3" x14ac:dyDescent="0.25">
      <c r="A280" t="s">
        <v>16</v>
      </c>
      <c r="B280" t="s">
        <v>7</v>
      </c>
      <c r="C280" t="s">
        <v>4</v>
      </c>
    </row>
    <row r="281" spans="1:3" x14ac:dyDescent="0.25">
      <c r="A281" t="s">
        <v>16</v>
      </c>
      <c r="B281" t="s">
        <v>7</v>
      </c>
      <c r="C281" t="s">
        <v>4</v>
      </c>
    </row>
    <row r="282" spans="1:3" x14ac:dyDescent="0.25">
      <c r="A282" t="s">
        <v>16</v>
      </c>
      <c r="B282" t="s">
        <v>7</v>
      </c>
      <c r="C282" t="s">
        <v>4</v>
      </c>
    </row>
    <row r="283" spans="1:3" x14ac:dyDescent="0.25">
      <c r="A283" t="s">
        <v>16</v>
      </c>
      <c r="B283" t="s">
        <v>7</v>
      </c>
      <c r="C283" t="s">
        <v>4</v>
      </c>
    </row>
    <row r="284" spans="1:3" x14ac:dyDescent="0.25">
      <c r="A284" t="s">
        <v>16</v>
      </c>
      <c r="B284" t="s">
        <v>7</v>
      </c>
      <c r="C284" t="s">
        <v>2</v>
      </c>
    </row>
    <row r="285" spans="1:3" x14ac:dyDescent="0.25">
      <c r="A285" t="s">
        <v>16</v>
      </c>
      <c r="B285" t="s">
        <v>7</v>
      </c>
      <c r="C285" t="s">
        <v>4</v>
      </c>
    </row>
    <row r="286" spans="1:3" x14ac:dyDescent="0.25">
      <c r="A286" t="s">
        <v>16</v>
      </c>
      <c r="B286" t="s">
        <v>7</v>
      </c>
      <c r="C286" t="s">
        <v>2</v>
      </c>
    </row>
    <row r="287" spans="1:3" x14ac:dyDescent="0.25">
      <c r="A287" t="s">
        <v>16</v>
      </c>
      <c r="B287" t="s">
        <v>7</v>
      </c>
      <c r="C287" t="s">
        <v>2</v>
      </c>
    </row>
    <row r="288" spans="1:3" x14ac:dyDescent="0.25">
      <c r="A288" t="s">
        <v>16</v>
      </c>
      <c r="B288" t="s">
        <v>7</v>
      </c>
      <c r="C288" t="s">
        <v>4</v>
      </c>
    </row>
    <row r="289" spans="1:3" x14ac:dyDescent="0.25">
      <c r="A289" t="s">
        <v>16</v>
      </c>
      <c r="B289" t="s">
        <v>7</v>
      </c>
      <c r="C289" t="s">
        <v>4</v>
      </c>
    </row>
    <row r="290" spans="1:3" x14ac:dyDescent="0.25">
      <c r="A290" t="s">
        <v>16</v>
      </c>
      <c r="B290" t="s">
        <v>7</v>
      </c>
      <c r="C290" t="s">
        <v>4</v>
      </c>
    </row>
    <row r="291" spans="1:3" x14ac:dyDescent="0.25">
      <c r="A291" t="s">
        <v>16</v>
      </c>
      <c r="B291" t="s">
        <v>7</v>
      </c>
      <c r="C291" t="s">
        <v>2</v>
      </c>
    </row>
    <row r="292" spans="1:3" x14ac:dyDescent="0.25">
      <c r="A292" t="s">
        <v>16</v>
      </c>
      <c r="B292" t="s">
        <v>7</v>
      </c>
      <c r="C292" t="s">
        <v>4</v>
      </c>
    </row>
    <row r="293" spans="1:3" x14ac:dyDescent="0.25">
      <c r="A293" t="s">
        <v>16</v>
      </c>
      <c r="B293" t="s">
        <v>7</v>
      </c>
      <c r="C293" t="s">
        <v>2</v>
      </c>
    </row>
    <row r="294" spans="1:3" x14ac:dyDescent="0.25">
      <c r="A294" t="s">
        <v>16</v>
      </c>
      <c r="B294" t="s">
        <v>7</v>
      </c>
      <c r="C294" t="s">
        <v>4</v>
      </c>
    </row>
    <row r="295" spans="1:3" x14ac:dyDescent="0.25">
      <c r="A295" t="s">
        <v>16</v>
      </c>
      <c r="B295" t="s">
        <v>7</v>
      </c>
      <c r="C295" t="s">
        <v>2</v>
      </c>
    </row>
    <row r="296" spans="1:3" x14ac:dyDescent="0.25">
      <c r="A296" t="s">
        <v>16</v>
      </c>
      <c r="B296" t="s">
        <v>7</v>
      </c>
      <c r="C296" t="s">
        <v>4</v>
      </c>
    </row>
    <row r="297" spans="1:3" x14ac:dyDescent="0.25">
      <c r="A297" t="s">
        <v>16</v>
      </c>
      <c r="B297" t="s">
        <v>7</v>
      </c>
      <c r="C297" t="s">
        <v>4</v>
      </c>
    </row>
    <row r="298" spans="1:3" x14ac:dyDescent="0.25">
      <c r="A298" t="s">
        <v>16</v>
      </c>
      <c r="B298" t="s">
        <v>7</v>
      </c>
      <c r="C298" t="s">
        <v>2</v>
      </c>
    </row>
    <row r="299" spans="1:3" x14ac:dyDescent="0.25">
      <c r="A299" t="s">
        <v>16</v>
      </c>
      <c r="B299" t="s">
        <v>7</v>
      </c>
      <c r="C299" t="s">
        <v>4</v>
      </c>
    </row>
    <row r="300" spans="1:3" x14ac:dyDescent="0.25">
      <c r="A300" t="s">
        <v>16</v>
      </c>
      <c r="B300" t="s">
        <v>7</v>
      </c>
      <c r="C300" t="s">
        <v>4</v>
      </c>
    </row>
    <row r="301" spans="1:3" x14ac:dyDescent="0.25">
      <c r="A301" t="s">
        <v>16</v>
      </c>
      <c r="B301" t="s">
        <v>7</v>
      </c>
      <c r="C301" t="s">
        <v>2</v>
      </c>
    </row>
    <row r="302" spans="1:3" x14ac:dyDescent="0.25">
      <c r="A302" t="s">
        <v>16</v>
      </c>
      <c r="B302" t="s">
        <v>7</v>
      </c>
      <c r="C302" t="s">
        <v>4</v>
      </c>
    </row>
    <row r="303" spans="1:3" x14ac:dyDescent="0.25">
      <c r="A303" t="s">
        <v>16</v>
      </c>
      <c r="B303" t="s">
        <v>7</v>
      </c>
      <c r="C303" t="s">
        <v>2</v>
      </c>
    </row>
    <row r="304" spans="1:3" x14ac:dyDescent="0.25">
      <c r="A304" t="s">
        <v>16</v>
      </c>
      <c r="B304" t="s">
        <v>7</v>
      </c>
      <c r="C304" t="s">
        <v>4</v>
      </c>
    </row>
    <row r="305" spans="1:3" x14ac:dyDescent="0.25">
      <c r="A305" t="s">
        <v>16</v>
      </c>
      <c r="B305" t="s">
        <v>7</v>
      </c>
      <c r="C305" t="s">
        <v>4</v>
      </c>
    </row>
    <row r="306" spans="1:3" x14ac:dyDescent="0.25">
      <c r="A306" t="s">
        <v>16</v>
      </c>
      <c r="B306" t="s">
        <v>7</v>
      </c>
      <c r="C306" t="s">
        <v>4</v>
      </c>
    </row>
    <row r="307" spans="1:3" x14ac:dyDescent="0.25">
      <c r="A307" t="s">
        <v>16</v>
      </c>
      <c r="B307" t="s">
        <v>7</v>
      </c>
      <c r="C307" t="s">
        <v>4</v>
      </c>
    </row>
    <row r="308" spans="1:3" x14ac:dyDescent="0.25">
      <c r="A308" t="s">
        <v>16</v>
      </c>
      <c r="B308" t="s">
        <v>7</v>
      </c>
      <c r="C308" t="s">
        <v>2</v>
      </c>
    </row>
    <row r="309" spans="1:3" x14ac:dyDescent="0.25">
      <c r="A309" t="s">
        <v>16</v>
      </c>
      <c r="B309" t="s">
        <v>7</v>
      </c>
      <c r="C309" t="s">
        <v>4</v>
      </c>
    </row>
    <row r="310" spans="1:3" x14ac:dyDescent="0.25">
      <c r="A310" t="s">
        <v>16</v>
      </c>
      <c r="B310" t="s">
        <v>7</v>
      </c>
      <c r="C310" t="s">
        <v>4</v>
      </c>
    </row>
    <row r="311" spans="1:3" x14ac:dyDescent="0.25">
      <c r="A311" t="s">
        <v>16</v>
      </c>
      <c r="B311" t="s">
        <v>7</v>
      </c>
      <c r="C311" t="s">
        <v>5</v>
      </c>
    </row>
    <row r="312" spans="1:3" x14ac:dyDescent="0.25">
      <c r="A312" t="s">
        <v>16</v>
      </c>
      <c r="B312" t="s">
        <v>7</v>
      </c>
      <c r="C312" t="s">
        <v>5</v>
      </c>
    </row>
    <row r="313" spans="1:3" x14ac:dyDescent="0.25">
      <c r="A313" t="s">
        <v>16</v>
      </c>
      <c r="B313" t="s">
        <v>17</v>
      </c>
      <c r="C313" t="s">
        <v>4</v>
      </c>
    </row>
    <row r="314" spans="1:3" x14ac:dyDescent="0.25">
      <c r="A314" t="s">
        <v>16</v>
      </c>
      <c r="B314" t="s">
        <v>17</v>
      </c>
      <c r="C314" t="s">
        <v>2</v>
      </c>
    </row>
    <row r="315" spans="1:3" x14ac:dyDescent="0.25">
      <c r="A315" t="s">
        <v>16</v>
      </c>
      <c r="B315" t="s">
        <v>17</v>
      </c>
      <c r="C315" t="s">
        <v>5</v>
      </c>
    </row>
    <row r="316" spans="1:3" x14ac:dyDescent="0.25">
      <c r="A316" t="s">
        <v>16</v>
      </c>
      <c r="B316" t="s">
        <v>17</v>
      </c>
      <c r="C316" t="s">
        <v>4</v>
      </c>
    </row>
    <row r="317" spans="1:3" x14ac:dyDescent="0.25">
      <c r="A317" t="s">
        <v>16</v>
      </c>
      <c r="B317" t="s">
        <v>17</v>
      </c>
      <c r="C317" t="s">
        <v>4</v>
      </c>
    </row>
    <row r="318" spans="1:3" x14ac:dyDescent="0.25">
      <c r="A318" t="s">
        <v>16</v>
      </c>
      <c r="B318" t="s">
        <v>17</v>
      </c>
      <c r="C318" t="s">
        <v>4</v>
      </c>
    </row>
    <row r="319" spans="1:3" x14ac:dyDescent="0.25">
      <c r="A319" t="s">
        <v>16</v>
      </c>
      <c r="B319" t="s">
        <v>17</v>
      </c>
      <c r="C319" t="s">
        <v>5</v>
      </c>
    </row>
    <row r="320" spans="1:3" x14ac:dyDescent="0.25">
      <c r="A320" t="s">
        <v>16</v>
      </c>
      <c r="B320" t="s">
        <v>17</v>
      </c>
      <c r="C320" t="s">
        <v>4</v>
      </c>
    </row>
    <row r="321" spans="1:3" x14ac:dyDescent="0.25">
      <c r="A321" t="s">
        <v>16</v>
      </c>
      <c r="B321" t="s">
        <v>17</v>
      </c>
      <c r="C321" t="s">
        <v>5</v>
      </c>
    </row>
    <row r="322" spans="1:3" x14ac:dyDescent="0.25">
      <c r="A322" t="s">
        <v>16</v>
      </c>
      <c r="B322" t="s">
        <v>17</v>
      </c>
      <c r="C322" t="s">
        <v>2</v>
      </c>
    </row>
    <row r="323" spans="1:3" x14ac:dyDescent="0.25">
      <c r="A323" t="s">
        <v>16</v>
      </c>
      <c r="B323" t="s">
        <v>17</v>
      </c>
      <c r="C323" t="s">
        <v>5</v>
      </c>
    </row>
    <row r="324" spans="1:3" x14ac:dyDescent="0.25">
      <c r="A324" t="s">
        <v>16</v>
      </c>
      <c r="B324" t="s">
        <v>17</v>
      </c>
      <c r="C324" t="s">
        <v>2</v>
      </c>
    </row>
    <row r="325" spans="1:3" x14ac:dyDescent="0.25">
      <c r="A325" t="s">
        <v>16</v>
      </c>
      <c r="B325" t="s">
        <v>17</v>
      </c>
      <c r="C325" t="s">
        <v>2</v>
      </c>
    </row>
    <row r="326" spans="1:3" x14ac:dyDescent="0.25">
      <c r="A326" t="s">
        <v>16</v>
      </c>
      <c r="B326" t="s">
        <v>17</v>
      </c>
      <c r="C326" t="s">
        <v>4</v>
      </c>
    </row>
    <row r="327" spans="1:3" x14ac:dyDescent="0.25">
      <c r="A327" t="s">
        <v>16</v>
      </c>
      <c r="B327" t="s">
        <v>17</v>
      </c>
      <c r="C327" t="s">
        <v>4</v>
      </c>
    </row>
    <row r="328" spans="1:3" x14ac:dyDescent="0.25">
      <c r="A328" t="s">
        <v>16</v>
      </c>
      <c r="B328" t="s">
        <v>17</v>
      </c>
      <c r="C328" t="s">
        <v>4</v>
      </c>
    </row>
    <row r="329" spans="1:3" x14ac:dyDescent="0.25">
      <c r="A329" t="s">
        <v>16</v>
      </c>
      <c r="B329" t="s">
        <v>17</v>
      </c>
      <c r="C329" t="s">
        <v>4</v>
      </c>
    </row>
    <row r="330" spans="1:3" x14ac:dyDescent="0.25">
      <c r="A330" t="s">
        <v>16</v>
      </c>
      <c r="B330" t="s">
        <v>17</v>
      </c>
      <c r="C330" t="s">
        <v>2</v>
      </c>
    </row>
    <row r="331" spans="1:3" x14ac:dyDescent="0.25">
      <c r="A331" t="s">
        <v>16</v>
      </c>
      <c r="B331" t="s">
        <v>17</v>
      </c>
      <c r="C331" t="s">
        <v>4</v>
      </c>
    </row>
    <row r="332" spans="1:3" x14ac:dyDescent="0.25">
      <c r="A332" t="s">
        <v>16</v>
      </c>
      <c r="B332" t="s">
        <v>17</v>
      </c>
      <c r="C332" t="s">
        <v>2</v>
      </c>
    </row>
    <row r="333" spans="1:3" x14ac:dyDescent="0.25">
      <c r="A333" t="s">
        <v>16</v>
      </c>
      <c r="B333" t="s">
        <v>17</v>
      </c>
      <c r="C333" t="s">
        <v>4</v>
      </c>
    </row>
    <row r="334" spans="1:3" x14ac:dyDescent="0.25">
      <c r="A334" t="s">
        <v>16</v>
      </c>
      <c r="B334" t="s">
        <v>17</v>
      </c>
      <c r="C334" t="s">
        <v>4</v>
      </c>
    </row>
    <row r="335" spans="1:3" x14ac:dyDescent="0.25">
      <c r="A335" t="s">
        <v>18</v>
      </c>
      <c r="B335" t="s">
        <v>19</v>
      </c>
      <c r="C335" t="s">
        <v>4</v>
      </c>
    </row>
    <row r="336" spans="1:3" x14ac:dyDescent="0.25">
      <c r="A336" t="s">
        <v>18</v>
      </c>
      <c r="B336" t="s">
        <v>19</v>
      </c>
      <c r="C336" t="s">
        <v>2</v>
      </c>
    </row>
    <row r="337" spans="1:3" x14ac:dyDescent="0.25">
      <c r="A337" t="s">
        <v>18</v>
      </c>
      <c r="B337" t="s">
        <v>19</v>
      </c>
      <c r="C337" t="s">
        <v>2</v>
      </c>
    </row>
    <row r="338" spans="1:3" x14ac:dyDescent="0.25">
      <c r="A338" t="s">
        <v>18</v>
      </c>
      <c r="B338" t="s">
        <v>19</v>
      </c>
      <c r="C338" t="s">
        <v>5</v>
      </c>
    </row>
    <row r="339" spans="1:3" x14ac:dyDescent="0.25">
      <c r="A339" t="s">
        <v>18</v>
      </c>
      <c r="B339" t="s">
        <v>19</v>
      </c>
      <c r="C339" t="s">
        <v>5</v>
      </c>
    </row>
    <row r="340" spans="1:3" x14ac:dyDescent="0.25">
      <c r="A340" t="s">
        <v>18</v>
      </c>
      <c r="B340" t="s">
        <v>19</v>
      </c>
      <c r="C340" t="s">
        <v>4</v>
      </c>
    </row>
    <row r="341" spans="1:3" x14ac:dyDescent="0.25">
      <c r="A341" t="s">
        <v>18</v>
      </c>
      <c r="B341" t="s">
        <v>19</v>
      </c>
      <c r="C341" t="s">
        <v>4</v>
      </c>
    </row>
    <row r="342" spans="1:3" x14ac:dyDescent="0.25">
      <c r="A342" t="s">
        <v>18</v>
      </c>
      <c r="B342" t="s">
        <v>19</v>
      </c>
      <c r="C342" t="s">
        <v>4</v>
      </c>
    </row>
    <row r="343" spans="1:3" x14ac:dyDescent="0.25">
      <c r="A343" t="s">
        <v>18</v>
      </c>
      <c r="B343" t="s">
        <v>19</v>
      </c>
      <c r="C343" t="s">
        <v>5</v>
      </c>
    </row>
    <row r="344" spans="1:3" x14ac:dyDescent="0.25">
      <c r="A344" t="s">
        <v>18</v>
      </c>
      <c r="B344" t="s">
        <v>19</v>
      </c>
      <c r="C344" t="s">
        <v>4</v>
      </c>
    </row>
    <row r="345" spans="1:3" x14ac:dyDescent="0.25">
      <c r="A345" t="s">
        <v>18</v>
      </c>
      <c r="B345" t="s">
        <v>19</v>
      </c>
      <c r="C345" t="s">
        <v>5</v>
      </c>
    </row>
    <row r="346" spans="1:3" x14ac:dyDescent="0.25">
      <c r="A346" t="s">
        <v>18</v>
      </c>
      <c r="B346" t="s">
        <v>19</v>
      </c>
      <c r="C346" t="s">
        <v>4</v>
      </c>
    </row>
    <row r="347" spans="1:3" x14ac:dyDescent="0.25">
      <c r="A347" t="s">
        <v>18</v>
      </c>
      <c r="B347" t="s">
        <v>19</v>
      </c>
      <c r="C347" t="s">
        <v>4</v>
      </c>
    </row>
    <row r="348" spans="1:3" x14ac:dyDescent="0.25">
      <c r="A348" t="s">
        <v>18</v>
      </c>
      <c r="B348" t="s">
        <v>19</v>
      </c>
      <c r="C348" t="s">
        <v>2</v>
      </c>
    </row>
    <row r="349" spans="1:3" x14ac:dyDescent="0.25">
      <c r="A349" t="s">
        <v>18</v>
      </c>
      <c r="B349" t="s">
        <v>19</v>
      </c>
      <c r="C349" t="s">
        <v>2</v>
      </c>
    </row>
    <row r="350" spans="1:3" x14ac:dyDescent="0.25">
      <c r="A350" t="s">
        <v>18</v>
      </c>
      <c r="B350" t="s">
        <v>19</v>
      </c>
      <c r="C350" t="s">
        <v>5</v>
      </c>
    </row>
    <row r="351" spans="1:3" x14ac:dyDescent="0.25">
      <c r="A351" t="s">
        <v>18</v>
      </c>
      <c r="B351" t="s">
        <v>19</v>
      </c>
      <c r="C351" t="s">
        <v>2</v>
      </c>
    </row>
    <row r="352" spans="1:3" x14ac:dyDescent="0.25">
      <c r="A352" t="s">
        <v>18</v>
      </c>
      <c r="B352" t="s">
        <v>19</v>
      </c>
      <c r="C352" t="s">
        <v>4</v>
      </c>
    </row>
    <row r="353" spans="1:3" x14ac:dyDescent="0.25">
      <c r="A353" t="s">
        <v>18</v>
      </c>
      <c r="B353" t="s">
        <v>19</v>
      </c>
      <c r="C353" t="s">
        <v>2</v>
      </c>
    </row>
    <row r="354" spans="1:3" x14ac:dyDescent="0.25">
      <c r="A354" t="s">
        <v>18</v>
      </c>
      <c r="B354" t="s">
        <v>19</v>
      </c>
      <c r="C354" t="s">
        <v>4</v>
      </c>
    </row>
    <row r="355" spans="1:3" x14ac:dyDescent="0.25">
      <c r="A355" t="s">
        <v>18</v>
      </c>
      <c r="B355" t="s">
        <v>19</v>
      </c>
      <c r="C355" t="s">
        <v>2</v>
      </c>
    </row>
    <row r="356" spans="1:3" x14ac:dyDescent="0.25">
      <c r="A356" t="s">
        <v>18</v>
      </c>
      <c r="B356" t="s">
        <v>19</v>
      </c>
      <c r="C356" t="s">
        <v>2</v>
      </c>
    </row>
    <row r="357" spans="1:3" x14ac:dyDescent="0.25">
      <c r="A357" t="s">
        <v>18</v>
      </c>
      <c r="B357" t="s">
        <v>19</v>
      </c>
      <c r="C357" t="s">
        <v>4</v>
      </c>
    </row>
    <row r="358" spans="1:3" x14ac:dyDescent="0.25">
      <c r="A358" t="s">
        <v>18</v>
      </c>
      <c r="B358" t="s">
        <v>19</v>
      </c>
      <c r="C358" t="s">
        <v>4</v>
      </c>
    </row>
    <row r="359" spans="1:3" x14ac:dyDescent="0.25">
      <c r="A359" t="s">
        <v>18</v>
      </c>
      <c r="B359" t="s">
        <v>19</v>
      </c>
      <c r="C359" t="s">
        <v>4</v>
      </c>
    </row>
    <row r="360" spans="1:3" x14ac:dyDescent="0.25">
      <c r="A360" t="s">
        <v>18</v>
      </c>
      <c r="B360" t="s">
        <v>19</v>
      </c>
      <c r="C360" t="s">
        <v>2</v>
      </c>
    </row>
    <row r="361" spans="1:3" x14ac:dyDescent="0.25">
      <c r="A361" t="s">
        <v>18</v>
      </c>
      <c r="B361" t="s">
        <v>19</v>
      </c>
      <c r="C361" t="s">
        <v>2</v>
      </c>
    </row>
    <row r="362" spans="1:3" x14ac:dyDescent="0.25">
      <c r="A362" t="s">
        <v>18</v>
      </c>
      <c r="B362" t="s">
        <v>19</v>
      </c>
      <c r="C362" t="s">
        <v>4</v>
      </c>
    </row>
    <row r="363" spans="1:3" x14ac:dyDescent="0.25">
      <c r="A363" t="s">
        <v>18</v>
      </c>
      <c r="B363" t="s">
        <v>19</v>
      </c>
      <c r="C363" t="s">
        <v>4</v>
      </c>
    </row>
    <row r="364" spans="1:3" x14ac:dyDescent="0.25">
      <c r="A364" t="s">
        <v>18</v>
      </c>
      <c r="B364" t="s">
        <v>19</v>
      </c>
      <c r="C364" t="s">
        <v>2</v>
      </c>
    </row>
    <row r="365" spans="1:3" x14ac:dyDescent="0.25">
      <c r="A365" t="s">
        <v>18</v>
      </c>
      <c r="B365" t="s">
        <v>19</v>
      </c>
      <c r="C365" t="s">
        <v>2</v>
      </c>
    </row>
    <row r="366" spans="1:3" x14ac:dyDescent="0.25">
      <c r="A366" t="s">
        <v>18</v>
      </c>
      <c r="B366" t="s">
        <v>19</v>
      </c>
      <c r="C366" t="s">
        <v>2</v>
      </c>
    </row>
    <row r="367" spans="1:3" x14ac:dyDescent="0.25">
      <c r="A367" t="s">
        <v>18</v>
      </c>
      <c r="B367" t="s">
        <v>19</v>
      </c>
      <c r="C367" t="s">
        <v>4</v>
      </c>
    </row>
    <row r="368" spans="1:3" x14ac:dyDescent="0.25">
      <c r="A368" t="s">
        <v>18</v>
      </c>
      <c r="B368" t="s">
        <v>19</v>
      </c>
      <c r="C368" t="s">
        <v>4</v>
      </c>
    </row>
    <row r="369" spans="1:3" x14ac:dyDescent="0.25">
      <c r="A369" t="s">
        <v>18</v>
      </c>
      <c r="B369" t="s">
        <v>19</v>
      </c>
      <c r="C369" t="s">
        <v>4</v>
      </c>
    </row>
    <row r="370" spans="1:3" x14ac:dyDescent="0.25">
      <c r="A370" t="s">
        <v>18</v>
      </c>
      <c r="B370" t="s">
        <v>19</v>
      </c>
      <c r="C370" t="s">
        <v>2</v>
      </c>
    </row>
    <row r="371" spans="1:3" x14ac:dyDescent="0.25">
      <c r="A371" t="s">
        <v>18</v>
      </c>
      <c r="B371" t="s">
        <v>19</v>
      </c>
      <c r="C371" t="s">
        <v>2</v>
      </c>
    </row>
    <row r="372" spans="1:3" x14ac:dyDescent="0.25">
      <c r="A372" t="s">
        <v>18</v>
      </c>
      <c r="B372" t="s">
        <v>19</v>
      </c>
      <c r="C372" t="s">
        <v>2</v>
      </c>
    </row>
    <row r="373" spans="1:3" x14ac:dyDescent="0.25">
      <c r="A373" t="s">
        <v>18</v>
      </c>
      <c r="B373" t="s">
        <v>19</v>
      </c>
      <c r="C373" t="s">
        <v>2</v>
      </c>
    </row>
    <row r="374" spans="1:3" x14ac:dyDescent="0.25">
      <c r="A374" t="s">
        <v>18</v>
      </c>
      <c r="B374" t="s">
        <v>19</v>
      </c>
      <c r="C374" t="s">
        <v>4</v>
      </c>
    </row>
    <row r="375" spans="1:3" x14ac:dyDescent="0.25">
      <c r="A375" t="s">
        <v>18</v>
      </c>
      <c r="B375" t="s">
        <v>19</v>
      </c>
      <c r="C375" t="s">
        <v>4</v>
      </c>
    </row>
    <row r="376" spans="1:3" x14ac:dyDescent="0.25">
      <c r="A376" t="s">
        <v>18</v>
      </c>
      <c r="B376" t="s">
        <v>19</v>
      </c>
      <c r="C376" t="s">
        <v>5</v>
      </c>
    </row>
    <row r="377" spans="1:3" x14ac:dyDescent="0.25">
      <c r="A377" t="s">
        <v>18</v>
      </c>
      <c r="B377" t="s">
        <v>19</v>
      </c>
      <c r="C377" t="s">
        <v>4</v>
      </c>
    </row>
    <row r="378" spans="1:3" x14ac:dyDescent="0.25">
      <c r="A378" t="s">
        <v>18</v>
      </c>
      <c r="B378" t="s">
        <v>19</v>
      </c>
      <c r="C378" t="s">
        <v>4</v>
      </c>
    </row>
    <row r="379" spans="1:3" x14ac:dyDescent="0.25">
      <c r="A379" t="s">
        <v>18</v>
      </c>
      <c r="B379" t="s">
        <v>19</v>
      </c>
      <c r="C379" t="s">
        <v>4</v>
      </c>
    </row>
    <row r="380" spans="1:3" x14ac:dyDescent="0.25">
      <c r="A380" t="s">
        <v>18</v>
      </c>
      <c r="B380" t="s">
        <v>19</v>
      </c>
      <c r="C380" t="s">
        <v>4</v>
      </c>
    </row>
    <row r="381" spans="1:3" x14ac:dyDescent="0.25">
      <c r="A381" t="s">
        <v>18</v>
      </c>
      <c r="B381" t="s">
        <v>19</v>
      </c>
      <c r="C381" t="s">
        <v>2</v>
      </c>
    </row>
    <row r="382" spans="1:3" x14ac:dyDescent="0.25">
      <c r="A382" t="s">
        <v>18</v>
      </c>
      <c r="B382" t="s">
        <v>19</v>
      </c>
      <c r="C382" t="s">
        <v>4</v>
      </c>
    </row>
    <row r="383" spans="1:3" x14ac:dyDescent="0.25">
      <c r="A383" t="s">
        <v>18</v>
      </c>
      <c r="B383" t="s">
        <v>19</v>
      </c>
      <c r="C383" t="s">
        <v>4</v>
      </c>
    </row>
    <row r="384" spans="1:3" x14ac:dyDescent="0.25">
      <c r="A384" t="s">
        <v>18</v>
      </c>
      <c r="B384" t="s">
        <v>19</v>
      </c>
      <c r="C384" t="s">
        <v>2</v>
      </c>
    </row>
    <row r="385" spans="1:3" x14ac:dyDescent="0.25">
      <c r="A385" t="s">
        <v>18</v>
      </c>
      <c r="B385" t="s">
        <v>19</v>
      </c>
      <c r="C385" t="s">
        <v>2</v>
      </c>
    </row>
    <row r="386" spans="1:3" x14ac:dyDescent="0.25">
      <c r="A386" t="s">
        <v>18</v>
      </c>
      <c r="B386" t="s">
        <v>19</v>
      </c>
      <c r="C386" t="s">
        <v>2</v>
      </c>
    </row>
    <row r="387" spans="1:3" x14ac:dyDescent="0.25">
      <c r="A387" t="s">
        <v>18</v>
      </c>
      <c r="B387" t="s">
        <v>19</v>
      </c>
      <c r="C387" t="s">
        <v>2</v>
      </c>
    </row>
    <row r="388" spans="1:3" x14ac:dyDescent="0.25">
      <c r="A388" t="s">
        <v>18</v>
      </c>
      <c r="B388" t="s">
        <v>19</v>
      </c>
      <c r="C388" t="s">
        <v>2</v>
      </c>
    </row>
    <row r="389" spans="1:3" x14ac:dyDescent="0.25">
      <c r="A389" t="s">
        <v>18</v>
      </c>
      <c r="B389" t="s">
        <v>19</v>
      </c>
      <c r="C389" t="s">
        <v>5</v>
      </c>
    </row>
    <row r="390" spans="1:3" x14ac:dyDescent="0.25">
      <c r="A390" t="s">
        <v>18</v>
      </c>
      <c r="B390" t="s">
        <v>19</v>
      </c>
      <c r="C390" t="s">
        <v>4</v>
      </c>
    </row>
    <row r="391" spans="1:3" x14ac:dyDescent="0.25">
      <c r="A391" t="s">
        <v>18</v>
      </c>
      <c r="B391" t="s">
        <v>19</v>
      </c>
      <c r="C391" t="s">
        <v>4</v>
      </c>
    </row>
    <row r="392" spans="1:3" x14ac:dyDescent="0.25">
      <c r="A392" t="s">
        <v>18</v>
      </c>
      <c r="B392" t="s">
        <v>19</v>
      </c>
      <c r="C392" t="s">
        <v>4</v>
      </c>
    </row>
    <row r="393" spans="1:3" x14ac:dyDescent="0.25">
      <c r="A393" t="s">
        <v>18</v>
      </c>
      <c r="B393" t="s">
        <v>19</v>
      </c>
      <c r="C393" t="s">
        <v>4</v>
      </c>
    </row>
    <row r="394" spans="1:3" x14ac:dyDescent="0.25">
      <c r="A394" t="s">
        <v>18</v>
      </c>
      <c r="B394" t="s">
        <v>20</v>
      </c>
      <c r="C394" t="s">
        <v>4</v>
      </c>
    </row>
    <row r="395" spans="1:3" x14ac:dyDescent="0.25">
      <c r="A395" t="s">
        <v>18</v>
      </c>
      <c r="B395" t="s">
        <v>20</v>
      </c>
      <c r="C395" t="s">
        <v>4</v>
      </c>
    </row>
    <row r="396" spans="1:3" x14ac:dyDescent="0.25">
      <c r="A396" t="s">
        <v>18</v>
      </c>
      <c r="B396" t="s">
        <v>20</v>
      </c>
      <c r="C396" t="s">
        <v>4</v>
      </c>
    </row>
    <row r="397" spans="1:3" x14ac:dyDescent="0.25">
      <c r="A397" t="s">
        <v>18</v>
      </c>
      <c r="B397" t="s">
        <v>20</v>
      </c>
      <c r="C397" t="s">
        <v>2</v>
      </c>
    </row>
    <row r="398" spans="1:3" x14ac:dyDescent="0.25">
      <c r="A398" t="s">
        <v>18</v>
      </c>
      <c r="B398" t="s">
        <v>20</v>
      </c>
      <c r="C398" t="s">
        <v>4</v>
      </c>
    </row>
    <row r="399" spans="1:3" x14ac:dyDescent="0.25">
      <c r="A399" t="s">
        <v>18</v>
      </c>
      <c r="B399" t="s">
        <v>20</v>
      </c>
      <c r="C399" t="s">
        <v>4</v>
      </c>
    </row>
    <row r="400" spans="1:3" x14ac:dyDescent="0.25">
      <c r="A400" t="s">
        <v>18</v>
      </c>
      <c r="B400" t="s">
        <v>20</v>
      </c>
      <c r="C400" t="s">
        <v>2</v>
      </c>
    </row>
    <row r="401" spans="1:3" x14ac:dyDescent="0.25">
      <c r="A401" t="s">
        <v>18</v>
      </c>
      <c r="B401" t="s">
        <v>20</v>
      </c>
      <c r="C401" t="s">
        <v>5</v>
      </c>
    </row>
    <row r="402" spans="1:3" x14ac:dyDescent="0.25">
      <c r="A402" t="s">
        <v>18</v>
      </c>
      <c r="B402" t="s">
        <v>20</v>
      </c>
      <c r="C402" t="s">
        <v>4</v>
      </c>
    </row>
    <row r="403" spans="1:3" x14ac:dyDescent="0.25">
      <c r="A403" t="s">
        <v>18</v>
      </c>
      <c r="B403" t="s">
        <v>20</v>
      </c>
      <c r="C403" t="s">
        <v>2</v>
      </c>
    </row>
    <row r="404" spans="1:3" x14ac:dyDescent="0.25">
      <c r="A404" t="s">
        <v>18</v>
      </c>
      <c r="B404" t="s">
        <v>20</v>
      </c>
      <c r="C404" t="s">
        <v>2</v>
      </c>
    </row>
    <row r="405" spans="1:3" x14ac:dyDescent="0.25">
      <c r="A405" t="s">
        <v>18</v>
      </c>
      <c r="B405" t="s">
        <v>20</v>
      </c>
      <c r="C405" t="s">
        <v>5</v>
      </c>
    </row>
    <row r="406" spans="1:3" x14ac:dyDescent="0.25">
      <c r="A406" t="s">
        <v>18</v>
      </c>
      <c r="B406" t="s">
        <v>20</v>
      </c>
      <c r="C406" t="s">
        <v>4</v>
      </c>
    </row>
    <row r="407" spans="1:3" x14ac:dyDescent="0.25">
      <c r="A407" t="s">
        <v>18</v>
      </c>
      <c r="B407" t="s">
        <v>20</v>
      </c>
      <c r="C407" t="s">
        <v>4</v>
      </c>
    </row>
    <row r="408" spans="1:3" x14ac:dyDescent="0.25">
      <c r="A408" t="s">
        <v>18</v>
      </c>
      <c r="B408" t="s">
        <v>20</v>
      </c>
      <c r="C408" t="s">
        <v>4</v>
      </c>
    </row>
    <row r="409" spans="1:3" x14ac:dyDescent="0.25">
      <c r="A409" t="s">
        <v>18</v>
      </c>
      <c r="B409" t="s">
        <v>20</v>
      </c>
      <c r="C409" t="s">
        <v>4</v>
      </c>
    </row>
    <row r="410" spans="1:3" x14ac:dyDescent="0.25">
      <c r="A410" t="s">
        <v>18</v>
      </c>
      <c r="B410" t="s">
        <v>20</v>
      </c>
      <c r="C410" t="s">
        <v>2</v>
      </c>
    </row>
    <row r="411" spans="1:3" x14ac:dyDescent="0.25">
      <c r="A411" t="s">
        <v>18</v>
      </c>
      <c r="B411" t="s">
        <v>20</v>
      </c>
      <c r="C411" t="s">
        <v>4</v>
      </c>
    </row>
    <row r="412" spans="1:3" x14ac:dyDescent="0.25">
      <c r="A412" t="s">
        <v>18</v>
      </c>
      <c r="B412" t="s">
        <v>20</v>
      </c>
      <c r="C412" t="s">
        <v>4</v>
      </c>
    </row>
    <row r="413" spans="1:3" x14ac:dyDescent="0.25">
      <c r="A413" t="s">
        <v>18</v>
      </c>
      <c r="B413" t="s">
        <v>21</v>
      </c>
      <c r="C413" t="s">
        <v>4</v>
      </c>
    </row>
    <row r="414" spans="1:3" x14ac:dyDescent="0.25">
      <c r="A414" t="s">
        <v>18</v>
      </c>
      <c r="B414" t="s">
        <v>21</v>
      </c>
      <c r="C414" t="s">
        <v>4</v>
      </c>
    </row>
    <row r="415" spans="1:3" x14ac:dyDescent="0.25">
      <c r="A415" t="s">
        <v>18</v>
      </c>
      <c r="B415" t="s">
        <v>21</v>
      </c>
      <c r="C415" t="s">
        <v>4</v>
      </c>
    </row>
    <row r="416" spans="1:3" x14ac:dyDescent="0.25">
      <c r="A416" t="s">
        <v>18</v>
      </c>
      <c r="B416" t="s">
        <v>21</v>
      </c>
      <c r="C416" t="s">
        <v>4</v>
      </c>
    </row>
    <row r="417" spans="1:3" x14ac:dyDescent="0.25">
      <c r="A417" t="s">
        <v>18</v>
      </c>
      <c r="B417" t="s">
        <v>21</v>
      </c>
      <c r="C417" t="s">
        <v>2</v>
      </c>
    </row>
    <row r="418" spans="1:3" x14ac:dyDescent="0.25">
      <c r="A418" t="s">
        <v>18</v>
      </c>
      <c r="B418" t="s">
        <v>21</v>
      </c>
      <c r="C418" t="s">
        <v>4</v>
      </c>
    </row>
    <row r="419" spans="1:3" x14ac:dyDescent="0.25">
      <c r="A419" t="s">
        <v>18</v>
      </c>
      <c r="B419" t="s">
        <v>21</v>
      </c>
      <c r="C419" t="s">
        <v>4</v>
      </c>
    </row>
    <row r="420" spans="1:3" x14ac:dyDescent="0.25">
      <c r="A420" t="s">
        <v>18</v>
      </c>
      <c r="B420" t="s">
        <v>21</v>
      </c>
      <c r="C420" t="s">
        <v>4</v>
      </c>
    </row>
    <row r="421" spans="1:3" x14ac:dyDescent="0.25">
      <c r="A421" t="s">
        <v>18</v>
      </c>
      <c r="B421" t="s">
        <v>21</v>
      </c>
      <c r="C421" t="s">
        <v>4</v>
      </c>
    </row>
    <row r="422" spans="1:3" x14ac:dyDescent="0.25">
      <c r="A422" t="s">
        <v>18</v>
      </c>
      <c r="B422" t="s">
        <v>21</v>
      </c>
      <c r="C422" t="s">
        <v>2</v>
      </c>
    </row>
    <row r="423" spans="1:3" x14ac:dyDescent="0.25">
      <c r="A423" t="s">
        <v>18</v>
      </c>
      <c r="B423" t="s">
        <v>21</v>
      </c>
      <c r="C423" t="s">
        <v>4</v>
      </c>
    </row>
    <row r="424" spans="1:3" x14ac:dyDescent="0.25">
      <c r="A424" t="s">
        <v>18</v>
      </c>
      <c r="B424" t="s">
        <v>21</v>
      </c>
      <c r="C424" t="s">
        <v>2</v>
      </c>
    </row>
    <row r="425" spans="1:3" x14ac:dyDescent="0.25">
      <c r="A425" t="s">
        <v>18</v>
      </c>
      <c r="B425" t="s">
        <v>21</v>
      </c>
      <c r="C425" t="s">
        <v>4</v>
      </c>
    </row>
    <row r="426" spans="1:3" x14ac:dyDescent="0.25">
      <c r="A426" t="s">
        <v>18</v>
      </c>
      <c r="B426" t="s">
        <v>21</v>
      </c>
      <c r="C426" t="s">
        <v>4</v>
      </c>
    </row>
    <row r="427" spans="1:3" x14ac:dyDescent="0.25">
      <c r="A427" t="s">
        <v>18</v>
      </c>
      <c r="B427" t="s">
        <v>21</v>
      </c>
      <c r="C427" t="s">
        <v>4</v>
      </c>
    </row>
    <row r="428" spans="1:3" x14ac:dyDescent="0.25">
      <c r="A428" t="s">
        <v>18</v>
      </c>
      <c r="B428" t="s">
        <v>21</v>
      </c>
      <c r="C428" t="s">
        <v>4</v>
      </c>
    </row>
    <row r="429" spans="1:3" x14ac:dyDescent="0.25">
      <c r="A429" t="s">
        <v>18</v>
      </c>
      <c r="B429" t="s">
        <v>21</v>
      </c>
      <c r="C429" t="s">
        <v>4</v>
      </c>
    </row>
    <row r="430" spans="1:3" x14ac:dyDescent="0.25">
      <c r="A430" t="s">
        <v>18</v>
      </c>
      <c r="B430" t="s">
        <v>21</v>
      </c>
      <c r="C430" t="s">
        <v>4</v>
      </c>
    </row>
    <row r="431" spans="1:3" x14ac:dyDescent="0.25">
      <c r="A431" t="s">
        <v>18</v>
      </c>
      <c r="B431" t="s">
        <v>21</v>
      </c>
      <c r="C431" t="s">
        <v>4</v>
      </c>
    </row>
    <row r="432" spans="1:3" x14ac:dyDescent="0.25">
      <c r="A432" t="s">
        <v>18</v>
      </c>
      <c r="B432" t="s">
        <v>21</v>
      </c>
      <c r="C432" t="s">
        <v>4</v>
      </c>
    </row>
    <row r="433" spans="1:3" x14ac:dyDescent="0.25">
      <c r="A433" t="s">
        <v>18</v>
      </c>
      <c r="B433" t="s">
        <v>21</v>
      </c>
      <c r="C433" t="s">
        <v>4</v>
      </c>
    </row>
    <row r="434" spans="1:3" x14ac:dyDescent="0.25">
      <c r="A434" t="s">
        <v>18</v>
      </c>
      <c r="B434" t="s">
        <v>21</v>
      </c>
      <c r="C434" t="s">
        <v>2</v>
      </c>
    </row>
    <row r="435" spans="1:3" x14ac:dyDescent="0.25">
      <c r="A435" t="s">
        <v>18</v>
      </c>
      <c r="B435" t="s">
        <v>22</v>
      </c>
      <c r="C435" t="s">
        <v>2</v>
      </c>
    </row>
    <row r="436" spans="1:3" x14ac:dyDescent="0.25">
      <c r="A436" t="s">
        <v>18</v>
      </c>
      <c r="B436" t="s">
        <v>22</v>
      </c>
      <c r="C436" t="s">
        <v>2</v>
      </c>
    </row>
    <row r="437" spans="1:3" x14ac:dyDescent="0.25">
      <c r="A437" t="s">
        <v>18</v>
      </c>
      <c r="B437" t="s">
        <v>22</v>
      </c>
      <c r="C437" t="s">
        <v>4</v>
      </c>
    </row>
    <row r="438" spans="1:3" x14ac:dyDescent="0.25">
      <c r="A438" t="s">
        <v>18</v>
      </c>
      <c r="B438" t="s">
        <v>22</v>
      </c>
      <c r="C438" t="s">
        <v>2</v>
      </c>
    </row>
    <row r="439" spans="1:3" x14ac:dyDescent="0.25">
      <c r="A439" t="s">
        <v>18</v>
      </c>
      <c r="B439" t="s">
        <v>22</v>
      </c>
      <c r="C439" t="s">
        <v>4</v>
      </c>
    </row>
    <row r="440" spans="1:3" x14ac:dyDescent="0.25">
      <c r="A440" t="s">
        <v>18</v>
      </c>
      <c r="B440" t="s">
        <v>22</v>
      </c>
      <c r="C440" t="s">
        <v>4</v>
      </c>
    </row>
    <row r="441" spans="1:3" x14ac:dyDescent="0.25">
      <c r="A441" t="s">
        <v>18</v>
      </c>
      <c r="B441" t="s">
        <v>22</v>
      </c>
      <c r="C441" t="s">
        <v>4</v>
      </c>
    </row>
    <row r="442" spans="1:3" x14ac:dyDescent="0.25">
      <c r="A442" t="s">
        <v>18</v>
      </c>
      <c r="B442" t="s">
        <v>22</v>
      </c>
      <c r="C442" t="s">
        <v>4</v>
      </c>
    </row>
    <row r="443" spans="1:3" x14ac:dyDescent="0.25">
      <c r="A443" t="s">
        <v>18</v>
      </c>
      <c r="B443" t="s">
        <v>22</v>
      </c>
      <c r="C443" t="s">
        <v>5</v>
      </c>
    </row>
    <row r="444" spans="1:3" x14ac:dyDescent="0.25">
      <c r="A444" t="s">
        <v>18</v>
      </c>
      <c r="B444" t="s">
        <v>22</v>
      </c>
      <c r="C444" t="s">
        <v>4</v>
      </c>
    </row>
    <row r="445" spans="1:3" x14ac:dyDescent="0.25">
      <c r="A445" t="s">
        <v>18</v>
      </c>
      <c r="B445" t="s">
        <v>22</v>
      </c>
      <c r="C445" t="s">
        <v>4</v>
      </c>
    </row>
    <row r="446" spans="1:3" x14ac:dyDescent="0.25">
      <c r="A446" t="s">
        <v>18</v>
      </c>
      <c r="B446" t="s">
        <v>22</v>
      </c>
      <c r="C446" t="s">
        <v>4</v>
      </c>
    </row>
    <row r="447" spans="1:3" x14ac:dyDescent="0.25">
      <c r="A447" t="s">
        <v>18</v>
      </c>
      <c r="B447" t="s">
        <v>22</v>
      </c>
      <c r="C447" t="s">
        <v>4</v>
      </c>
    </row>
    <row r="448" spans="1:3" x14ac:dyDescent="0.25">
      <c r="A448" t="s">
        <v>18</v>
      </c>
      <c r="B448" t="s">
        <v>22</v>
      </c>
      <c r="C448" t="s">
        <v>4</v>
      </c>
    </row>
    <row r="449" spans="1:3" x14ac:dyDescent="0.25">
      <c r="A449" t="s">
        <v>18</v>
      </c>
      <c r="B449" t="s">
        <v>22</v>
      </c>
      <c r="C449" t="s">
        <v>4</v>
      </c>
    </row>
    <row r="450" spans="1:3" x14ac:dyDescent="0.25">
      <c r="A450" t="s">
        <v>18</v>
      </c>
      <c r="B450" t="s">
        <v>22</v>
      </c>
      <c r="C450" t="s">
        <v>2</v>
      </c>
    </row>
    <row r="451" spans="1:3" x14ac:dyDescent="0.25">
      <c r="A451" t="s">
        <v>18</v>
      </c>
      <c r="B451" t="s">
        <v>22</v>
      </c>
      <c r="C451" t="s">
        <v>2</v>
      </c>
    </row>
    <row r="452" spans="1:3" x14ac:dyDescent="0.25">
      <c r="A452" t="s">
        <v>18</v>
      </c>
      <c r="B452" t="s">
        <v>22</v>
      </c>
      <c r="C452" t="s">
        <v>4</v>
      </c>
    </row>
    <row r="453" spans="1:3" x14ac:dyDescent="0.25">
      <c r="A453" t="s">
        <v>18</v>
      </c>
      <c r="B453" t="s">
        <v>22</v>
      </c>
      <c r="C453" t="s">
        <v>5</v>
      </c>
    </row>
    <row r="454" spans="1:3" x14ac:dyDescent="0.25">
      <c r="A454" t="s">
        <v>18</v>
      </c>
      <c r="B454" t="s">
        <v>22</v>
      </c>
      <c r="C454" t="s">
        <v>5</v>
      </c>
    </row>
    <row r="455" spans="1:3" x14ac:dyDescent="0.25">
      <c r="A455" t="s">
        <v>18</v>
      </c>
      <c r="B455" t="s">
        <v>22</v>
      </c>
      <c r="C455" t="s">
        <v>4</v>
      </c>
    </row>
    <row r="456" spans="1:3" x14ac:dyDescent="0.25">
      <c r="A456" t="s">
        <v>18</v>
      </c>
      <c r="B456" t="s">
        <v>22</v>
      </c>
      <c r="C456" t="s">
        <v>4</v>
      </c>
    </row>
    <row r="457" spans="1:3" x14ac:dyDescent="0.25">
      <c r="A457" t="s">
        <v>18</v>
      </c>
      <c r="B457" t="s">
        <v>22</v>
      </c>
      <c r="C457" t="s">
        <v>4</v>
      </c>
    </row>
    <row r="458" spans="1:3" x14ac:dyDescent="0.25">
      <c r="A458" t="s">
        <v>18</v>
      </c>
      <c r="B458" t="s">
        <v>22</v>
      </c>
      <c r="C458" t="s">
        <v>5</v>
      </c>
    </row>
    <row r="459" spans="1:3" x14ac:dyDescent="0.25">
      <c r="A459" t="s">
        <v>18</v>
      </c>
      <c r="B459" t="s">
        <v>22</v>
      </c>
      <c r="C459" t="s">
        <v>4</v>
      </c>
    </row>
  </sheetData>
  <mergeCells count="11">
    <mergeCell ref="W2:W3"/>
    <mergeCell ref="T1:W1"/>
    <mergeCell ref="T2:T3"/>
    <mergeCell ref="U2:U3"/>
    <mergeCell ref="V2:V3"/>
    <mergeCell ref="E1:H1"/>
    <mergeCell ref="J2:M2"/>
    <mergeCell ref="R2:S2"/>
    <mergeCell ref="P2:Q2"/>
    <mergeCell ref="N2:O2"/>
    <mergeCell ref="J1:S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29"/>
  <sheetViews>
    <sheetView topLeftCell="A202" workbookViewId="0">
      <selection activeCell="A229" sqref="A229"/>
    </sheetView>
  </sheetViews>
  <sheetFormatPr defaultRowHeight="15" x14ac:dyDescent="0.25"/>
  <cols>
    <col min="1" max="1" width="12.28515625" style="1" customWidth="1"/>
    <col min="2" max="16384" width="9.140625" style="1"/>
  </cols>
  <sheetData>
    <row r="1" spans="1:27" x14ac:dyDescent="0.25">
      <c r="A1" s="1" t="s">
        <v>23</v>
      </c>
      <c r="B1" s="1" t="s">
        <v>25</v>
      </c>
      <c r="C1" s="1" t="s">
        <v>73</v>
      </c>
      <c r="D1" s="1" t="s">
        <v>74</v>
      </c>
      <c r="E1" s="1" t="s">
        <v>75</v>
      </c>
      <c r="F1" s="1" t="s">
        <v>76</v>
      </c>
      <c r="G1" s="1" t="s">
        <v>77</v>
      </c>
      <c r="H1" s="1" t="s">
        <v>96</v>
      </c>
      <c r="I1" s="1" t="s">
        <v>97</v>
      </c>
      <c r="J1" s="1" t="s">
        <v>98</v>
      </c>
      <c r="K1" s="1" t="s">
        <v>99</v>
      </c>
      <c r="L1" s="1" t="s">
        <v>100</v>
      </c>
      <c r="M1" s="1" t="s">
        <v>101</v>
      </c>
      <c r="N1" s="1" t="s">
        <v>102</v>
      </c>
      <c r="O1" s="1" t="s">
        <v>103</v>
      </c>
      <c r="P1" s="1" t="s">
        <v>104</v>
      </c>
      <c r="Q1" s="1" t="s">
        <v>78</v>
      </c>
      <c r="R1" s="1" t="s">
        <v>79</v>
      </c>
      <c r="S1" s="1" t="s">
        <v>80</v>
      </c>
      <c r="T1" s="1" t="s">
        <v>81</v>
      </c>
      <c r="U1" s="1" t="s">
        <v>82</v>
      </c>
      <c r="V1" s="1" t="s">
        <v>83</v>
      </c>
      <c r="W1" s="1" t="s">
        <v>84</v>
      </c>
      <c r="X1" s="1" t="s">
        <v>85</v>
      </c>
      <c r="Y1" s="1" t="s">
        <v>86</v>
      </c>
      <c r="Z1" s="1" t="s">
        <v>87</v>
      </c>
      <c r="AA1" s="1" t="s">
        <v>88</v>
      </c>
    </row>
    <row r="2" spans="1:27" x14ac:dyDescent="0.25">
      <c r="A2" s="1" t="s">
        <v>0</v>
      </c>
      <c r="B2" s="1" t="s">
        <v>2</v>
      </c>
      <c r="C2" s="1" t="s">
        <v>5</v>
      </c>
      <c r="D2" s="1" t="s">
        <v>5</v>
      </c>
      <c r="E2" s="1" t="s">
        <v>5</v>
      </c>
      <c r="F2" s="1" t="s">
        <v>4</v>
      </c>
      <c r="G2" s="1" t="s">
        <v>2</v>
      </c>
      <c r="H2" s="1" t="s">
        <v>4</v>
      </c>
      <c r="I2" s="1" t="s">
        <v>4</v>
      </c>
      <c r="J2" s="1" t="s">
        <v>4</v>
      </c>
      <c r="K2" s="1" t="s">
        <v>4</v>
      </c>
      <c r="L2" s="1" t="s">
        <v>5</v>
      </c>
      <c r="M2" s="1" t="s">
        <v>4</v>
      </c>
      <c r="N2" s="1" t="s">
        <v>5</v>
      </c>
      <c r="O2" s="1" t="s">
        <v>4</v>
      </c>
      <c r="P2" s="1" t="s">
        <v>4</v>
      </c>
      <c r="Q2" s="1" t="s">
        <v>5</v>
      </c>
      <c r="R2" s="1" t="s">
        <v>5</v>
      </c>
      <c r="S2" s="1" t="s">
        <v>5</v>
      </c>
      <c r="T2" s="1" t="s">
        <v>4</v>
      </c>
      <c r="U2" s="1" t="s">
        <v>5</v>
      </c>
      <c r="V2" s="1" t="s">
        <v>5</v>
      </c>
      <c r="W2" s="1" t="s">
        <v>5</v>
      </c>
      <c r="X2" s="1" t="s">
        <v>5</v>
      </c>
      <c r="Y2" s="1" t="s">
        <v>4</v>
      </c>
      <c r="Z2" s="1" t="s">
        <v>4</v>
      </c>
      <c r="AA2" s="1" t="s">
        <v>4</v>
      </c>
    </row>
    <row r="3" spans="1:27" x14ac:dyDescent="0.25">
      <c r="A3" s="1" t="s">
        <v>0</v>
      </c>
      <c r="B3" s="1" t="s">
        <v>2</v>
      </c>
      <c r="C3" s="1" t="s">
        <v>5</v>
      </c>
      <c r="D3" s="1" t="s">
        <v>4</v>
      </c>
      <c r="E3" s="1" t="s">
        <v>89</v>
      </c>
      <c r="F3" s="1" t="s">
        <v>89</v>
      </c>
      <c r="G3" s="1" t="s">
        <v>2</v>
      </c>
      <c r="H3" s="1" t="s">
        <v>4</v>
      </c>
      <c r="I3" s="1" t="s">
        <v>4</v>
      </c>
      <c r="J3" s="1" t="s">
        <v>4</v>
      </c>
      <c r="K3" s="1" t="s">
        <v>4</v>
      </c>
      <c r="L3" s="1" t="s">
        <v>5</v>
      </c>
      <c r="M3" s="1" t="s">
        <v>4</v>
      </c>
      <c r="N3" s="1" t="s">
        <v>4</v>
      </c>
      <c r="O3" s="1" t="s">
        <v>4</v>
      </c>
      <c r="P3" s="1" t="s">
        <v>4</v>
      </c>
      <c r="Q3" s="1" t="s">
        <v>4</v>
      </c>
      <c r="R3" s="1" t="s">
        <v>5</v>
      </c>
      <c r="S3" s="1" t="s">
        <v>5</v>
      </c>
      <c r="T3" s="1" t="s">
        <v>4</v>
      </c>
      <c r="U3" s="1" t="s">
        <v>5</v>
      </c>
      <c r="V3" s="1" t="s">
        <v>5</v>
      </c>
      <c r="W3" s="1" t="s">
        <v>4</v>
      </c>
      <c r="X3" s="1" t="s">
        <v>4</v>
      </c>
      <c r="Y3" s="1" t="s">
        <v>4</v>
      </c>
      <c r="Z3" s="1" t="s">
        <v>4</v>
      </c>
      <c r="AA3" s="1" t="s">
        <v>4</v>
      </c>
    </row>
    <row r="4" spans="1:27" x14ac:dyDescent="0.25">
      <c r="A4" s="1" t="s">
        <v>0</v>
      </c>
      <c r="B4" s="1" t="s">
        <v>90</v>
      </c>
      <c r="C4" s="1" t="s">
        <v>90</v>
      </c>
      <c r="D4" s="1" t="s">
        <v>89</v>
      </c>
      <c r="E4" s="1" t="s">
        <v>89</v>
      </c>
      <c r="F4" s="1" t="s">
        <v>89</v>
      </c>
      <c r="G4" s="1" t="s">
        <v>90</v>
      </c>
      <c r="H4" s="1" t="s">
        <v>90</v>
      </c>
      <c r="I4" s="1" t="s">
        <v>90</v>
      </c>
      <c r="J4" s="1" t="s">
        <v>90</v>
      </c>
      <c r="K4" s="1" t="s">
        <v>90</v>
      </c>
      <c r="L4" s="1" t="s">
        <v>90</v>
      </c>
      <c r="M4" s="1" t="s">
        <v>90</v>
      </c>
      <c r="N4" s="1" t="s">
        <v>90</v>
      </c>
      <c r="O4" s="1" t="s">
        <v>90</v>
      </c>
      <c r="P4" s="1" t="s">
        <v>90</v>
      </c>
      <c r="Q4" s="1" t="s">
        <v>89</v>
      </c>
      <c r="R4" s="1" t="s">
        <v>89</v>
      </c>
      <c r="S4" s="1" t="s">
        <v>89</v>
      </c>
      <c r="T4" s="1" t="s">
        <v>89</v>
      </c>
      <c r="U4" s="1" t="s">
        <v>89</v>
      </c>
      <c r="V4" s="1" t="s">
        <v>89</v>
      </c>
      <c r="W4" s="1" t="s">
        <v>89</v>
      </c>
      <c r="X4" s="1" t="s">
        <v>89</v>
      </c>
      <c r="Y4" s="1" t="s">
        <v>89</v>
      </c>
      <c r="Z4" s="1" t="s">
        <v>89</v>
      </c>
      <c r="AA4" s="1" t="s">
        <v>89</v>
      </c>
    </row>
    <row r="5" spans="1:27" x14ac:dyDescent="0.25">
      <c r="A5" s="1" t="s">
        <v>0</v>
      </c>
      <c r="B5" s="1" t="s">
        <v>5</v>
      </c>
      <c r="C5" s="1" t="s">
        <v>5</v>
      </c>
      <c r="D5" s="1" t="s">
        <v>4</v>
      </c>
      <c r="E5" s="1" t="s">
        <v>89</v>
      </c>
      <c r="F5" s="1" t="s">
        <v>89</v>
      </c>
      <c r="G5" s="1" t="s">
        <v>4</v>
      </c>
      <c r="H5" s="1" t="s">
        <v>5</v>
      </c>
      <c r="I5" s="1" t="s">
        <v>4</v>
      </c>
      <c r="J5" s="1" t="s">
        <v>5</v>
      </c>
      <c r="K5" s="1" t="s">
        <v>5</v>
      </c>
      <c r="L5" s="1" t="s">
        <v>5</v>
      </c>
      <c r="M5" s="1" t="s">
        <v>5</v>
      </c>
      <c r="N5" s="1" t="s">
        <v>4</v>
      </c>
      <c r="O5" s="1" t="s">
        <v>4</v>
      </c>
      <c r="P5" s="1" t="s">
        <v>4</v>
      </c>
      <c r="Q5" s="1" t="s">
        <v>4</v>
      </c>
      <c r="R5" s="1" t="s">
        <v>4</v>
      </c>
      <c r="S5" s="1" t="s">
        <v>5</v>
      </c>
      <c r="T5" s="1" t="s">
        <v>4</v>
      </c>
      <c r="U5" s="1" t="s">
        <v>4</v>
      </c>
      <c r="V5" s="1" t="s">
        <v>4</v>
      </c>
      <c r="W5" s="1" t="s">
        <v>5</v>
      </c>
      <c r="X5" s="1" t="s">
        <v>4</v>
      </c>
      <c r="Y5" s="1" t="s">
        <v>5</v>
      </c>
      <c r="Z5" s="1" t="s">
        <v>4</v>
      </c>
      <c r="AA5" s="1" t="s">
        <v>5</v>
      </c>
    </row>
    <row r="6" spans="1:27" x14ac:dyDescent="0.25">
      <c r="A6" s="1" t="s">
        <v>0</v>
      </c>
      <c r="B6" s="1" t="s">
        <v>5</v>
      </c>
      <c r="C6" s="1" t="s">
        <v>5</v>
      </c>
      <c r="D6" s="1" t="s">
        <v>4</v>
      </c>
      <c r="E6" s="1" t="s">
        <v>89</v>
      </c>
      <c r="F6" s="1" t="s">
        <v>89</v>
      </c>
      <c r="G6" s="1" t="s">
        <v>2</v>
      </c>
      <c r="H6" s="1" t="s">
        <v>5</v>
      </c>
      <c r="I6" s="1" t="s">
        <v>4</v>
      </c>
      <c r="J6" s="1" t="s">
        <v>5</v>
      </c>
      <c r="K6" s="1" t="s">
        <v>4</v>
      </c>
      <c r="L6" s="1" t="s">
        <v>5</v>
      </c>
      <c r="M6" s="1" t="s">
        <v>5</v>
      </c>
      <c r="N6" s="1" t="s">
        <v>5</v>
      </c>
      <c r="O6" s="1" t="s">
        <v>4</v>
      </c>
      <c r="P6" s="1" t="s">
        <v>4</v>
      </c>
      <c r="Q6" s="1" t="s">
        <v>4</v>
      </c>
      <c r="R6" s="1" t="s">
        <v>4</v>
      </c>
      <c r="S6" s="1" t="s">
        <v>5</v>
      </c>
      <c r="T6" s="1" t="s">
        <v>5</v>
      </c>
      <c r="U6" s="1" t="s">
        <v>5</v>
      </c>
      <c r="V6" s="1" t="s">
        <v>5</v>
      </c>
      <c r="W6" s="1" t="s">
        <v>5</v>
      </c>
      <c r="X6" s="1" t="s">
        <v>5</v>
      </c>
      <c r="Y6" s="1" t="s">
        <v>5</v>
      </c>
      <c r="Z6" s="1" t="s">
        <v>4</v>
      </c>
      <c r="AA6" s="1" t="s">
        <v>5</v>
      </c>
    </row>
    <row r="7" spans="1:27" x14ac:dyDescent="0.25">
      <c r="A7" s="1" t="s">
        <v>0</v>
      </c>
      <c r="B7" s="1" t="s">
        <v>5</v>
      </c>
      <c r="C7" s="1" t="s">
        <v>5</v>
      </c>
      <c r="D7" s="1" t="s">
        <v>4</v>
      </c>
      <c r="E7" s="1" t="s">
        <v>89</v>
      </c>
      <c r="F7" s="1" t="s">
        <v>89</v>
      </c>
      <c r="G7" s="1" t="s">
        <v>4</v>
      </c>
      <c r="H7" s="1" t="s">
        <v>5</v>
      </c>
      <c r="I7" s="1" t="s">
        <v>4</v>
      </c>
      <c r="J7" s="1" t="s">
        <v>5</v>
      </c>
      <c r="K7" s="1" t="s">
        <v>5</v>
      </c>
      <c r="L7" s="1" t="s">
        <v>5</v>
      </c>
      <c r="M7" s="1" t="s">
        <v>5</v>
      </c>
      <c r="N7" s="1" t="s">
        <v>5</v>
      </c>
      <c r="O7" s="1" t="s">
        <v>4</v>
      </c>
      <c r="P7" s="1" t="s">
        <v>4</v>
      </c>
      <c r="Q7" s="1" t="s">
        <v>4</v>
      </c>
      <c r="R7" s="1" t="s">
        <v>5</v>
      </c>
      <c r="S7" s="1" t="s">
        <v>5</v>
      </c>
      <c r="T7" s="1" t="s">
        <v>5</v>
      </c>
      <c r="U7" s="1" t="s">
        <v>4</v>
      </c>
      <c r="V7" s="1" t="s">
        <v>5</v>
      </c>
      <c r="W7" s="1" t="s">
        <v>4</v>
      </c>
      <c r="X7" s="1" t="s">
        <v>4</v>
      </c>
      <c r="Y7" s="1" t="s">
        <v>5</v>
      </c>
      <c r="Z7" s="1" t="s">
        <v>4</v>
      </c>
      <c r="AA7" s="1" t="s">
        <v>5</v>
      </c>
    </row>
    <row r="8" spans="1:27" x14ac:dyDescent="0.25">
      <c r="A8" s="1" t="s">
        <v>0</v>
      </c>
      <c r="B8" s="1" t="s">
        <v>90</v>
      </c>
      <c r="C8" s="1" t="s">
        <v>90</v>
      </c>
      <c r="D8" s="1" t="s">
        <v>89</v>
      </c>
      <c r="E8" s="1" t="s">
        <v>89</v>
      </c>
      <c r="F8" s="1" t="s">
        <v>89</v>
      </c>
      <c r="G8" s="1" t="s">
        <v>90</v>
      </c>
      <c r="H8" s="1" t="s">
        <v>90</v>
      </c>
      <c r="I8" s="1" t="s">
        <v>90</v>
      </c>
      <c r="J8" s="1" t="s">
        <v>90</v>
      </c>
      <c r="K8" s="1" t="s">
        <v>90</v>
      </c>
      <c r="L8" s="1" t="s">
        <v>90</v>
      </c>
      <c r="M8" s="1" t="s">
        <v>90</v>
      </c>
      <c r="N8" s="1" t="s">
        <v>90</v>
      </c>
      <c r="O8" s="1" t="s">
        <v>90</v>
      </c>
      <c r="P8" s="1" t="s">
        <v>90</v>
      </c>
      <c r="Q8" s="1" t="s">
        <v>89</v>
      </c>
      <c r="R8" s="1" t="s">
        <v>89</v>
      </c>
      <c r="S8" s="1" t="s">
        <v>89</v>
      </c>
      <c r="T8" s="1" t="s">
        <v>89</v>
      </c>
      <c r="U8" s="1" t="s">
        <v>89</v>
      </c>
      <c r="V8" s="1" t="s">
        <v>89</v>
      </c>
      <c r="W8" s="1" t="s">
        <v>89</v>
      </c>
      <c r="X8" s="1" t="s">
        <v>89</v>
      </c>
      <c r="Y8" s="1" t="s">
        <v>89</v>
      </c>
      <c r="Z8" s="1" t="s">
        <v>89</v>
      </c>
      <c r="AA8" s="1" t="s">
        <v>89</v>
      </c>
    </row>
    <row r="9" spans="1:27" x14ac:dyDescent="0.25">
      <c r="A9" s="1" t="s">
        <v>0</v>
      </c>
      <c r="B9" s="1" t="s">
        <v>5</v>
      </c>
      <c r="C9" s="1" t="s">
        <v>5</v>
      </c>
      <c r="D9" s="1" t="s">
        <v>4</v>
      </c>
      <c r="E9" s="1" t="s">
        <v>89</v>
      </c>
      <c r="F9" s="1" t="s">
        <v>89</v>
      </c>
      <c r="G9" s="1" t="s">
        <v>4</v>
      </c>
      <c r="H9" s="1" t="s">
        <v>5</v>
      </c>
      <c r="I9" s="1" t="s">
        <v>4</v>
      </c>
      <c r="J9" s="1" t="s">
        <v>5</v>
      </c>
      <c r="K9" s="1" t="s">
        <v>4</v>
      </c>
      <c r="L9" s="1" t="s">
        <v>5</v>
      </c>
      <c r="M9" s="1" t="s">
        <v>5</v>
      </c>
      <c r="N9" s="1" t="s">
        <v>5</v>
      </c>
      <c r="O9" s="1" t="s">
        <v>4</v>
      </c>
      <c r="P9" s="1" t="s">
        <v>4</v>
      </c>
      <c r="Q9" s="1" t="s">
        <v>5</v>
      </c>
      <c r="R9" s="1" t="s">
        <v>5</v>
      </c>
      <c r="S9" s="1" t="s">
        <v>5</v>
      </c>
      <c r="T9" s="1" t="s">
        <v>4</v>
      </c>
      <c r="U9" s="1" t="s">
        <v>5</v>
      </c>
      <c r="V9" s="1" t="s">
        <v>5</v>
      </c>
      <c r="W9" s="1" t="s">
        <v>4</v>
      </c>
      <c r="X9" s="1" t="s">
        <v>4</v>
      </c>
      <c r="Y9" s="1" t="s">
        <v>5</v>
      </c>
      <c r="Z9" s="1" t="s">
        <v>4</v>
      </c>
      <c r="AA9" s="1" t="s">
        <v>4</v>
      </c>
    </row>
    <row r="10" spans="1:27" x14ac:dyDescent="0.25">
      <c r="A10" s="1" t="s">
        <v>0</v>
      </c>
      <c r="B10" s="1" t="s">
        <v>5</v>
      </c>
      <c r="C10" s="1" t="s">
        <v>5</v>
      </c>
      <c r="D10" s="1" t="s">
        <v>5</v>
      </c>
      <c r="E10" s="1" t="s">
        <v>4</v>
      </c>
      <c r="F10" s="1" t="s">
        <v>4</v>
      </c>
      <c r="G10" s="1" t="s">
        <v>2</v>
      </c>
      <c r="H10" s="1" t="s">
        <v>4</v>
      </c>
      <c r="I10" s="1" t="s">
        <v>4</v>
      </c>
      <c r="J10" s="1" t="s">
        <v>4</v>
      </c>
      <c r="K10" s="1" t="s">
        <v>4</v>
      </c>
      <c r="L10" s="1" t="s">
        <v>4</v>
      </c>
      <c r="M10" s="1" t="s">
        <v>5</v>
      </c>
      <c r="N10" s="1" t="s">
        <v>5</v>
      </c>
      <c r="O10" s="1" t="s">
        <v>4</v>
      </c>
      <c r="P10" s="1" t="s">
        <v>4</v>
      </c>
      <c r="Q10" s="1" t="s">
        <v>5</v>
      </c>
      <c r="R10" s="1" t="s">
        <v>5</v>
      </c>
      <c r="S10" s="1" t="s">
        <v>5</v>
      </c>
      <c r="T10" s="1" t="s">
        <v>5</v>
      </c>
      <c r="U10" s="1" t="s">
        <v>5</v>
      </c>
      <c r="V10" s="1" t="s">
        <v>5</v>
      </c>
      <c r="W10" s="1" t="s">
        <v>5</v>
      </c>
      <c r="X10" s="1" t="s">
        <v>5</v>
      </c>
      <c r="Y10" s="1" t="s">
        <v>5</v>
      </c>
      <c r="Z10" s="1" t="s">
        <v>5</v>
      </c>
      <c r="AA10" s="1" t="s">
        <v>4</v>
      </c>
    </row>
    <row r="11" spans="1:27" x14ac:dyDescent="0.25">
      <c r="A11" s="1" t="s">
        <v>0</v>
      </c>
      <c r="B11" s="1" t="s">
        <v>2</v>
      </c>
      <c r="C11" s="1" t="s">
        <v>5</v>
      </c>
      <c r="D11" s="1" t="s">
        <v>4</v>
      </c>
      <c r="E11" s="1" t="s">
        <v>89</v>
      </c>
      <c r="F11" s="1" t="s">
        <v>89</v>
      </c>
      <c r="G11" s="1" t="s">
        <v>4</v>
      </c>
      <c r="H11" s="1" t="s">
        <v>4</v>
      </c>
      <c r="I11" s="1" t="s">
        <v>4</v>
      </c>
      <c r="J11" s="1" t="s">
        <v>4</v>
      </c>
      <c r="K11" s="1" t="s">
        <v>4</v>
      </c>
      <c r="L11" s="1" t="s">
        <v>4</v>
      </c>
      <c r="M11" s="1" t="s">
        <v>4</v>
      </c>
      <c r="N11" s="1" t="s">
        <v>4</v>
      </c>
      <c r="O11" s="1" t="s">
        <v>4</v>
      </c>
      <c r="P11" s="1" t="s">
        <v>4</v>
      </c>
      <c r="Q11" s="1" t="s">
        <v>5</v>
      </c>
      <c r="R11" s="1" t="s">
        <v>5</v>
      </c>
      <c r="S11" s="1" t="s">
        <v>4</v>
      </c>
      <c r="T11" s="1" t="s">
        <v>4</v>
      </c>
      <c r="U11" s="1" t="s">
        <v>5</v>
      </c>
      <c r="V11" s="1" t="s">
        <v>5</v>
      </c>
      <c r="W11" s="1" t="s">
        <v>4</v>
      </c>
      <c r="X11" s="1" t="s">
        <v>5</v>
      </c>
      <c r="Y11" s="1" t="s">
        <v>4</v>
      </c>
      <c r="Z11" s="1" t="s">
        <v>4</v>
      </c>
      <c r="AA11" s="1" t="s">
        <v>4</v>
      </c>
    </row>
    <row r="12" spans="1:27" x14ac:dyDescent="0.25">
      <c r="A12" s="1" t="s">
        <v>0</v>
      </c>
      <c r="B12" s="1" t="s">
        <v>2</v>
      </c>
      <c r="C12" s="1" t="s">
        <v>5</v>
      </c>
      <c r="D12" s="1" t="s">
        <v>5</v>
      </c>
      <c r="E12" s="1" t="s">
        <v>4</v>
      </c>
      <c r="F12" s="1" t="s">
        <v>4</v>
      </c>
      <c r="G12" s="1" t="s">
        <v>4</v>
      </c>
      <c r="H12" s="1" t="s">
        <v>4</v>
      </c>
      <c r="I12" s="1" t="s">
        <v>5</v>
      </c>
      <c r="J12" s="1" t="s">
        <v>4</v>
      </c>
      <c r="K12" s="1" t="s">
        <v>5</v>
      </c>
      <c r="L12" s="1" t="s">
        <v>5</v>
      </c>
      <c r="M12" s="1" t="s">
        <v>4</v>
      </c>
      <c r="N12" s="1" t="s">
        <v>4</v>
      </c>
      <c r="O12" s="1" t="s">
        <v>4</v>
      </c>
      <c r="P12" s="1" t="s">
        <v>4</v>
      </c>
      <c r="Q12" s="1" t="s">
        <v>5</v>
      </c>
      <c r="R12" s="1" t="s">
        <v>5</v>
      </c>
      <c r="S12" s="1" t="s">
        <v>5</v>
      </c>
      <c r="T12" s="1" t="s">
        <v>4</v>
      </c>
      <c r="U12" s="1" t="s">
        <v>4</v>
      </c>
      <c r="V12" s="1" t="s">
        <v>4</v>
      </c>
      <c r="W12" s="1" t="s">
        <v>4</v>
      </c>
      <c r="X12" s="1" t="s">
        <v>4</v>
      </c>
      <c r="Y12" s="1" t="s">
        <v>4</v>
      </c>
      <c r="Z12" s="1" t="s">
        <v>4</v>
      </c>
      <c r="AA12" s="1" t="s">
        <v>4</v>
      </c>
    </row>
    <row r="13" spans="1:27" x14ac:dyDescent="0.25">
      <c r="A13" s="1" t="s">
        <v>0</v>
      </c>
      <c r="B13" s="1" t="s">
        <v>4</v>
      </c>
      <c r="C13" s="1" t="s">
        <v>5</v>
      </c>
      <c r="D13" s="1" t="s">
        <v>4</v>
      </c>
      <c r="E13" s="1" t="s">
        <v>89</v>
      </c>
      <c r="F13" s="1" t="s">
        <v>89</v>
      </c>
      <c r="G13" s="1" t="s">
        <v>4</v>
      </c>
      <c r="H13" s="1" t="s">
        <v>4</v>
      </c>
      <c r="I13" s="1" t="s">
        <v>4</v>
      </c>
      <c r="J13" s="1" t="s">
        <v>4</v>
      </c>
      <c r="K13" s="1" t="s">
        <v>4</v>
      </c>
      <c r="L13" s="1" t="s">
        <v>5</v>
      </c>
      <c r="M13" s="1" t="s">
        <v>4</v>
      </c>
      <c r="N13" s="1" t="s">
        <v>5</v>
      </c>
      <c r="O13" s="1" t="s">
        <v>4</v>
      </c>
      <c r="P13" s="1" t="s">
        <v>4</v>
      </c>
      <c r="Q13" s="1" t="s">
        <v>4</v>
      </c>
      <c r="R13" s="1" t="s">
        <v>5</v>
      </c>
      <c r="S13" s="1" t="s">
        <v>5</v>
      </c>
      <c r="T13" s="1" t="s">
        <v>4</v>
      </c>
      <c r="U13" s="1" t="s">
        <v>4</v>
      </c>
      <c r="V13" s="1" t="s">
        <v>5</v>
      </c>
      <c r="W13" s="1" t="s">
        <v>5</v>
      </c>
      <c r="X13" s="1" t="s">
        <v>5</v>
      </c>
      <c r="Y13" s="1" t="s">
        <v>4</v>
      </c>
      <c r="Z13" s="1" t="s">
        <v>4</v>
      </c>
      <c r="AA13" s="1" t="s">
        <v>4</v>
      </c>
    </row>
    <row r="14" spans="1:27" x14ac:dyDescent="0.25">
      <c r="A14" s="1" t="s">
        <v>0</v>
      </c>
      <c r="B14" s="1" t="s">
        <v>5</v>
      </c>
      <c r="C14" s="1" t="s">
        <v>5</v>
      </c>
      <c r="D14" s="1" t="s">
        <v>4</v>
      </c>
      <c r="E14" s="1" t="s">
        <v>89</v>
      </c>
      <c r="F14" s="1" t="s">
        <v>89</v>
      </c>
      <c r="G14" s="1" t="s">
        <v>2</v>
      </c>
      <c r="H14" s="1" t="s">
        <v>90</v>
      </c>
      <c r="I14" s="1" t="s">
        <v>90</v>
      </c>
      <c r="J14" s="1" t="s">
        <v>90</v>
      </c>
      <c r="K14" s="1" t="s">
        <v>90</v>
      </c>
      <c r="L14" s="1" t="s">
        <v>90</v>
      </c>
      <c r="M14" s="1" t="s">
        <v>90</v>
      </c>
      <c r="N14" s="1" t="s">
        <v>90</v>
      </c>
      <c r="O14" s="1" t="s">
        <v>90</v>
      </c>
      <c r="P14" s="1" t="s">
        <v>90</v>
      </c>
      <c r="Q14" s="1" t="s">
        <v>89</v>
      </c>
      <c r="R14" s="1" t="s">
        <v>89</v>
      </c>
      <c r="S14" s="1" t="s">
        <v>89</v>
      </c>
      <c r="T14" s="1" t="s">
        <v>89</v>
      </c>
      <c r="U14" s="1" t="s">
        <v>89</v>
      </c>
      <c r="V14" s="1" t="s">
        <v>89</v>
      </c>
      <c r="W14" s="1" t="s">
        <v>89</v>
      </c>
      <c r="X14" s="1" t="s">
        <v>89</v>
      </c>
      <c r="Y14" s="1" t="s">
        <v>89</v>
      </c>
      <c r="Z14" s="1" t="s">
        <v>89</v>
      </c>
      <c r="AA14" s="1" t="s">
        <v>89</v>
      </c>
    </row>
    <row r="15" spans="1:27" x14ac:dyDescent="0.25">
      <c r="A15" s="1" t="s">
        <v>0</v>
      </c>
      <c r="B15" s="1" t="s">
        <v>2</v>
      </c>
      <c r="C15" s="1" t="s">
        <v>5</v>
      </c>
      <c r="D15" s="1" t="s">
        <v>4</v>
      </c>
      <c r="E15" s="1" t="s">
        <v>89</v>
      </c>
      <c r="F15" s="1" t="s">
        <v>89</v>
      </c>
      <c r="G15" s="1" t="s">
        <v>2</v>
      </c>
      <c r="H15" s="1" t="s">
        <v>5</v>
      </c>
      <c r="I15" s="1" t="s">
        <v>4</v>
      </c>
      <c r="J15" s="1" t="s">
        <v>5</v>
      </c>
      <c r="K15" s="1" t="s">
        <v>4</v>
      </c>
      <c r="L15" s="1" t="s">
        <v>4</v>
      </c>
      <c r="M15" s="1" t="s">
        <v>5</v>
      </c>
      <c r="N15" s="1" t="s">
        <v>5</v>
      </c>
      <c r="O15" s="1" t="s">
        <v>4</v>
      </c>
      <c r="P15" s="1" t="s">
        <v>4</v>
      </c>
      <c r="Q15" s="1" t="s">
        <v>4</v>
      </c>
      <c r="R15" s="1" t="s">
        <v>4</v>
      </c>
      <c r="S15" s="1" t="s">
        <v>5</v>
      </c>
      <c r="T15" s="1" t="s">
        <v>5</v>
      </c>
      <c r="U15" s="1" t="s">
        <v>4</v>
      </c>
      <c r="V15" s="1" t="s">
        <v>5</v>
      </c>
      <c r="W15" s="1" t="s">
        <v>5</v>
      </c>
      <c r="X15" s="1" t="s">
        <v>5</v>
      </c>
      <c r="Y15" s="1" t="s">
        <v>4</v>
      </c>
      <c r="Z15" s="1" t="s">
        <v>4</v>
      </c>
      <c r="AA15" s="1" t="s">
        <v>4</v>
      </c>
    </row>
    <row r="16" spans="1:27" x14ac:dyDescent="0.25">
      <c r="A16" s="1" t="s">
        <v>0</v>
      </c>
      <c r="B16" s="1" t="s">
        <v>2</v>
      </c>
      <c r="C16" s="1" t="s">
        <v>2</v>
      </c>
      <c r="D16" s="1" t="s">
        <v>4</v>
      </c>
      <c r="E16" s="1" t="s">
        <v>89</v>
      </c>
      <c r="F16" s="1" t="s">
        <v>89</v>
      </c>
      <c r="G16" s="1" t="s">
        <v>2</v>
      </c>
      <c r="H16" s="1" t="s">
        <v>4</v>
      </c>
      <c r="I16" s="1" t="s">
        <v>4</v>
      </c>
      <c r="J16" s="1" t="s">
        <v>5</v>
      </c>
      <c r="K16" s="1" t="s">
        <v>4</v>
      </c>
      <c r="L16" s="1" t="s">
        <v>4</v>
      </c>
      <c r="M16" s="1" t="s">
        <v>5</v>
      </c>
      <c r="N16" s="1" t="s">
        <v>4</v>
      </c>
      <c r="O16" s="1" t="s">
        <v>4</v>
      </c>
      <c r="P16" s="1" t="s">
        <v>4</v>
      </c>
      <c r="Q16" s="1" t="s">
        <v>4</v>
      </c>
      <c r="R16" s="1" t="s">
        <v>4</v>
      </c>
      <c r="S16" s="1" t="s">
        <v>4</v>
      </c>
      <c r="T16" s="1" t="s">
        <v>4</v>
      </c>
      <c r="U16" s="1" t="s">
        <v>5</v>
      </c>
      <c r="V16" s="1" t="s">
        <v>5</v>
      </c>
      <c r="W16" s="1" t="s">
        <v>5</v>
      </c>
      <c r="X16" s="1" t="s">
        <v>5</v>
      </c>
      <c r="Y16" s="1" t="s">
        <v>5</v>
      </c>
      <c r="Z16" s="1" t="s">
        <v>5</v>
      </c>
      <c r="AA16" s="1" t="s">
        <v>5</v>
      </c>
    </row>
    <row r="17" spans="1:27" x14ac:dyDescent="0.25">
      <c r="A17" s="1" t="s">
        <v>0</v>
      </c>
      <c r="B17" s="1" t="s">
        <v>5</v>
      </c>
      <c r="C17" s="1" t="s">
        <v>5</v>
      </c>
      <c r="D17" s="1" t="s">
        <v>5</v>
      </c>
      <c r="E17" s="1" t="s">
        <v>5</v>
      </c>
      <c r="F17" s="1" t="s">
        <v>5</v>
      </c>
      <c r="G17" s="1" t="s">
        <v>2</v>
      </c>
      <c r="H17" s="1" t="s">
        <v>5</v>
      </c>
      <c r="I17" s="1" t="s">
        <v>4</v>
      </c>
      <c r="J17" s="1" t="s">
        <v>5</v>
      </c>
      <c r="K17" s="1" t="s">
        <v>4</v>
      </c>
      <c r="L17" s="1" t="s">
        <v>5</v>
      </c>
      <c r="M17" s="1" t="s">
        <v>5</v>
      </c>
      <c r="N17" s="1" t="s">
        <v>5</v>
      </c>
      <c r="O17" s="1" t="s">
        <v>5</v>
      </c>
      <c r="P17" s="1" t="s">
        <v>4</v>
      </c>
      <c r="Q17" s="1" t="s">
        <v>5</v>
      </c>
      <c r="R17" s="1" t="s">
        <v>5</v>
      </c>
      <c r="S17" s="1" t="s">
        <v>5</v>
      </c>
      <c r="T17" s="1" t="s">
        <v>4</v>
      </c>
      <c r="U17" s="1" t="s">
        <v>5</v>
      </c>
      <c r="V17" s="1" t="s">
        <v>5</v>
      </c>
      <c r="W17" s="1" t="s">
        <v>5</v>
      </c>
      <c r="X17" s="1" t="s">
        <v>5</v>
      </c>
      <c r="Y17" s="1" t="s">
        <v>5</v>
      </c>
      <c r="Z17" s="1" t="s">
        <v>4</v>
      </c>
      <c r="AA17" s="1" t="s">
        <v>4</v>
      </c>
    </row>
    <row r="18" spans="1:27" x14ac:dyDescent="0.25">
      <c r="A18" s="1" t="s">
        <v>0</v>
      </c>
      <c r="B18" s="1" t="s">
        <v>5</v>
      </c>
      <c r="C18" s="1" t="s">
        <v>5</v>
      </c>
      <c r="D18" s="1" t="s">
        <v>5</v>
      </c>
      <c r="E18" s="1" t="s">
        <v>5</v>
      </c>
      <c r="F18" s="1" t="s">
        <v>4</v>
      </c>
      <c r="G18" s="1" t="s">
        <v>4</v>
      </c>
      <c r="H18" s="1" t="s">
        <v>5</v>
      </c>
      <c r="I18" s="1" t="s">
        <v>5</v>
      </c>
      <c r="J18" s="1" t="s">
        <v>4</v>
      </c>
      <c r="K18" s="1" t="s">
        <v>4</v>
      </c>
      <c r="L18" s="1" t="s">
        <v>4</v>
      </c>
      <c r="M18" s="1" t="s">
        <v>4</v>
      </c>
      <c r="N18" s="1" t="s">
        <v>5</v>
      </c>
      <c r="O18" s="1" t="s">
        <v>4</v>
      </c>
      <c r="P18" s="1" t="s">
        <v>4</v>
      </c>
      <c r="Q18" s="1" t="s">
        <v>5</v>
      </c>
      <c r="R18" s="1" t="s">
        <v>5</v>
      </c>
      <c r="S18" s="1" t="s">
        <v>5</v>
      </c>
      <c r="T18" s="1" t="s">
        <v>5</v>
      </c>
      <c r="U18" s="1" t="s">
        <v>5</v>
      </c>
      <c r="V18" s="1" t="s">
        <v>4</v>
      </c>
      <c r="W18" s="1" t="s">
        <v>4</v>
      </c>
      <c r="X18" s="1" t="s">
        <v>4</v>
      </c>
      <c r="Y18" s="1" t="s">
        <v>5</v>
      </c>
      <c r="Z18" s="1" t="s">
        <v>4</v>
      </c>
      <c r="AA18" s="1" t="s">
        <v>4</v>
      </c>
    </row>
    <row r="19" spans="1:27" x14ac:dyDescent="0.25">
      <c r="A19" s="1" t="s">
        <v>0</v>
      </c>
      <c r="B19" s="1" t="s">
        <v>5</v>
      </c>
      <c r="C19" s="1" t="s">
        <v>5</v>
      </c>
      <c r="D19" s="1" t="s">
        <v>4</v>
      </c>
      <c r="E19" s="1" t="s">
        <v>89</v>
      </c>
      <c r="F19" s="1" t="s">
        <v>89</v>
      </c>
      <c r="G19" s="1" t="s">
        <v>4</v>
      </c>
      <c r="H19" s="1" t="s">
        <v>4</v>
      </c>
      <c r="I19" s="1" t="s">
        <v>5</v>
      </c>
      <c r="J19" s="1" t="s">
        <v>4</v>
      </c>
      <c r="K19" s="1" t="s">
        <v>4</v>
      </c>
      <c r="L19" s="1" t="s">
        <v>4</v>
      </c>
      <c r="M19" s="1" t="s">
        <v>4</v>
      </c>
      <c r="N19" s="1" t="s">
        <v>5</v>
      </c>
      <c r="O19" s="1" t="s">
        <v>4</v>
      </c>
      <c r="P19" s="1" t="s">
        <v>4</v>
      </c>
      <c r="Q19" s="1" t="s">
        <v>4</v>
      </c>
      <c r="R19" s="1" t="s">
        <v>4</v>
      </c>
      <c r="S19" s="1" t="s">
        <v>4</v>
      </c>
      <c r="T19" s="1" t="s">
        <v>4</v>
      </c>
      <c r="U19" s="1" t="s">
        <v>4</v>
      </c>
      <c r="V19" s="1" t="s">
        <v>4</v>
      </c>
      <c r="W19" s="1" t="s">
        <v>4</v>
      </c>
      <c r="X19" s="1" t="s">
        <v>4</v>
      </c>
      <c r="Y19" s="1" t="s">
        <v>4</v>
      </c>
      <c r="Z19" s="1" t="s">
        <v>4</v>
      </c>
      <c r="AA19" s="1" t="s">
        <v>4</v>
      </c>
    </row>
    <row r="20" spans="1:27" x14ac:dyDescent="0.25">
      <c r="A20" s="1" t="s">
        <v>0</v>
      </c>
      <c r="B20" s="1" t="s">
        <v>2</v>
      </c>
      <c r="C20" s="1" t="s">
        <v>5</v>
      </c>
      <c r="D20" s="1" t="s">
        <v>4</v>
      </c>
      <c r="E20" s="1" t="s">
        <v>89</v>
      </c>
      <c r="F20" s="1" t="s">
        <v>89</v>
      </c>
      <c r="G20" s="1" t="s">
        <v>4</v>
      </c>
      <c r="H20" s="1" t="s">
        <v>5</v>
      </c>
      <c r="I20" s="1" t="s">
        <v>5</v>
      </c>
      <c r="J20" s="1" t="s">
        <v>5</v>
      </c>
      <c r="K20" s="1" t="s">
        <v>5</v>
      </c>
      <c r="L20" s="1" t="s">
        <v>5</v>
      </c>
      <c r="M20" s="1" t="s">
        <v>5</v>
      </c>
      <c r="N20" s="1" t="s">
        <v>5</v>
      </c>
      <c r="O20" s="1" t="s">
        <v>4</v>
      </c>
      <c r="P20" s="1" t="s">
        <v>4</v>
      </c>
      <c r="Q20" s="1" t="s">
        <v>4</v>
      </c>
      <c r="R20" s="1" t="s">
        <v>4</v>
      </c>
      <c r="S20" s="1" t="s">
        <v>5</v>
      </c>
      <c r="T20" s="1" t="s">
        <v>4</v>
      </c>
      <c r="U20" s="1" t="s">
        <v>5</v>
      </c>
      <c r="V20" s="1" t="s">
        <v>5</v>
      </c>
      <c r="W20" s="1" t="s">
        <v>5</v>
      </c>
      <c r="X20" s="1" t="s">
        <v>5</v>
      </c>
      <c r="Y20" s="1" t="s">
        <v>5</v>
      </c>
      <c r="Z20" s="1" t="s">
        <v>5</v>
      </c>
      <c r="AA20" s="1" t="s">
        <v>5</v>
      </c>
    </row>
    <row r="21" spans="1:27" x14ac:dyDescent="0.25">
      <c r="A21" s="1" t="s">
        <v>0</v>
      </c>
      <c r="B21" s="1" t="s">
        <v>2</v>
      </c>
      <c r="C21" s="1" t="s">
        <v>5</v>
      </c>
      <c r="D21" s="1" t="s">
        <v>4</v>
      </c>
      <c r="E21" s="1" t="s">
        <v>89</v>
      </c>
      <c r="F21" s="1" t="s">
        <v>89</v>
      </c>
      <c r="G21" s="1" t="s">
        <v>2</v>
      </c>
      <c r="H21" s="1" t="s">
        <v>5</v>
      </c>
      <c r="I21" s="1" t="s">
        <v>4</v>
      </c>
      <c r="J21" s="1" t="s">
        <v>5</v>
      </c>
      <c r="K21" s="1" t="s">
        <v>5</v>
      </c>
      <c r="L21" s="1" t="s">
        <v>5</v>
      </c>
      <c r="M21" s="1" t="s">
        <v>5</v>
      </c>
      <c r="N21" s="1" t="s">
        <v>5</v>
      </c>
      <c r="O21" s="1" t="s">
        <v>4</v>
      </c>
      <c r="P21" s="1" t="s">
        <v>5</v>
      </c>
      <c r="Q21" s="1" t="s">
        <v>5</v>
      </c>
      <c r="R21" s="1" t="s">
        <v>5</v>
      </c>
      <c r="S21" s="1" t="s">
        <v>5</v>
      </c>
      <c r="T21" s="1" t="s">
        <v>5</v>
      </c>
      <c r="U21" s="1" t="s">
        <v>5</v>
      </c>
      <c r="V21" s="1" t="s">
        <v>5</v>
      </c>
      <c r="W21" s="1" t="s">
        <v>5</v>
      </c>
      <c r="X21" s="1" t="s">
        <v>5</v>
      </c>
      <c r="Y21" s="1" t="s">
        <v>5</v>
      </c>
      <c r="Z21" s="1" t="s">
        <v>5</v>
      </c>
      <c r="AA21" s="1" t="s">
        <v>5</v>
      </c>
    </row>
    <row r="22" spans="1:27" x14ac:dyDescent="0.25">
      <c r="A22" s="1" t="s">
        <v>0</v>
      </c>
      <c r="B22" s="1" t="s">
        <v>2</v>
      </c>
      <c r="C22" s="1" t="s">
        <v>5</v>
      </c>
      <c r="D22" s="1" t="s">
        <v>4</v>
      </c>
      <c r="E22" s="1" t="s">
        <v>89</v>
      </c>
      <c r="F22" s="1" t="s">
        <v>89</v>
      </c>
      <c r="G22" s="1" t="s">
        <v>4</v>
      </c>
      <c r="H22" s="1" t="s">
        <v>5</v>
      </c>
      <c r="I22" s="1" t="s">
        <v>4</v>
      </c>
      <c r="J22" s="1" t="s">
        <v>5</v>
      </c>
      <c r="K22" s="1" t="s">
        <v>4</v>
      </c>
      <c r="L22" s="1" t="s">
        <v>4</v>
      </c>
      <c r="M22" s="1" t="s">
        <v>4</v>
      </c>
      <c r="N22" s="1" t="s">
        <v>4</v>
      </c>
      <c r="O22" s="1" t="s">
        <v>4</v>
      </c>
      <c r="P22" s="1" t="s">
        <v>4</v>
      </c>
      <c r="Q22" s="1" t="s">
        <v>5</v>
      </c>
      <c r="R22" s="1" t="s">
        <v>5</v>
      </c>
      <c r="S22" s="1" t="s">
        <v>5</v>
      </c>
      <c r="T22" s="1" t="s">
        <v>5</v>
      </c>
      <c r="U22" s="1" t="s">
        <v>5</v>
      </c>
      <c r="V22" s="1" t="s">
        <v>4</v>
      </c>
      <c r="W22" s="1" t="s">
        <v>4</v>
      </c>
      <c r="X22" s="1" t="s">
        <v>5</v>
      </c>
      <c r="Y22" s="1" t="s">
        <v>4</v>
      </c>
      <c r="Z22" s="1" t="s">
        <v>4</v>
      </c>
      <c r="AA22" s="1" t="s">
        <v>4</v>
      </c>
    </row>
    <row r="23" spans="1:27" x14ac:dyDescent="0.25">
      <c r="A23" s="1" t="s">
        <v>0</v>
      </c>
      <c r="B23" s="1" t="s">
        <v>2</v>
      </c>
      <c r="C23" s="1" t="s">
        <v>5</v>
      </c>
      <c r="D23" s="1" t="s">
        <v>4</v>
      </c>
      <c r="E23" s="1" t="s">
        <v>89</v>
      </c>
      <c r="F23" s="1" t="s">
        <v>89</v>
      </c>
      <c r="G23" s="1" t="s">
        <v>2</v>
      </c>
      <c r="H23" s="1" t="s">
        <v>4</v>
      </c>
      <c r="I23" s="1" t="s">
        <v>5</v>
      </c>
      <c r="J23" s="1" t="s">
        <v>5</v>
      </c>
      <c r="K23" s="1" t="s">
        <v>5</v>
      </c>
      <c r="L23" s="1" t="s">
        <v>5</v>
      </c>
      <c r="M23" s="1" t="s">
        <v>5</v>
      </c>
      <c r="N23" s="1" t="s">
        <v>5</v>
      </c>
      <c r="O23" s="1" t="s">
        <v>5</v>
      </c>
      <c r="P23" s="1" t="s">
        <v>4</v>
      </c>
      <c r="Q23" s="1" t="s">
        <v>5</v>
      </c>
      <c r="R23" s="1" t="s">
        <v>5</v>
      </c>
      <c r="S23" s="1" t="s">
        <v>5</v>
      </c>
      <c r="T23" s="1" t="s">
        <v>5</v>
      </c>
      <c r="U23" s="1" t="s">
        <v>5</v>
      </c>
      <c r="V23" s="1" t="s">
        <v>5</v>
      </c>
      <c r="W23" s="1" t="s">
        <v>5</v>
      </c>
      <c r="X23" s="1" t="s">
        <v>5</v>
      </c>
      <c r="Y23" s="1" t="s">
        <v>5</v>
      </c>
      <c r="Z23" s="1" t="s">
        <v>5</v>
      </c>
      <c r="AA23" s="1" t="s">
        <v>5</v>
      </c>
    </row>
    <row r="24" spans="1:27" x14ac:dyDescent="0.25">
      <c r="A24" s="1" t="s">
        <v>0</v>
      </c>
      <c r="B24" s="1" t="s">
        <v>4</v>
      </c>
      <c r="C24" s="1" t="s">
        <v>5</v>
      </c>
      <c r="D24" s="1" t="s">
        <v>5</v>
      </c>
      <c r="E24" s="1" t="s">
        <v>4</v>
      </c>
      <c r="F24" s="1" t="s">
        <v>5</v>
      </c>
      <c r="G24" s="1" t="s">
        <v>5</v>
      </c>
      <c r="H24" s="1" t="s">
        <v>5</v>
      </c>
      <c r="I24" s="1" t="s">
        <v>4</v>
      </c>
      <c r="J24" s="1" t="s">
        <v>5</v>
      </c>
      <c r="K24" s="1" t="s">
        <v>4</v>
      </c>
      <c r="L24" s="1" t="s">
        <v>4</v>
      </c>
      <c r="M24" s="1" t="s">
        <v>5</v>
      </c>
      <c r="N24" s="1" t="s">
        <v>4</v>
      </c>
      <c r="O24" s="1" t="s">
        <v>4</v>
      </c>
      <c r="P24" s="1" t="s">
        <v>4</v>
      </c>
      <c r="Q24" s="1" t="s">
        <v>4</v>
      </c>
      <c r="R24" s="1" t="s">
        <v>4</v>
      </c>
      <c r="S24" s="1" t="s">
        <v>4</v>
      </c>
      <c r="T24" s="1" t="s">
        <v>4</v>
      </c>
      <c r="U24" s="1" t="s">
        <v>5</v>
      </c>
      <c r="V24" s="1" t="s">
        <v>5</v>
      </c>
      <c r="W24" s="1" t="s">
        <v>5</v>
      </c>
      <c r="X24" s="1" t="s">
        <v>5</v>
      </c>
      <c r="Y24" s="1" t="s">
        <v>4</v>
      </c>
      <c r="Z24" s="1" t="s">
        <v>4</v>
      </c>
      <c r="AA24" s="1" t="s">
        <v>4</v>
      </c>
    </row>
    <row r="25" spans="1:27" x14ac:dyDescent="0.25">
      <c r="A25" s="1" t="s">
        <v>0</v>
      </c>
      <c r="B25" s="1" t="s">
        <v>2</v>
      </c>
      <c r="C25" s="1" t="s">
        <v>5</v>
      </c>
      <c r="D25" s="1" t="s">
        <v>4</v>
      </c>
      <c r="E25" s="1" t="s">
        <v>89</v>
      </c>
      <c r="F25" s="1" t="s">
        <v>89</v>
      </c>
      <c r="G25" s="1" t="s">
        <v>2</v>
      </c>
      <c r="H25" s="1" t="s">
        <v>5</v>
      </c>
      <c r="I25" s="1" t="s">
        <v>4</v>
      </c>
      <c r="J25" s="1" t="s">
        <v>4</v>
      </c>
      <c r="K25" s="1" t="s">
        <v>4</v>
      </c>
      <c r="L25" s="1" t="s">
        <v>4</v>
      </c>
      <c r="M25" s="1" t="s">
        <v>4</v>
      </c>
      <c r="N25" s="1" t="s">
        <v>5</v>
      </c>
      <c r="O25" s="1" t="s">
        <v>5</v>
      </c>
      <c r="P25" s="1" t="s">
        <v>4</v>
      </c>
      <c r="Q25" s="1" t="s">
        <v>4</v>
      </c>
      <c r="R25" s="1" t="s">
        <v>5</v>
      </c>
      <c r="S25" s="1" t="s">
        <v>4</v>
      </c>
      <c r="T25" s="1" t="s">
        <v>4</v>
      </c>
      <c r="U25" s="1" t="s">
        <v>4</v>
      </c>
      <c r="V25" s="1" t="s">
        <v>4</v>
      </c>
      <c r="W25" s="1" t="s">
        <v>4</v>
      </c>
      <c r="X25" s="1" t="s">
        <v>4</v>
      </c>
      <c r="Y25" s="1" t="s">
        <v>4</v>
      </c>
      <c r="Z25" s="1" t="s">
        <v>4</v>
      </c>
      <c r="AA25" s="1" t="s">
        <v>4</v>
      </c>
    </row>
    <row r="26" spans="1:27" x14ac:dyDescent="0.25">
      <c r="A26" s="1" t="s">
        <v>0</v>
      </c>
      <c r="B26" s="1" t="s">
        <v>4</v>
      </c>
      <c r="C26" s="1" t="s">
        <v>5</v>
      </c>
      <c r="D26" s="1" t="s">
        <v>4</v>
      </c>
      <c r="E26" s="1" t="s">
        <v>89</v>
      </c>
      <c r="F26" s="1" t="s">
        <v>89</v>
      </c>
      <c r="G26" s="1" t="s">
        <v>2</v>
      </c>
      <c r="H26" s="1" t="s">
        <v>5</v>
      </c>
      <c r="I26" s="1" t="s">
        <v>4</v>
      </c>
      <c r="J26" s="1" t="s">
        <v>4</v>
      </c>
      <c r="K26" s="1" t="s">
        <v>4</v>
      </c>
      <c r="L26" s="1" t="s">
        <v>5</v>
      </c>
      <c r="M26" s="1" t="s">
        <v>4</v>
      </c>
      <c r="N26" s="1" t="s">
        <v>4</v>
      </c>
      <c r="O26" s="1" t="s">
        <v>4</v>
      </c>
      <c r="P26" s="1" t="s">
        <v>4</v>
      </c>
      <c r="Q26" s="1" t="s">
        <v>4</v>
      </c>
      <c r="R26" s="1" t="s">
        <v>4</v>
      </c>
      <c r="S26" s="1" t="s">
        <v>5</v>
      </c>
      <c r="T26" s="1" t="s">
        <v>4</v>
      </c>
      <c r="U26" s="1" t="s">
        <v>5</v>
      </c>
      <c r="V26" s="1" t="s">
        <v>4</v>
      </c>
      <c r="W26" s="1" t="s">
        <v>4</v>
      </c>
      <c r="X26" s="1" t="s">
        <v>5</v>
      </c>
      <c r="Y26" s="1" t="s">
        <v>4</v>
      </c>
      <c r="Z26" s="1" t="s">
        <v>4</v>
      </c>
      <c r="AA26" s="1" t="s">
        <v>5</v>
      </c>
    </row>
    <row r="27" spans="1:27" x14ac:dyDescent="0.25">
      <c r="A27" s="1" t="s">
        <v>0</v>
      </c>
      <c r="B27" s="1" t="s">
        <v>2</v>
      </c>
      <c r="C27" s="1" t="s">
        <v>5</v>
      </c>
      <c r="D27" s="1" t="s">
        <v>4</v>
      </c>
      <c r="E27" s="1" t="s">
        <v>89</v>
      </c>
      <c r="F27" s="1" t="s">
        <v>89</v>
      </c>
      <c r="G27" s="1" t="s">
        <v>2</v>
      </c>
      <c r="H27" s="1" t="s">
        <v>4</v>
      </c>
      <c r="I27" s="1" t="s">
        <v>4</v>
      </c>
      <c r="J27" s="1" t="s">
        <v>5</v>
      </c>
      <c r="K27" s="1" t="s">
        <v>4</v>
      </c>
      <c r="L27" s="1" t="s">
        <v>4</v>
      </c>
      <c r="M27" s="1" t="s">
        <v>5</v>
      </c>
      <c r="N27" s="1" t="s">
        <v>4</v>
      </c>
      <c r="O27" s="1" t="s">
        <v>5</v>
      </c>
      <c r="P27" s="1" t="s">
        <v>4</v>
      </c>
      <c r="Q27" s="1" t="s">
        <v>4</v>
      </c>
      <c r="R27" s="1" t="s">
        <v>4</v>
      </c>
      <c r="S27" s="1" t="s">
        <v>4</v>
      </c>
      <c r="T27" s="1" t="s">
        <v>4</v>
      </c>
      <c r="U27" s="1" t="s">
        <v>5</v>
      </c>
      <c r="V27" s="1" t="s">
        <v>4</v>
      </c>
      <c r="W27" s="1" t="s">
        <v>5</v>
      </c>
      <c r="X27" s="1" t="s">
        <v>5</v>
      </c>
      <c r="Y27" s="1" t="s">
        <v>4</v>
      </c>
      <c r="Z27" s="1" t="s">
        <v>4</v>
      </c>
      <c r="AA27" s="1" t="s">
        <v>4</v>
      </c>
    </row>
    <row r="28" spans="1:27" x14ac:dyDescent="0.25">
      <c r="A28" s="1" t="s">
        <v>0</v>
      </c>
      <c r="B28" s="1" t="s">
        <v>4</v>
      </c>
      <c r="C28" s="1" t="s">
        <v>5</v>
      </c>
      <c r="D28" s="1" t="s">
        <v>4</v>
      </c>
      <c r="E28" s="1" t="s">
        <v>89</v>
      </c>
      <c r="F28" s="1" t="s">
        <v>89</v>
      </c>
      <c r="G28" s="1" t="s">
        <v>4</v>
      </c>
      <c r="H28" s="1" t="s">
        <v>5</v>
      </c>
      <c r="I28" s="1" t="s">
        <v>4</v>
      </c>
      <c r="J28" s="1" t="s">
        <v>4</v>
      </c>
      <c r="K28" s="1" t="s">
        <v>4</v>
      </c>
      <c r="L28" s="1" t="s">
        <v>4</v>
      </c>
      <c r="M28" s="1" t="s">
        <v>5</v>
      </c>
      <c r="N28" s="1" t="s">
        <v>5</v>
      </c>
      <c r="O28" s="1" t="s">
        <v>4</v>
      </c>
      <c r="P28" s="1" t="s">
        <v>4</v>
      </c>
      <c r="Q28" s="1" t="s">
        <v>4</v>
      </c>
      <c r="R28" s="1" t="s">
        <v>4</v>
      </c>
      <c r="S28" s="1" t="s">
        <v>4</v>
      </c>
      <c r="T28" s="1" t="s">
        <v>4</v>
      </c>
      <c r="U28" s="1" t="s">
        <v>5</v>
      </c>
      <c r="V28" s="1" t="s">
        <v>5</v>
      </c>
      <c r="W28" s="1" t="s">
        <v>5</v>
      </c>
      <c r="X28" s="1" t="s">
        <v>5</v>
      </c>
      <c r="Y28" s="1" t="s">
        <v>4</v>
      </c>
      <c r="Z28" s="1" t="s">
        <v>4</v>
      </c>
      <c r="AA28" s="1" t="s">
        <v>4</v>
      </c>
    </row>
    <row r="29" spans="1:27" x14ac:dyDescent="0.25">
      <c r="A29" s="1" t="s">
        <v>0</v>
      </c>
      <c r="B29" s="1" t="s">
        <v>2</v>
      </c>
      <c r="C29" s="1" t="s">
        <v>5</v>
      </c>
      <c r="D29" s="1" t="s">
        <v>4</v>
      </c>
      <c r="E29" s="1" t="s">
        <v>89</v>
      </c>
      <c r="F29" s="1" t="s">
        <v>89</v>
      </c>
      <c r="G29" s="1" t="s">
        <v>4</v>
      </c>
      <c r="H29" s="1" t="s">
        <v>4</v>
      </c>
      <c r="I29" s="1" t="s">
        <v>5</v>
      </c>
      <c r="J29" s="1" t="s">
        <v>5</v>
      </c>
      <c r="K29" s="1" t="s">
        <v>4</v>
      </c>
      <c r="L29" s="1" t="s">
        <v>5</v>
      </c>
      <c r="M29" s="1" t="s">
        <v>5</v>
      </c>
      <c r="N29" s="1" t="s">
        <v>5</v>
      </c>
      <c r="O29" s="1" t="s">
        <v>4</v>
      </c>
      <c r="P29" s="1" t="s">
        <v>4</v>
      </c>
      <c r="Q29" s="1" t="s">
        <v>5</v>
      </c>
      <c r="R29" s="1" t="s">
        <v>5</v>
      </c>
      <c r="S29" s="1" t="s">
        <v>5</v>
      </c>
      <c r="T29" s="1" t="s">
        <v>5</v>
      </c>
      <c r="U29" s="1" t="s">
        <v>5</v>
      </c>
      <c r="V29" s="1" t="s">
        <v>5</v>
      </c>
      <c r="W29" s="1" t="s">
        <v>5</v>
      </c>
      <c r="X29" s="1" t="s">
        <v>5</v>
      </c>
      <c r="Y29" s="1" t="s">
        <v>5</v>
      </c>
      <c r="Z29" s="1" t="s">
        <v>4</v>
      </c>
      <c r="AA29" s="1" t="s">
        <v>5</v>
      </c>
    </row>
    <row r="30" spans="1:27" x14ac:dyDescent="0.25">
      <c r="A30" s="1" t="s">
        <v>0</v>
      </c>
      <c r="B30" s="1" t="s">
        <v>5</v>
      </c>
      <c r="C30" s="1" t="s">
        <v>5</v>
      </c>
      <c r="D30" s="1" t="s">
        <v>5</v>
      </c>
      <c r="E30" s="1" t="s">
        <v>5</v>
      </c>
      <c r="F30" s="1" t="s">
        <v>5</v>
      </c>
      <c r="G30" s="1" t="s">
        <v>4</v>
      </c>
      <c r="H30" s="1" t="s">
        <v>5</v>
      </c>
      <c r="I30" s="1" t="s">
        <v>4</v>
      </c>
      <c r="J30" s="1" t="s">
        <v>5</v>
      </c>
      <c r="K30" s="1" t="s">
        <v>4</v>
      </c>
      <c r="L30" s="1" t="s">
        <v>5</v>
      </c>
      <c r="M30" s="1" t="s">
        <v>5</v>
      </c>
      <c r="N30" s="1" t="s">
        <v>5</v>
      </c>
      <c r="O30" s="1" t="s">
        <v>4</v>
      </c>
      <c r="P30" s="1" t="s">
        <v>4</v>
      </c>
      <c r="Q30" s="1" t="s">
        <v>5</v>
      </c>
      <c r="R30" s="1" t="s">
        <v>5</v>
      </c>
      <c r="S30" s="1" t="s">
        <v>5</v>
      </c>
      <c r="T30" s="1" t="s">
        <v>4</v>
      </c>
      <c r="U30" s="1" t="s">
        <v>4</v>
      </c>
      <c r="V30" s="1" t="s">
        <v>4</v>
      </c>
      <c r="W30" s="1" t="s">
        <v>5</v>
      </c>
      <c r="X30" s="1" t="s">
        <v>5</v>
      </c>
      <c r="Y30" s="1" t="s">
        <v>5</v>
      </c>
      <c r="Z30" s="1" t="s">
        <v>5</v>
      </c>
      <c r="AA30" s="1" t="s">
        <v>5</v>
      </c>
    </row>
    <row r="31" spans="1:27" x14ac:dyDescent="0.25">
      <c r="A31" s="1" t="s">
        <v>0</v>
      </c>
      <c r="B31" s="1" t="s">
        <v>2</v>
      </c>
      <c r="C31" s="1" t="s">
        <v>2</v>
      </c>
      <c r="D31" s="1" t="s">
        <v>4</v>
      </c>
      <c r="E31" s="1" t="s">
        <v>89</v>
      </c>
      <c r="F31" s="1" t="s">
        <v>89</v>
      </c>
      <c r="G31" s="1" t="s">
        <v>4</v>
      </c>
      <c r="H31" s="1" t="s">
        <v>4</v>
      </c>
      <c r="I31" s="1" t="s">
        <v>4</v>
      </c>
      <c r="J31" s="1" t="s">
        <v>4</v>
      </c>
      <c r="K31" s="1" t="s">
        <v>4</v>
      </c>
      <c r="L31" s="1" t="s">
        <v>4</v>
      </c>
      <c r="M31" s="1" t="s">
        <v>4</v>
      </c>
      <c r="N31" s="1" t="s">
        <v>4</v>
      </c>
      <c r="O31" s="1" t="s">
        <v>4</v>
      </c>
      <c r="P31" s="1" t="s">
        <v>4</v>
      </c>
      <c r="Q31" s="1" t="s">
        <v>4</v>
      </c>
      <c r="R31" s="1" t="s">
        <v>4</v>
      </c>
      <c r="S31" s="1" t="s">
        <v>4</v>
      </c>
      <c r="T31" s="1" t="s">
        <v>4</v>
      </c>
      <c r="U31" s="1" t="s">
        <v>4</v>
      </c>
      <c r="V31" s="1" t="s">
        <v>4</v>
      </c>
      <c r="W31" s="1" t="s">
        <v>4</v>
      </c>
      <c r="X31" s="1" t="s">
        <v>4</v>
      </c>
      <c r="Y31" s="1" t="s">
        <v>4</v>
      </c>
      <c r="Z31" s="1" t="s">
        <v>4</v>
      </c>
      <c r="AA31" s="1" t="s">
        <v>4</v>
      </c>
    </row>
    <row r="32" spans="1:27" x14ac:dyDescent="0.25">
      <c r="A32" s="1" t="s">
        <v>0</v>
      </c>
      <c r="B32" s="1" t="s">
        <v>4</v>
      </c>
      <c r="C32" s="1" t="s">
        <v>5</v>
      </c>
      <c r="D32" s="1" t="s">
        <v>4</v>
      </c>
      <c r="E32" s="1" t="s">
        <v>89</v>
      </c>
      <c r="F32" s="1" t="s">
        <v>89</v>
      </c>
      <c r="G32" s="1" t="s">
        <v>4</v>
      </c>
      <c r="H32" s="1" t="s">
        <v>4</v>
      </c>
      <c r="I32" s="1" t="s">
        <v>4</v>
      </c>
      <c r="J32" s="1" t="s">
        <v>5</v>
      </c>
      <c r="K32" s="1" t="s">
        <v>5</v>
      </c>
      <c r="L32" s="1" t="s">
        <v>5</v>
      </c>
      <c r="M32" s="1" t="s">
        <v>5</v>
      </c>
      <c r="N32" s="1" t="s">
        <v>4</v>
      </c>
      <c r="O32" s="1" t="s">
        <v>4</v>
      </c>
      <c r="P32" s="1" t="s">
        <v>4</v>
      </c>
      <c r="Q32" s="1" t="s">
        <v>4</v>
      </c>
      <c r="R32" s="1" t="s">
        <v>4</v>
      </c>
      <c r="S32" s="1" t="s">
        <v>5</v>
      </c>
      <c r="T32" s="1" t="s">
        <v>5</v>
      </c>
      <c r="U32" s="1" t="s">
        <v>5</v>
      </c>
      <c r="V32" s="1" t="s">
        <v>5</v>
      </c>
      <c r="W32" s="1" t="s">
        <v>5</v>
      </c>
      <c r="X32" s="1" t="s">
        <v>5</v>
      </c>
      <c r="Y32" s="1" t="s">
        <v>5</v>
      </c>
      <c r="Z32" s="1" t="s">
        <v>5</v>
      </c>
      <c r="AA32" s="1" t="s">
        <v>5</v>
      </c>
    </row>
    <row r="33" spans="1:27" x14ac:dyDescent="0.25">
      <c r="A33" s="1" t="s">
        <v>0</v>
      </c>
      <c r="B33" s="1" t="s">
        <v>4</v>
      </c>
      <c r="C33" s="1" t="s">
        <v>5</v>
      </c>
      <c r="D33" s="1" t="s">
        <v>4</v>
      </c>
      <c r="E33" s="1" t="s">
        <v>89</v>
      </c>
      <c r="F33" s="1" t="s">
        <v>89</v>
      </c>
      <c r="G33" s="1" t="s">
        <v>4</v>
      </c>
      <c r="H33" s="1" t="s">
        <v>5</v>
      </c>
      <c r="I33" s="1" t="s">
        <v>4</v>
      </c>
      <c r="J33" s="1" t="s">
        <v>5</v>
      </c>
      <c r="K33" s="1" t="s">
        <v>4</v>
      </c>
      <c r="L33" s="1" t="s">
        <v>5</v>
      </c>
      <c r="M33" s="1" t="s">
        <v>5</v>
      </c>
      <c r="N33" s="1" t="s">
        <v>5</v>
      </c>
      <c r="O33" s="1" t="s">
        <v>4</v>
      </c>
      <c r="P33" s="1" t="s">
        <v>4</v>
      </c>
      <c r="Q33" s="1" t="s">
        <v>4</v>
      </c>
      <c r="R33" s="1" t="s">
        <v>5</v>
      </c>
      <c r="S33" s="1" t="s">
        <v>5</v>
      </c>
      <c r="T33" s="1" t="s">
        <v>4</v>
      </c>
      <c r="U33" s="1" t="s">
        <v>5</v>
      </c>
      <c r="V33" s="1" t="s">
        <v>5</v>
      </c>
      <c r="W33" s="1" t="s">
        <v>5</v>
      </c>
      <c r="X33" s="1" t="s">
        <v>5</v>
      </c>
      <c r="Y33" s="1" t="s">
        <v>5</v>
      </c>
      <c r="Z33" s="1" t="s">
        <v>4</v>
      </c>
      <c r="AA33" s="1" t="s">
        <v>4</v>
      </c>
    </row>
    <row r="34" spans="1:27" x14ac:dyDescent="0.25">
      <c r="A34" s="1" t="s">
        <v>0</v>
      </c>
      <c r="B34" s="1" t="s">
        <v>2</v>
      </c>
      <c r="C34" s="1" t="s">
        <v>5</v>
      </c>
      <c r="D34" s="1" t="s">
        <v>4</v>
      </c>
      <c r="E34" s="1" t="s">
        <v>89</v>
      </c>
      <c r="F34" s="1" t="s">
        <v>89</v>
      </c>
      <c r="G34" s="1" t="s">
        <v>4</v>
      </c>
      <c r="H34" s="1" t="s">
        <v>5</v>
      </c>
      <c r="I34" s="1" t="s">
        <v>4</v>
      </c>
      <c r="J34" s="1" t="s">
        <v>5</v>
      </c>
      <c r="K34" s="1" t="s">
        <v>5</v>
      </c>
      <c r="L34" s="1" t="s">
        <v>5</v>
      </c>
      <c r="M34" s="1" t="s">
        <v>5</v>
      </c>
      <c r="N34" s="1" t="s">
        <v>5</v>
      </c>
      <c r="O34" s="1" t="s">
        <v>4</v>
      </c>
      <c r="P34" s="1" t="s">
        <v>4</v>
      </c>
      <c r="Q34" s="1" t="s">
        <v>4</v>
      </c>
      <c r="R34" s="1" t="s">
        <v>4</v>
      </c>
      <c r="S34" s="1" t="s">
        <v>4</v>
      </c>
      <c r="T34" s="1" t="s">
        <v>4</v>
      </c>
      <c r="U34" s="1" t="s">
        <v>5</v>
      </c>
      <c r="V34" s="1" t="s">
        <v>5</v>
      </c>
      <c r="W34" s="1" t="s">
        <v>5</v>
      </c>
      <c r="X34" s="1" t="s">
        <v>5</v>
      </c>
      <c r="Y34" s="1" t="s">
        <v>5</v>
      </c>
      <c r="Z34" s="1" t="s">
        <v>4</v>
      </c>
      <c r="AA34" s="1" t="s">
        <v>5</v>
      </c>
    </row>
    <row r="35" spans="1:27" x14ac:dyDescent="0.25">
      <c r="A35" s="1" t="s">
        <v>0</v>
      </c>
      <c r="B35" s="1" t="s">
        <v>5</v>
      </c>
      <c r="C35" s="1" t="s">
        <v>5</v>
      </c>
      <c r="D35" s="1" t="s">
        <v>4</v>
      </c>
      <c r="E35" s="1" t="s">
        <v>89</v>
      </c>
      <c r="F35" s="1" t="s">
        <v>89</v>
      </c>
      <c r="G35" s="1" t="s">
        <v>2</v>
      </c>
      <c r="H35" s="1" t="s">
        <v>5</v>
      </c>
      <c r="I35" s="1" t="s">
        <v>4</v>
      </c>
      <c r="J35" s="1" t="s">
        <v>5</v>
      </c>
      <c r="K35" s="1" t="s">
        <v>4</v>
      </c>
      <c r="L35" s="1" t="s">
        <v>5</v>
      </c>
      <c r="M35" s="1" t="s">
        <v>4</v>
      </c>
      <c r="N35" s="1" t="s">
        <v>5</v>
      </c>
      <c r="O35" s="1" t="s">
        <v>4</v>
      </c>
      <c r="P35" s="1" t="s">
        <v>4</v>
      </c>
      <c r="Q35" s="1" t="s">
        <v>5</v>
      </c>
      <c r="R35" s="1" t="s">
        <v>5</v>
      </c>
      <c r="S35" s="1" t="s">
        <v>5</v>
      </c>
      <c r="T35" s="1" t="s">
        <v>4</v>
      </c>
      <c r="U35" s="1" t="s">
        <v>5</v>
      </c>
      <c r="V35" s="1" t="s">
        <v>5</v>
      </c>
      <c r="W35" s="1" t="s">
        <v>5</v>
      </c>
      <c r="X35" s="1" t="s">
        <v>5</v>
      </c>
      <c r="Y35" s="1" t="s">
        <v>4</v>
      </c>
      <c r="Z35" s="1" t="s">
        <v>4</v>
      </c>
      <c r="AA35" s="1" t="s">
        <v>4</v>
      </c>
    </row>
    <row r="36" spans="1:27" x14ac:dyDescent="0.25">
      <c r="A36" s="1" t="s">
        <v>0</v>
      </c>
      <c r="B36" s="1" t="s">
        <v>4</v>
      </c>
      <c r="C36" s="1" t="s">
        <v>2</v>
      </c>
      <c r="D36" s="1" t="s">
        <v>4</v>
      </c>
      <c r="E36" s="1" t="s">
        <v>89</v>
      </c>
      <c r="F36" s="1" t="s">
        <v>89</v>
      </c>
      <c r="G36" s="1" t="s">
        <v>4</v>
      </c>
      <c r="H36" s="1" t="s">
        <v>4</v>
      </c>
      <c r="I36" s="1" t="s">
        <v>4</v>
      </c>
      <c r="J36" s="1" t="s">
        <v>4</v>
      </c>
      <c r="K36" s="1" t="s">
        <v>4</v>
      </c>
      <c r="L36" s="1" t="s">
        <v>5</v>
      </c>
      <c r="M36" s="1" t="s">
        <v>5</v>
      </c>
      <c r="N36" s="1" t="s">
        <v>5</v>
      </c>
      <c r="O36" s="1" t="s">
        <v>4</v>
      </c>
      <c r="P36" s="1" t="s">
        <v>4</v>
      </c>
      <c r="Q36" s="1" t="s">
        <v>4</v>
      </c>
      <c r="R36" s="1" t="s">
        <v>5</v>
      </c>
      <c r="S36" s="1" t="s">
        <v>4</v>
      </c>
      <c r="T36" s="1" t="s">
        <v>4</v>
      </c>
      <c r="U36" s="1" t="s">
        <v>4</v>
      </c>
      <c r="V36" s="1" t="s">
        <v>4</v>
      </c>
      <c r="W36" s="1" t="s">
        <v>4</v>
      </c>
      <c r="X36" s="1" t="s">
        <v>5</v>
      </c>
      <c r="Y36" s="1" t="s">
        <v>4</v>
      </c>
      <c r="Z36" s="1" t="s">
        <v>4</v>
      </c>
      <c r="AA36" s="1" t="s">
        <v>4</v>
      </c>
    </row>
    <row r="37" spans="1:27" x14ac:dyDescent="0.25">
      <c r="A37" s="1" t="s">
        <v>0</v>
      </c>
      <c r="B37" s="1" t="s">
        <v>2</v>
      </c>
      <c r="C37" s="1" t="s">
        <v>5</v>
      </c>
      <c r="D37" s="1" t="s">
        <v>5</v>
      </c>
      <c r="E37" s="1" t="s">
        <v>5</v>
      </c>
      <c r="F37" s="1" t="s">
        <v>5</v>
      </c>
      <c r="G37" s="1" t="s">
        <v>2</v>
      </c>
      <c r="H37" s="1" t="s">
        <v>5</v>
      </c>
      <c r="I37" s="1" t="s">
        <v>4</v>
      </c>
      <c r="J37" s="1" t="s">
        <v>5</v>
      </c>
      <c r="K37" s="1" t="s">
        <v>4</v>
      </c>
      <c r="L37" s="1" t="s">
        <v>4</v>
      </c>
      <c r="M37" s="1" t="s">
        <v>5</v>
      </c>
      <c r="N37" s="1" t="s">
        <v>5</v>
      </c>
      <c r="O37" s="1" t="s">
        <v>4</v>
      </c>
      <c r="P37" s="1" t="s">
        <v>4</v>
      </c>
      <c r="Q37" s="1" t="s">
        <v>4</v>
      </c>
      <c r="R37" s="1" t="s">
        <v>5</v>
      </c>
      <c r="S37" s="1" t="s">
        <v>5</v>
      </c>
      <c r="T37" s="1" t="s">
        <v>4</v>
      </c>
      <c r="U37" s="1" t="s">
        <v>5</v>
      </c>
      <c r="V37" s="1" t="s">
        <v>5</v>
      </c>
      <c r="W37" s="1" t="s">
        <v>5</v>
      </c>
      <c r="X37" s="1" t="s">
        <v>5</v>
      </c>
      <c r="Y37" s="1" t="s">
        <v>5</v>
      </c>
      <c r="Z37" s="1" t="s">
        <v>4</v>
      </c>
      <c r="AA37" s="1" t="s">
        <v>5</v>
      </c>
    </row>
    <row r="38" spans="1:27" x14ac:dyDescent="0.25">
      <c r="A38" s="1" t="s">
        <v>0</v>
      </c>
      <c r="B38" s="1" t="s">
        <v>2</v>
      </c>
      <c r="C38" s="1" t="s">
        <v>5</v>
      </c>
      <c r="D38" s="1" t="s">
        <v>4</v>
      </c>
      <c r="E38" s="1" t="s">
        <v>89</v>
      </c>
      <c r="F38" s="1" t="s">
        <v>89</v>
      </c>
      <c r="G38" s="1" t="s">
        <v>4</v>
      </c>
      <c r="H38" s="1" t="s">
        <v>5</v>
      </c>
      <c r="I38" s="1" t="s">
        <v>4</v>
      </c>
      <c r="J38" s="1" t="s">
        <v>5</v>
      </c>
      <c r="K38" s="1" t="s">
        <v>4</v>
      </c>
      <c r="L38" s="1" t="s">
        <v>5</v>
      </c>
      <c r="M38" s="1" t="s">
        <v>5</v>
      </c>
      <c r="N38" s="1" t="s">
        <v>4</v>
      </c>
      <c r="O38" s="1" t="s">
        <v>5</v>
      </c>
      <c r="P38" s="1" t="s">
        <v>4</v>
      </c>
      <c r="Q38" s="1" t="s">
        <v>4</v>
      </c>
      <c r="R38" s="1" t="s">
        <v>4</v>
      </c>
      <c r="S38" s="1" t="s">
        <v>4</v>
      </c>
      <c r="T38" s="1" t="s">
        <v>4</v>
      </c>
      <c r="U38" s="1" t="s">
        <v>5</v>
      </c>
      <c r="V38" s="1" t="s">
        <v>5</v>
      </c>
      <c r="W38" s="1" t="s">
        <v>4</v>
      </c>
      <c r="X38" s="1" t="s">
        <v>5</v>
      </c>
      <c r="Y38" s="1" t="s">
        <v>4</v>
      </c>
      <c r="Z38" s="1" t="s">
        <v>4</v>
      </c>
      <c r="AA38" s="1" t="s">
        <v>5</v>
      </c>
    </row>
    <row r="39" spans="1:27" x14ac:dyDescent="0.25">
      <c r="A39" s="1" t="s">
        <v>0</v>
      </c>
      <c r="B39" s="1" t="s">
        <v>2</v>
      </c>
      <c r="C39" s="1" t="s">
        <v>5</v>
      </c>
      <c r="D39" s="1" t="s">
        <v>5</v>
      </c>
      <c r="E39" s="1" t="s">
        <v>4</v>
      </c>
      <c r="F39" s="1" t="s">
        <v>4</v>
      </c>
      <c r="G39" s="1" t="s">
        <v>2</v>
      </c>
      <c r="H39" s="1" t="s">
        <v>4</v>
      </c>
      <c r="I39" s="1" t="s">
        <v>4</v>
      </c>
      <c r="J39" s="1" t="s">
        <v>5</v>
      </c>
      <c r="K39" s="1" t="s">
        <v>5</v>
      </c>
      <c r="L39" s="1" t="s">
        <v>5</v>
      </c>
      <c r="M39" s="1" t="s">
        <v>4</v>
      </c>
      <c r="N39" s="1" t="s">
        <v>4</v>
      </c>
      <c r="O39" s="1" t="s">
        <v>4</v>
      </c>
      <c r="P39" s="1" t="s">
        <v>5</v>
      </c>
      <c r="Q39" s="1" t="s">
        <v>5</v>
      </c>
      <c r="R39" s="1" t="s">
        <v>5</v>
      </c>
      <c r="S39" s="1" t="s">
        <v>5</v>
      </c>
      <c r="T39" s="1" t="s">
        <v>4</v>
      </c>
      <c r="U39" s="1" t="s">
        <v>5</v>
      </c>
      <c r="V39" s="1" t="s">
        <v>5</v>
      </c>
      <c r="W39" s="1" t="s">
        <v>5</v>
      </c>
      <c r="X39" s="1" t="s">
        <v>5</v>
      </c>
      <c r="Y39" s="1" t="s">
        <v>5</v>
      </c>
      <c r="Z39" s="1" t="s">
        <v>4</v>
      </c>
      <c r="AA39" s="1" t="s">
        <v>4</v>
      </c>
    </row>
    <row r="40" spans="1:27" x14ac:dyDescent="0.25">
      <c r="A40" s="1" t="s">
        <v>0</v>
      </c>
      <c r="B40" s="1" t="s">
        <v>2</v>
      </c>
      <c r="C40" s="1" t="s">
        <v>5</v>
      </c>
      <c r="D40" s="1" t="s">
        <v>5</v>
      </c>
      <c r="E40" s="1" t="s">
        <v>5</v>
      </c>
      <c r="F40" s="1" t="s">
        <v>5</v>
      </c>
      <c r="G40" s="1" t="s">
        <v>2</v>
      </c>
      <c r="H40" s="1" t="s">
        <v>5</v>
      </c>
      <c r="I40" s="1" t="s">
        <v>4</v>
      </c>
      <c r="J40" s="1" t="s">
        <v>5</v>
      </c>
      <c r="K40" s="1" t="s">
        <v>4</v>
      </c>
      <c r="L40" s="1" t="s">
        <v>4</v>
      </c>
      <c r="M40" s="1" t="s">
        <v>5</v>
      </c>
      <c r="N40" s="1" t="s">
        <v>5</v>
      </c>
      <c r="O40" s="1" t="s">
        <v>4</v>
      </c>
      <c r="P40" s="1" t="s">
        <v>4</v>
      </c>
      <c r="Q40" s="1" t="s">
        <v>5</v>
      </c>
      <c r="R40" s="1" t="s">
        <v>5</v>
      </c>
      <c r="S40" s="1" t="s">
        <v>5</v>
      </c>
      <c r="T40" s="1" t="s">
        <v>5</v>
      </c>
      <c r="U40" s="1" t="s">
        <v>5</v>
      </c>
      <c r="V40" s="1" t="s">
        <v>5</v>
      </c>
      <c r="W40" s="1" t="s">
        <v>5</v>
      </c>
      <c r="X40" s="1" t="s">
        <v>5</v>
      </c>
      <c r="Y40" s="1" t="s">
        <v>5</v>
      </c>
      <c r="Z40" s="1" t="s">
        <v>4</v>
      </c>
      <c r="AA40" s="1" t="s">
        <v>5</v>
      </c>
    </row>
    <row r="41" spans="1:27" x14ac:dyDescent="0.25">
      <c r="A41" s="1" t="s">
        <v>0</v>
      </c>
      <c r="B41" s="1" t="s">
        <v>4</v>
      </c>
      <c r="C41" s="1" t="s">
        <v>5</v>
      </c>
      <c r="D41" s="1" t="s">
        <v>4</v>
      </c>
      <c r="E41" s="1" t="s">
        <v>89</v>
      </c>
      <c r="F41" s="1" t="s">
        <v>89</v>
      </c>
      <c r="G41" s="1" t="s">
        <v>4</v>
      </c>
      <c r="H41" s="1" t="s">
        <v>5</v>
      </c>
      <c r="I41" s="1" t="s">
        <v>4</v>
      </c>
      <c r="J41" s="1" t="s">
        <v>5</v>
      </c>
      <c r="K41" s="1" t="s">
        <v>4</v>
      </c>
      <c r="L41" s="1" t="s">
        <v>4</v>
      </c>
      <c r="M41" s="1" t="s">
        <v>5</v>
      </c>
      <c r="N41" s="1" t="s">
        <v>5</v>
      </c>
      <c r="O41" s="1" t="s">
        <v>4</v>
      </c>
      <c r="P41" s="1" t="s">
        <v>4</v>
      </c>
      <c r="Q41" s="1" t="s">
        <v>4</v>
      </c>
      <c r="R41" s="1" t="s">
        <v>5</v>
      </c>
      <c r="S41" s="1" t="s">
        <v>4</v>
      </c>
      <c r="T41" s="1" t="s">
        <v>4</v>
      </c>
      <c r="U41" s="1" t="s">
        <v>5</v>
      </c>
      <c r="V41" s="1" t="s">
        <v>5</v>
      </c>
      <c r="W41" s="1" t="s">
        <v>5</v>
      </c>
      <c r="X41" s="1" t="s">
        <v>5</v>
      </c>
      <c r="Y41" s="1" t="s">
        <v>5</v>
      </c>
      <c r="Z41" s="1" t="s">
        <v>4</v>
      </c>
      <c r="AA41" s="1" t="s">
        <v>5</v>
      </c>
    </row>
    <row r="42" spans="1:27" x14ac:dyDescent="0.25">
      <c r="A42" s="1" t="s">
        <v>0</v>
      </c>
      <c r="B42" s="1" t="s">
        <v>4</v>
      </c>
      <c r="C42" s="1" t="s">
        <v>2</v>
      </c>
      <c r="D42" s="1" t="s">
        <v>5</v>
      </c>
      <c r="E42" s="1" t="s">
        <v>5</v>
      </c>
      <c r="F42" s="1" t="s">
        <v>4</v>
      </c>
      <c r="G42" s="1" t="s">
        <v>4</v>
      </c>
      <c r="H42" s="1" t="s">
        <v>5</v>
      </c>
      <c r="I42" s="1" t="s">
        <v>5</v>
      </c>
      <c r="J42" s="1" t="s">
        <v>5</v>
      </c>
      <c r="K42" s="1" t="s">
        <v>4</v>
      </c>
      <c r="L42" s="1" t="s">
        <v>4</v>
      </c>
      <c r="M42" s="1" t="s">
        <v>4</v>
      </c>
      <c r="N42" s="1" t="s">
        <v>4</v>
      </c>
      <c r="O42" s="1" t="s">
        <v>4</v>
      </c>
      <c r="P42" s="1" t="s">
        <v>4</v>
      </c>
      <c r="Q42" s="1" t="s">
        <v>5</v>
      </c>
      <c r="R42" s="1" t="s">
        <v>5</v>
      </c>
      <c r="S42" s="1" t="s">
        <v>4</v>
      </c>
      <c r="T42" s="1" t="s">
        <v>4</v>
      </c>
      <c r="U42" s="1" t="s">
        <v>4</v>
      </c>
      <c r="V42" s="1" t="s">
        <v>4</v>
      </c>
      <c r="W42" s="1" t="s">
        <v>4</v>
      </c>
      <c r="X42" s="1" t="s">
        <v>4</v>
      </c>
      <c r="Y42" s="1" t="s">
        <v>4</v>
      </c>
      <c r="Z42" s="1" t="s">
        <v>4</v>
      </c>
      <c r="AA42" s="1" t="s">
        <v>4</v>
      </c>
    </row>
    <row r="43" spans="1:27" x14ac:dyDescent="0.25">
      <c r="A43" s="1" t="s">
        <v>0</v>
      </c>
      <c r="B43" s="1" t="s">
        <v>5</v>
      </c>
      <c r="C43" s="1" t="s">
        <v>5</v>
      </c>
      <c r="D43" s="1" t="s">
        <v>5</v>
      </c>
      <c r="E43" s="1" t="s">
        <v>4</v>
      </c>
      <c r="F43" s="1" t="s">
        <v>4</v>
      </c>
      <c r="G43" s="1" t="s">
        <v>4</v>
      </c>
      <c r="H43" s="1" t="s">
        <v>4</v>
      </c>
      <c r="I43" s="1" t="s">
        <v>5</v>
      </c>
      <c r="J43" s="1" t="s">
        <v>4</v>
      </c>
      <c r="K43" s="1" t="s">
        <v>5</v>
      </c>
      <c r="L43" s="1" t="s">
        <v>4</v>
      </c>
      <c r="M43" s="1" t="s">
        <v>5</v>
      </c>
      <c r="N43" s="1" t="s">
        <v>4</v>
      </c>
      <c r="O43" s="1" t="s">
        <v>4</v>
      </c>
      <c r="P43" s="1" t="s">
        <v>4</v>
      </c>
      <c r="Q43" s="1" t="s">
        <v>4</v>
      </c>
      <c r="R43" s="1" t="s">
        <v>4</v>
      </c>
      <c r="S43" s="1" t="s">
        <v>4</v>
      </c>
      <c r="T43" s="1" t="s">
        <v>4</v>
      </c>
      <c r="U43" s="1" t="s">
        <v>4</v>
      </c>
      <c r="V43" s="1" t="s">
        <v>4</v>
      </c>
      <c r="W43" s="1" t="s">
        <v>4</v>
      </c>
      <c r="X43" s="1" t="s">
        <v>4</v>
      </c>
      <c r="Y43" s="1" t="s">
        <v>4</v>
      </c>
      <c r="Z43" s="1" t="s">
        <v>4</v>
      </c>
      <c r="AA43" s="1" t="s">
        <v>4</v>
      </c>
    </row>
    <row r="44" spans="1:27" x14ac:dyDescent="0.25">
      <c r="A44" s="1" t="s">
        <v>0</v>
      </c>
      <c r="B44" s="1" t="s">
        <v>2</v>
      </c>
      <c r="C44" s="1" t="s">
        <v>5</v>
      </c>
      <c r="D44" s="1" t="s">
        <v>4</v>
      </c>
      <c r="E44" s="1" t="s">
        <v>89</v>
      </c>
      <c r="F44" s="1" t="s">
        <v>89</v>
      </c>
      <c r="G44" s="1" t="s">
        <v>5</v>
      </c>
      <c r="H44" s="1" t="s">
        <v>5</v>
      </c>
      <c r="I44" s="1" t="s">
        <v>4</v>
      </c>
      <c r="J44" s="1" t="s">
        <v>5</v>
      </c>
      <c r="K44" s="1" t="s">
        <v>4</v>
      </c>
      <c r="L44" s="1" t="s">
        <v>5</v>
      </c>
      <c r="M44" s="1" t="s">
        <v>5</v>
      </c>
      <c r="N44" s="1" t="s">
        <v>5</v>
      </c>
      <c r="O44" s="1" t="s">
        <v>4</v>
      </c>
      <c r="P44" s="1" t="s">
        <v>4</v>
      </c>
      <c r="Q44" s="1" t="s">
        <v>5</v>
      </c>
      <c r="R44" s="1" t="s">
        <v>5</v>
      </c>
      <c r="S44" s="1" t="s">
        <v>5</v>
      </c>
      <c r="T44" s="1" t="s">
        <v>5</v>
      </c>
      <c r="U44" s="1" t="s">
        <v>5</v>
      </c>
      <c r="V44" s="1" t="s">
        <v>5</v>
      </c>
      <c r="W44" s="1" t="s">
        <v>5</v>
      </c>
      <c r="X44" s="1" t="s">
        <v>5</v>
      </c>
      <c r="Y44" s="1" t="s">
        <v>5</v>
      </c>
      <c r="Z44" s="1" t="s">
        <v>4</v>
      </c>
      <c r="AA44" s="1" t="s">
        <v>4</v>
      </c>
    </row>
    <row r="45" spans="1:27" x14ac:dyDescent="0.25">
      <c r="A45" s="1" t="s">
        <v>0</v>
      </c>
      <c r="B45" s="1" t="s">
        <v>2</v>
      </c>
      <c r="C45" s="1" t="s">
        <v>5</v>
      </c>
      <c r="D45" s="1" t="s">
        <v>4</v>
      </c>
      <c r="E45" s="1" t="s">
        <v>89</v>
      </c>
      <c r="F45" s="1" t="s">
        <v>89</v>
      </c>
      <c r="G45" s="1" t="s">
        <v>2</v>
      </c>
      <c r="H45" s="1" t="s">
        <v>5</v>
      </c>
      <c r="I45" s="1" t="s">
        <v>4</v>
      </c>
      <c r="J45" s="1" t="s">
        <v>4</v>
      </c>
      <c r="K45" s="1" t="s">
        <v>4</v>
      </c>
      <c r="L45" s="1" t="s">
        <v>5</v>
      </c>
      <c r="M45" s="1" t="s">
        <v>5</v>
      </c>
      <c r="N45" s="1" t="s">
        <v>5</v>
      </c>
      <c r="O45" s="1" t="s">
        <v>4</v>
      </c>
      <c r="P45" s="1" t="s">
        <v>4</v>
      </c>
      <c r="Q45" s="1" t="s">
        <v>5</v>
      </c>
      <c r="R45" s="1" t="s">
        <v>5</v>
      </c>
      <c r="S45" s="1" t="s">
        <v>5</v>
      </c>
      <c r="T45" s="1" t="s">
        <v>5</v>
      </c>
      <c r="U45" s="1" t="s">
        <v>5</v>
      </c>
      <c r="V45" s="1" t="s">
        <v>5</v>
      </c>
      <c r="W45" s="1" t="s">
        <v>5</v>
      </c>
      <c r="X45" s="1" t="s">
        <v>5</v>
      </c>
      <c r="Y45" s="1" t="s">
        <v>5</v>
      </c>
      <c r="Z45" s="1" t="s">
        <v>5</v>
      </c>
      <c r="AA45" s="1" t="s">
        <v>5</v>
      </c>
    </row>
    <row r="46" spans="1:27" x14ac:dyDescent="0.25">
      <c r="A46" s="1" t="s">
        <v>0</v>
      </c>
      <c r="B46" s="1" t="s">
        <v>2</v>
      </c>
      <c r="C46" s="1" t="s">
        <v>2</v>
      </c>
      <c r="D46" s="1" t="s">
        <v>4</v>
      </c>
      <c r="E46" s="1" t="s">
        <v>89</v>
      </c>
      <c r="F46" s="1" t="s">
        <v>89</v>
      </c>
      <c r="G46" s="1" t="s">
        <v>2</v>
      </c>
      <c r="H46" s="1" t="s">
        <v>4</v>
      </c>
      <c r="I46" s="1" t="s">
        <v>4</v>
      </c>
      <c r="J46" s="1" t="s">
        <v>4</v>
      </c>
      <c r="K46" s="1" t="s">
        <v>5</v>
      </c>
      <c r="L46" s="1" t="s">
        <v>5</v>
      </c>
      <c r="M46" s="1" t="s">
        <v>4</v>
      </c>
      <c r="N46" s="1" t="s">
        <v>5</v>
      </c>
      <c r="O46" s="1" t="s">
        <v>4</v>
      </c>
      <c r="P46" s="1" t="s">
        <v>4</v>
      </c>
      <c r="Q46" s="1" t="s">
        <v>5</v>
      </c>
      <c r="R46" s="1" t="s">
        <v>5</v>
      </c>
      <c r="S46" s="1" t="s">
        <v>5</v>
      </c>
      <c r="T46" s="1" t="s">
        <v>4</v>
      </c>
      <c r="U46" s="1" t="s">
        <v>4</v>
      </c>
      <c r="V46" s="1" t="s">
        <v>4</v>
      </c>
      <c r="W46" s="1" t="s">
        <v>4</v>
      </c>
      <c r="X46" s="1" t="s">
        <v>4</v>
      </c>
      <c r="Y46" s="1" t="s">
        <v>4</v>
      </c>
      <c r="Z46" s="1" t="s">
        <v>4</v>
      </c>
      <c r="AA46" s="1" t="s">
        <v>5</v>
      </c>
    </row>
    <row r="47" spans="1:27" x14ac:dyDescent="0.25">
      <c r="A47" s="1" t="s">
        <v>0</v>
      </c>
      <c r="B47" s="1" t="s">
        <v>4</v>
      </c>
      <c r="C47" s="1" t="s">
        <v>5</v>
      </c>
      <c r="D47" s="1" t="s">
        <v>5</v>
      </c>
      <c r="E47" s="1" t="s">
        <v>5</v>
      </c>
      <c r="F47" s="1" t="s">
        <v>4</v>
      </c>
      <c r="G47" s="1" t="s">
        <v>4</v>
      </c>
      <c r="H47" s="1" t="s">
        <v>4</v>
      </c>
      <c r="I47" s="1" t="s">
        <v>4</v>
      </c>
      <c r="J47" s="1" t="s">
        <v>5</v>
      </c>
      <c r="K47" s="1" t="s">
        <v>5</v>
      </c>
      <c r="L47" s="1" t="s">
        <v>5</v>
      </c>
      <c r="M47" s="1" t="s">
        <v>5</v>
      </c>
      <c r="N47" s="1" t="s">
        <v>4</v>
      </c>
      <c r="O47" s="1" t="s">
        <v>4</v>
      </c>
      <c r="P47" s="1" t="s">
        <v>4</v>
      </c>
      <c r="Q47" s="1" t="s">
        <v>4</v>
      </c>
      <c r="R47" s="1" t="s">
        <v>4</v>
      </c>
      <c r="S47" s="1" t="s">
        <v>4</v>
      </c>
      <c r="T47" s="1" t="s">
        <v>4</v>
      </c>
      <c r="U47" s="1" t="s">
        <v>5</v>
      </c>
      <c r="V47" s="1" t="s">
        <v>5</v>
      </c>
      <c r="W47" s="1" t="s">
        <v>5</v>
      </c>
      <c r="X47" s="1" t="s">
        <v>4</v>
      </c>
      <c r="Y47" s="1" t="s">
        <v>4</v>
      </c>
      <c r="Z47" s="1" t="s">
        <v>4</v>
      </c>
      <c r="AA47" s="1" t="s">
        <v>4</v>
      </c>
    </row>
    <row r="48" spans="1:27" x14ac:dyDescent="0.25">
      <c r="A48" s="1" t="s">
        <v>0</v>
      </c>
      <c r="B48" s="1" t="s">
        <v>2</v>
      </c>
      <c r="C48" s="1" t="s">
        <v>2</v>
      </c>
      <c r="D48" s="1" t="s">
        <v>5</v>
      </c>
      <c r="E48" s="1" t="s">
        <v>5</v>
      </c>
      <c r="F48" s="1" t="s">
        <v>5</v>
      </c>
      <c r="G48" s="1" t="s">
        <v>2</v>
      </c>
      <c r="H48" s="1" t="s">
        <v>4</v>
      </c>
      <c r="I48" s="1" t="s">
        <v>4</v>
      </c>
      <c r="J48" s="1" t="s">
        <v>4</v>
      </c>
      <c r="K48" s="1" t="s">
        <v>4</v>
      </c>
      <c r="L48" s="1" t="s">
        <v>5</v>
      </c>
      <c r="M48" s="1" t="s">
        <v>5</v>
      </c>
      <c r="N48" s="1" t="s">
        <v>5</v>
      </c>
      <c r="O48" s="1" t="s">
        <v>4</v>
      </c>
      <c r="P48" s="1" t="s">
        <v>4</v>
      </c>
      <c r="Q48" s="1" t="s">
        <v>5</v>
      </c>
      <c r="R48" s="1" t="s">
        <v>5</v>
      </c>
      <c r="S48" s="1" t="s">
        <v>5</v>
      </c>
      <c r="T48" s="1" t="s">
        <v>5</v>
      </c>
      <c r="U48" s="1" t="s">
        <v>5</v>
      </c>
      <c r="V48" s="1" t="s">
        <v>4</v>
      </c>
      <c r="W48" s="1" t="s">
        <v>5</v>
      </c>
      <c r="X48" s="1" t="s">
        <v>5</v>
      </c>
      <c r="Y48" s="1" t="s">
        <v>4</v>
      </c>
      <c r="Z48" s="1" t="s">
        <v>4</v>
      </c>
      <c r="AA48" s="1" t="s">
        <v>4</v>
      </c>
    </row>
    <row r="49" spans="1:27" x14ac:dyDescent="0.25">
      <c r="A49" s="1" t="s">
        <v>0</v>
      </c>
      <c r="B49" s="1" t="s">
        <v>90</v>
      </c>
      <c r="C49" s="1" t="s">
        <v>90</v>
      </c>
      <c r="D49" s="1" t="s">
        <v>89</v>
      </c>
      <c r="E49" s="1" t="s">
        <v>89</v>
      </c>
      <c r="F49" s="1" t="s">
        <v>89</v>
      </c>
      <c r="G49" s="1" t="s">
        <v>90</v>
      </c>
      <c r="H49" s="1" t="s">
        <v>90</v>
      </c>
      <c r="I49" s="1" t="s">
        <v>90</v>
      </c>
      <c r="J49" s="1" t="s">
        <v>90</v>
      </c>
      <c r="K49" s="1" t="s">
        <v>90</v>
      </c>
      <c r="L49" s="1" t="s">
        <v>90</v>
      </c>
      <c r="M49" s="1" t="s">
        <v>90</v>
      </c>
      <c r="N49" s="1" t="s">
        <v>90</v>
      </c>
      <c r="O49" s="1" t="s">
        <v>90</v>
      </c>
      <c r="P49" s="1" t="s">
        <v>90</v>
      </c>
      <c r="Q49" s="1" t="s">
        <v>89</v>
      </c>
      <c r="R49" s="1" t="s">
        <v>89</v>
      </c>
      <c r="S49" s="1" t="s">
        <v>89</v>
      </c>
      <c r="T49" s="1" t="s">
        <v>89</v>
      </c>
      <c r="U49" s="1" t="s">
        <v>89</v>
      </c>
      <c r="V49" s="1" t="s">
        <v>89</v>
      </c>
      <c r="W49" s="1" t="s">
        <v>89</v>
      </c>
      <c r="X49" s="1" t="s">
        <v>89</v>
      </c>
      <c r="Y49" s="1" t="s">
        <v>89</v>
      </c>
      <c r="Z49" s="1" t="s">
        <v>89</v>
      </c>
      <c r="AA49" s="1" t="s">
        <v>89</v>
      </c>
    </row>
    <row r="50" spans="1:27" x14ac:dyDescent="0.25">
      <c r="A50" s="1" t="s">
        <v>0</v>
      </c>
      <c r="B50" s="1" t="s">
        <v>4</v>
      </c>
      <c r="C50" s="1" t="s">
        <v>5</v>
      </c>
      <c r="D50" s="1" t="s">
        <v>4</v>
      </c>
      <c r="E50" s="1" t="s">
        <v>89</v>
      </c>
      <c r="F50" s="1" t="s">
        <v>89</v>
      </c>
      <c r="G50" s="1" t="s">
        <v>2</v>
      </c>
      <c r="H50" s="1" t="s">
        <v>5</v>
      </c>
      <c r="I50" s="1" t="s">
        <v>4</v>
      </c>
      <c r="J50" s="1" t="s">
        <v>5</v>
      </c>
      <c r="K50" s="1" t="s">
        <v>4</v>
      </c>
      <c r="L50" s="1" t="s">
        <v>5</v>
      </c>
      <c r="M50" s="1" t="s">
        <v>5</v>
      </c>
      <c r="N50" s="1" t="s">
        <v>5</v>
      </c>
      <c r="O50" s="1" t="s">
        <v>4</v>
      </c>
      <c r="P50" s="1" t="s">
        <v>4</v>
      </c>
      <c r="Q50" s="1" t="s">
        <v>4</v>
      </c>
      <c r="R50" s="1" t="s">
        <v>5</v>
      </c>
      <c r="S50" s="1" t="s">
        <v>5</v>
      </c>
      <c r="T50" s="1" t="s">
        <v>4</v>
      </c>
      <c r="U50" s="1" t="s">
        <v>5</v>
      </c>
      <c r="V50" s="1" t="s">
        <v>5</v>
      </c>
      <c r="W50" s="1" t="s">
        <v>5</v>
      </c>
      <c r="X50" s="1" t="s">
        <v>5</v>
      </c>
      <c r="Y50" s="1" t="s">
        <v>5</v>
      </c>
      <c r="Z50" s="1" t="s">
        <v>5</v>
      </c>
      <c r="AA50" s="1" t="s">
        <v>5</v>
      </c>
    </row>
    <row r="51" spans="1:27" x14ac:dyDescent="0.25">
      <c r="A51" s="1" t="s">
        <v>0</v>
      </c>
      <c r="B51" s="1" t="s">
        <v>2</v>
      </c>
      <c r="C51" s="1" t="s">
        <v>5</v>
      </c>
      <c r="D51" s="1" t="s">
        <v>4</v>
      </c>
      <c r="E51" s="1" t="s">
        <v>89</v>
      </c>
      <c r="F51" s="1" t="s">
        <v>89</v>
      </c>
      <c r="G51" s="1" t="s">
        <v>2</v>
      </c>
      <c r="H51" s="1" t="s">
        <v>4</v>
      </c>
      <c r="I51" s="1" t="s">
        <v>4</v>
      </c>
      <c r="J51" s="1" t="s">
        <v>5</v>
      </c>
      <c r="K51" s="1" t="s">
        <v>4</v>
      </c>
      <c r="L51" s="1" t="s">
        <v>4</v>
      </c>
      <c r="M51" s="1" t="s">
        <v>5</v>
      </c>
      <c r="N51" s="1" t="s">
        <v>4</v>
      </c>
      <c r="O51" s="1" t="s">
        <v>4</v>
      </c>
      <c r="P51" s="1" t="s">
        <v>5</v>
      </c>
      <c r="Q51" s="1" t="s">
        <v>4</v>
      </c>
      <c r="R51" s="1" t="s">
        <v>4</v>
      </c>
      <c r="S51" s="1" t="s">
        <v>5</v>
      </c>
      <c r="T51" s="1" t="s">
        <v>4</v>
      </c>
      <c r="U51" s="1" t="s">
        <v>4</v>
      </c>
      <c r="V51" s="1" t="s">
        <v>5</v>
      </c>
      <c r="W51" s="1" t="s">
        <v>5</v>
      </c>
      <c r="X51" s="1" t="s">
        <v>4</v>
      </c>
      <c r="Y51" s="1" t="s">
        <v>4</v>
      </c>
      <c r="Z51" s="1" t="s">
        <v>4</v>
      </c>
      <c r="AA51" s="1" t="s">
        <v>4</v>
      </c>
    </row>
    <row r="52" spans="1:27" x14ac:dyDescent="0.25">
      <c r="A52" s="1" t="s">
        <v>0</v>
      </c>
      <c r="B52" s="1" t="s">
        <v>5</v>
      </c>
      <c r="C52" s="1" t="s">
        <v>5</v>
      </c>
      <c r="D52" s="1" t="s">
        <v>5</v>
      </c>
      <c r="E52" s="1" t="s">
        <v>5</v>
      </c>
      <c r="F52" s="1" t="s">
        <v>5</v>
      </c>
      <c r="G52" s="1" t="s">
        <v>2</v>
      </c>
      <c r="H52" s="1" t="s">
        <v>4</v>
      </c>
      <c r="I52" s="1" t="s">
        <v>4</v>
      </c>
      <c r="J52" s="1" t="s">
        <v>5</v>
      </c>
      <c r="K52" s="1" t="s">
        <v>4</v>
      </c>
      <c r="L52" s="1" t="s">
        <v>4</v>
      </c>
      <c r="M52" s="1" t="s">
        <v>5</v>
      </c>
      <c r="N52" s="1" t="s">
        <v>5</v>
      </c>
      <c r="O52" s="1" t="s">
        <v>5</v>
      </c>
      <c r="P52" s="1" t="s">
        <v>4</v>
      </c>
      <c r="Q52" s="1" t="s">
        <v>5</v>
      </c>
      <c r="R52" s="1" t="s">
        <v>5</v>
      </c>
      <c r="S52" s="1" t="s">
        <v>5</v>
      </c>
      <c r="T52" s="1" t="s">
        <v>5</v>
      </c>
      <c r="U52" s="1" t="s">
        <v>5</v>
      </c>
      <c r="V52" s="1" t="s">
        <v>4</v>
      </c>
      <c r="W52" s="1" t="s">
        <v>4</v>
      </c>
      <c r="X52" s="1" t="s">
        <v>5</v>
      </c>
      <c r="Y52" s="1" t="s">
        <v>4</v>
      </c>
      <c r="Z52" s="1" t="s">
        <v>4</v>
      </c>
      <c r="AA52" s="1" t="s">
        <v>4</v>
      </c>
    </row>
    <row r="53" spans="1:27" x14ac:dyDescent="0.25">
      <c r="A53" s="1" t="s">
        <v>0</v>
      </c>
      <c r="B53" s="1" t="s">
        <v>2</v>
      </c>
      <c r="C53" s="1" t="s">
        <v>5</v>
      </c>
      <c r="D53" s="1" t="s">
        <v>5</v>
      </c>
      <c r="E53" s="1" t="s">
        <v>5</v>
      </c>
      <c r="F53" s="1" t="s">
        <v>4</v>
      </c>
      <c r="G53" s="1" t="s">
        <v>4</v>
      </c>
      <c r="H53" s="1" t="s">
        <v>5</v>
      </c>
      <c r="I53" s="1" t="s">
        <v>4</v>
      </c>
      <c r="J53" s="1" t="s">
        <v>5</v>
      </c>
      <c r="K53" s="1" t="s">
        <v>4</v>
      </c>
      <c r="L53" s="1" t="s">
        <v>5</v>
      </c>
      <c r="M53" s="1" t="s">
        <v>5</v>
      </c>
      <c r="N53" s="1" t="s">
        <v>5</v>
      </c>
      <c r="O53" s="1" t="s">
        <v>5</v>
      </c>
      <c r="P53" s="1" t="s">
        <v>4</v>
      </c>
      <c r="Q53" s="1" t="s">
        <v>5</v>
      </c>
      <c r="R53" s="1" t="s">
        <v>5</v>
      </c>
      <c r="S53" s="1" t="s">
        <v>4</v>
      </c>
      <c r="T53" s="1" t="s">
        <v>4</v>
      </c>
      <c r="U53" s="1" t="s">
        <v>5</v>
      </c>
      <c r="V53" s="1" t="s">
        <v>4</v>
      </c>
      <c r="W53" s="1" t="s">
        <v>4</v>
      </c>
      <c r="X53" s="1" t="s">
        <v>5</v>
      </c>
      <c r="Y53" s="1" t="s">
        <v>4</v>
      </c>
      <c r="Z53" s="1" t="s">
        <v>4</v>
      </c>
      <c r="AA53" s="1" t="s">
        <v>4</v>
      </c>
    </row>
    <row r="54" spans="1:27" x14ac:dyDescent="0.25">
      <c r="A54" s="1" t="s">
        <v>0</v>
      </c>
      <c r="B54" s="1" t="s">
        <v>2</v>
      </c>
      <c r="C54" s="1" t="s">
        <v>5</v>
      </c>
      <c r="D54" s="1" t="s">
        <v>4</v>
      </c>
      <c r="E54" s="1" t="s">
        <v>89</v>
      </c>
      <c r="F54" s="1" t="s">
        <v>89</v>
      </c>
      <c r="G54" s="1" t="s">
        <v>4</v>
      </c>
      <c r="H54" s="1" t="s">
        <v>4</v>
      </c>
      <c r="I54" s="1" t="s">
        <v>4</v>
      </c>
      <c r="J54" s="1" t="s">
        <v>5</v>
      </c>
      <c r="K54" s="1" t="s">
        <v>5</v>
      </c>
      <c r="L54" s="1" t="s">
        <v>5</v>
      </c>
      <c r="M54" s="1" t="s">
        <v>4</v>
      </c>
      <c r="N54" s="1" t="s">
        <v>4</v>
      </c>
      <c r="O54" s="1" t="s">
        <v>4</v>
      </c>
      <c r="P54" s="1" t="s">
        <v>4</v>
      </c>
      <c r="Q54" s="1" t="s">
        <v>4</v>
      </c>
      <c r="R54" s="1" t="s">
        <v>5</v>
      </c>
      <c r="S54" s="1" t="s">
        <v>5</v>
      </c>
      <c r="T54" s="1" t="s">
        <v>5</v>
      </c>
      <c r="U54" s="1" t="s">
        <v>5</v>
      </c>
      <c r="V54" s="1" t="s">
        <v>5</v>
      </c>
      <c r="W54" s="1" t="s">
        <v>5</v>
      </c>
      <c r="X54" s="1" t="s">
        <v>5</v>
      </c>
      <c r="Y54" s="1" t="s">
        <v>4</v>
      </c>
      <c r="Z54" s="1" t="s">
        <v>4</v>
      </c>
      <c r="AA54" s="1" t="s">
        <v>4</v>
      </c>
    </row>
    <row r="55" spans="1:27" x14ac:dyDescent="0.25">
      <c r="A55" s="1" t="s">
        <v>0</v>
      </c>
      <c r="B55" s="1" t="s">
        <v>4</v>
      </c>
      <c r="C55" s="1" t="s">
        <v>5</v>
      </c>
      <c r="D55" s="1" t="s">
        <v>4</v>
      </c>
      <c r="E55" s="1" t="s">
        <v>89</v>
      </c>
      <c r="F55" s="1" t="s">
        <v>89</v>
      </c>
      <c r="G55" s="1" t="s">
        <v>2</v>
      </c>
      <c r="H55" s="1" t="s">
        <v>4</v>
      </c>
      <c r="I55" s="1" t="s">
        <v>5</v>
      </c>
      <c r="J55" s="1" t="s">
        <v>5</v>
      </c>
      <c r="K55" s="1" t="s">
        <v>5</v>
      </c>
      <c r="L55" s="1" t="s">
        <v>5</v>
      </c>
      <c r="M55" s="1" t="s">
        <v>5</v>
      </c>
      <c r="N55" s="1" t="s">
        <v>5</v>
      </c>
      <c r="O55" s="1" t="s">
        <v>4</v>
      </c>
      <c r="P55" s="1" t="s">
        <v>4</v>
      </c>
      <c r="Q55" s="1" t="s">
        <v>4</v>
      </c>
      <c r="R55" s="1" t="s">
        <v>4</v>
      </c>
      <c r="S55" s="1" t="s">
        <v>5</v>
      </c>
      <c r="T55" s="1" t="s">
        <v>5</v>
      </c>
      <c r="U55" s="1" t="s">
        <v>5</v>
      </c>
      <c r="V55" s="1" t="s">
        <v>5</v>
      </c>
      <c r="W55" s="1" t="s">
        <v>5</v>
      </c>
      <c r="X55" s="1" t="s">
        <v>5</v>
      </c>
      <c r="Y55" s="1" t="s">
        <v>4</v>
      </c>
      <c r="Z55" s="1" t="s">
        <v>4</v>
      </c>
      <c r="AA55" s="1" t="s">
        <v>4</v>
      </c>
    </row>
    <row r="56" spans="1:27" x14ac:dyDescent="0.25">
      <c r="A56" s="1" t="s">
        <v>0</v>
      </c>
      <c r="B56" s="1" t="s">
        <v>2</v>
      </c>
      <c r="C56" s="1" t="s">
        <v>5</v>
      </c>
      <c r="D56" s="1" t="s">
        <v>4</v>
      </c>
      <c r="E56" s="1" t="s">
        <v>89</v>
      </c>
      <c r="F56" s="1" t="s">
        <v>89</v>
      </c>
      <c r="G56" s="1" t="s">
        <v>2</v>
      </c>
      <c r="H56" s="1" t="s">
        <v>5</v>
      </c>
      <c r="I56" s="1" t="s">
        <v>4</v>
      </c>
      <c r="J56" s="1" t="s">
        <v>5</v>
      </c>
      <c r="K56" s="1" t="s">
        <v>5</v>
      </c>
      <c r="L56" s="1" t="s">
        <v>5</v>
      </c>
      <c r="M56" s="1" t="s">
        <v>5</v>
      </c>
      <c r="N56" s="1" t="s">
        <v>5</v>
      </c>
      <c r="O56" s="1" t="s">
        <v>4</v>
      </c>
      <c r="P56" s="1" t="s">
        <v>4</v>
      </c>
      <c r="Q56" s="1" t="s">
        <v>4</v>
      </c>
      <c r="R56" s="1" t="s">
        <v>4</v>
      </c>
      <c r="S56" s="1" t="s">
        <v>4</v>
      </c>
      <c r="T56" s="1" t="s">
        <v>4</v>
      </c>
      <c r="U56" s="1" t="s">
        <v>4</v>
      </c>
      <c r="V56" s="1" t="s">
        <v>5</v>
      </c>
      <c r="W56" s="1" t="s">
        <v>4</v>
      </c>
      <c r="X56" s="1" t="s">
        <v>5</v>
      </c>
      <c r="Y56" s="1" t="s">
        <v>5</v>
      </c>
      <c r="Z56" s="1" t="s">
        <v>4</v>
      </c>
      <c r="AA56" s="1" t="s">
        <v>5</v>
      </c>
    </row>
    <row r="57" spans="1:27" x14ac:dyDescent="0.25">
      <c r="A57" s="1" t="s">
        <v>0</v>
      </c>
      <c r="B57" s="1" t="s">
        <v>2</v>
      </c>
      <c r="C57" s="1" t="s">
        <v>2</v>
      </c>
      <c r="D57" s="1" t="s">
        <v>4</v>
      </c>
      <c r="E57" s="1" t="s">
        <v>89</v>
      </c>
      <c r="F57" s="1" t="s">
        <v>89</v>
      </c>
      <c r="G57" s="1" t="s">
        <v>4</v>
      </c>
      <c r="H57" s="1" t="s">
        <v>4</v>
      </c>
      <c r="I57" s="1" t="s">
        <v>4</v>
      </c>
      <c r="J57" s="1" t="s">
        <v>4</v>
      </c>
      <c r="K57" s="1" t="s">
        <v>4</v>
      </c>
      <c r="L57" s="1" t="s">
        <v>4</v>
      </c>
      <c r="M57" s="1" t="s">
        <v>4</v>
      </c>
      <c r="N57" s="1" t="s">
        <v>5</v>
      </c>
      <c r="O57" s="1" t="s">
        <v>4</v>
      </c>
      <c r="P57" s="1" t="s">
        <v>4</v>
      </c>
      <c r="Q57" s="1" t="s">
        <v>4</v>
      </c>
      <c r="R57" s="1" t="s">
        <v>4</v>
      </c>
      <c r="S57" s="1" t="s">
        <v>4</v>
      </c>
      <c r="T57" s="1" t="s">
        <v>4</v>
      </c>
      <c r="U57" s="1" t="s">
        <v>4</v>
      </c>
      <c r="V57" s="1" t="s">
        <v>4</v>
      </c>
      <c r="W57" s="1" t="s">
        <v>4</v>
      </c>
      <c r="X57" s="1" t="s">
        <v>4</v>
      </c>
      <c r="Y57" s="1" t="s">
        <v>4</v>
      </c>
      <c r="Z57" s="1" t="s">
        <v>4</v>
      </c>
      <c r="AA57" s="1" t="s">
        <v>4</v>
      </c>
    </row>
    <row r="58" spans="1:27" x14ac:dyDescent="0.25">
      <c r="A58" s="1" t="s">
        <v>0</v>
      </c>
      <c r="B58" s="1" t="s">
        <v>5</v>
      </c>
      <c r="C58" s="1" t="s">
        <v>5</v>
      </c>
      <c r="D58" s="1" t="s">
        <v>4</v>
      </c>
      <c r="E58" s="1" t="s">
        <v>89</v>
      </c>
      <c r="F58" s="1" t="s">
        <v>89</v>
      </c>
      <c r="G58" s="1" t="s">
        <v>5</v>
      </c>
      <c r="H58" s="1" t="s">
        <v>90</v>
      </c>
      <c r="I58" s="1" t="s">
        <v>90</v>
      </c>
      <c r="J58" s="1" t="s">
        <v>90</v>
      </c>
      <c r="K58" s="1" t="s">
        <v>90</v>
      </c>
      <c r="L58" s="1" t="s">
        <v>90</v>
      </c>
      <c r="M58" s="1" t="s">
        <v>90</v>
      </c>
      <c r="N58" s="1" t="s">
        <v>90</v>
      </c>
      <c r="O58" s="1" t="s">
        <v>90</v>
      </c>
      <c r="P58" s="1" t="s">
        <v>90</v>
      </c>
      <c r="Q58" s="1" t="s">
        <v>89</v>
      </c>
      <c r="R58" s="1" t="s">
        <v>89</v>
      </c>
      <c r="S58" s="1" t="s">
        <v>89</v>
      </c>
      <c r="T58" s="1" t="s">
        <v>89</v>
      </c>
      <c r="U58" s="1" t="s">
        <v>89</v>
      </c>
      <c r="V58" s="1" t="s">
        <v>89</v>
      </c>
      <c r="W58" s="1" t="s">
        <v>89</v>
      </c>
      <c r="X58" s="1" t="s">
        <v>89</v>
      </c>
      <c r="Y58" s="1" t="s">
        <v>89</v>
      </c>
      <c r="Z58" s="1" t="s">
        <v>89</v>
      </c>
      <c r="AA58" s="1" t="s">
        <v>89</v>
      </c>
    </row>
    <row r="59" spans="1:27" x14ac:dyDescent="0.25">
      <c r="A59" s="1" t="s">
        <v>0</v>
      </c>
      <c r="B59" s="1" t="s">
        <v>90</v>
      </c>
      <c r="C59" s="1" t="s">
        <v>90</v>
      </c>
      <c r="D59" s="1" t="s">
        <v>89</v>
      </c>
      <c r="E59" s="1" t="s">
        <v>89</v>
      </c>
      <c r="F59" s="1" t="s">
        <v>89</v>
      </c>
      <c r="G59" s="1" t="s">
        <v>90</v>
      </c>
      <c r="H59" s="1" t="s">
        <v>90</v>
      </c>
      <c r="I59" s="1" t="s">
        <v>90</v>
      </c>
      <c r="J59" s="1" t="s">
        <v>90</v>
      </c>
      <c r="K59" s="1" t="s">
        <v>90</v>
      </c>
      <c r="L59" s="1" t="s">
        <v>90</v>
      </c>
      <c r="M59" s="1" t="s">
        <v>90</v>
      </c>
      <c r="N59" s="1" t="s">
        <v>90</v>
      </c>
      <c r="O59" s="1" t="s">
        <v>90</v>
      </c>
      <c r="P59" s="1" t="s">
        <v>90</v>
      </c>
      <c r="Q59" s="1" t="s">
        <v>89</v>
      </c>
      <c r="R59" s="1" t="s">
        <v>89</v>
      </c>
      <c r="S59" s="1" t="s">
        <v>89</v>
      </c>
      <c r="T59" s="1" t="s">
        <v>89</v>
      </c>
      <c r="U59" s="1" t="s">
        <v>89</v>
      </c>
      <c r="V59" s="1" t="s">
        <v>89</v>
      </c>
      <c r="W59" s="1" t="s">
        <v>89</v>
      </c>
      <c r="X59" s="1" t="s">
        <v>89</v>
      </c>
      <c r="Y59" s="1" t="s">
        <v>89</v>
      </c>
      <c r="Z59" s="1" t="s">
        <v>89</v>
      </c>
      <c r="AA59" s="1" t="s">
        <v>89</v>
      </c>
    </row>
    <row r="60" spans="1:27" x14ac:dyDescent="0.25">
      <c r="A60" s="1" t="s">
        <v>0</v>
      </c>
      <c r="B60" s="1" t="s">
        <v>4</v>
      </c>
      <c r="C60" s="1" t="s">
        <v>5</v>
      </c>
      <c r="D60" s="1" t="s">
        <v>4</v>
      </c>
      <c r="E60" s="1" t="s">
        <v>89</v>
      </c>
      <c r="F60" s="1" t="s">
        <v>89</v>
      </c>
      <c r="G60" s="1" t="s">
        <v>2</v>
      </c>
      <c r="H60" s="1" t="s">
        <v>5</v>
      </c>
      <c r="I60" s="1" t="s">
        <v>4</v>
      </c>
      <c r="J60" s="1" t="s">
        <v>4</v>
      </c>
      <c r="K60" s="1" t="s">
        <v>4</v>
      </c>
      <c r="L60" s="1" t="s">
        <v>5</v>
      </c>
      <c r="M60" s="1" t="s">
        <v>5</v>
      </c>
      <c r="N60" s="1" t="s">
        <v>5</v>
      </c>
      <c r="O60" s="1" t="s">
        <v>4</v>
      </c>
      <c r="P60" s="1" t="s">
        <v>4</v>
      </c>
      <c r="Q60" s="1" t="s">
        <v>5</v>
      </c>
      <c r="R60" s="1" t="s">
        <v>5</v>
      </c>
      <c r="S60" s="1" t="s">
        <v>5</v>
      </c>
      <c r="T60" s="1" t="s">
        <v>4</v>
      </c>
      <c r="U60" s="1" t="s">
        <v>5</v>
      </c>
      <c r="V60" s="1" t="s">
        <v>4</v>
      </c>
      <c r="W60" s="1" t="s">
        <v>4</v>
      </c>
      <c r="X60" s="1" t="s">
        <v>5</v>
      </c>
      <c r="Y60" s="1" t="s">
        <v>5</v>
      </c>
      <c r="Z60" s="1" t="s">
        <v>5</v>
      </c>
      <c r="AA60" s="1" t="s">
        <v>5</v>
      </c>
    </row>
    <row r="61" spans="1:27" x14ac:dyDescent="0.25">
      <c r="A61" s="1" t="s">
        <v>0</v>
      </c>
      <c r="B61" s="1" t="s">
        <v>90</v>
      </c>
      <c r="C61" s="1" t="s">
        <v>90</v>
      </c>
      <c r="D61" s="1" t="s">
        <v>89</v>
      </c>
      <c r="E61" s="1" t="s">
        <v>89</v>
      </c>
      <c r="F61" s="1" t="s">
        <v>89</v>
      </c>
      <c r="G61" s="1" t="s">
        <v>90</v>
      </c>
      <c r="H61" s="1" t="s">
        <v>90</v>
      </c>
      <c r="I61" s="1" t="s">
        <v>90</v>
      </c>
      <c r="J61" s="1" t="s">
        <v>90</v>
      </c>
      <c r="K61" s="1" t="s">
        <v>90</v>
      </c>
      <c r="L61" s="1" t="s">
        <v>90</v>
      </c>
      <c r="M61" s="1" t="s">
        <v>90</v>
      </c>
      <c r="N61" s="1" t="s">
        <v>90</v>
      </c>
      <c r="O61" s="1" t="s">
        <v>90</v>
      </c>
      <c r="P61" s="1" t="s">
        <v>90</v>
      </c>
      <c r="Q61" s="1" t="s">
        <v>89</v>
      </c>
      <c r="R61" s="1" t="s">
        <v>89</v>
      </c>
      <c r="S61" s="1" t="s">
        <v>89</v>
      </c>
      <c r="T61" s="1" t="s">
        <v>89</v>
      </c>
      <c r="U61" s="1" t="s">
        <v>89</v>
      </c>
      <c r="V61" s="1" t="s">
        <v>89</v>
      </c>
      <c r="W61" s="1" t="s">
        <v>89</v>
      </c>
      <c r="X61" s="1" t="s">
        <v>89</v>
      </c>
      <c r="Y61" s="1" t="s">
        <v>89</v>
      </c>
      <c r="Z61" s="1" t="s">
        <v>89</v>
      </c>
      <c r="AA61" s="1" t="s">
        <v>89</v>
      </c>
    </row>
    <row r="62" spans="1:27" x14ac:dyDescent="0.25">
      <c r="A62" s="1" t="s">
        <v>0</v>
      </c>
      <c r="B62" s="1" t="s">
        <v>4</v>
      </c>
      <c r="C62" s="1" t="s">
        <v>5</v>
      </c>
      <c r="D62" s="1" t="s">
        <v>5</v>
      </c>
      <c r="E62" s="1" t="s">
        <v>5</v>
      </c>
      <c r="F62" s="1" t="s">
        <v>4</v>
      </c>
      <c r="G62" s="1" t="s">
        <v>2</v>
      </c>
      <c r="H62" s="1" t="s">
        <v>5</v>
      </c>
      <c r="I62" s="1" t="s">
        <v>4</v>
      </c>
      <c r="J62" s="1" t="s">
        <v>4</v>
      </c>
      <c r="K62" s="1" t="s">
        <v>4</v>
      </c>
      <c r="L62" s="1" t="s">
        <v>5</v>
      </c>
      <c r="M62" s="1" t="s">
        <v>5</v>
      </c>
      <c r="N62" s="1" t="s">
        <v>4</v>
      </c>
      <c r="O62" s="1" t="s">
        <v>4</v>
      </c>
      <c r="P62" s="1" t="s">
        <v>4</v>
      </c>
      <c r="Q62" s="1" t="s">
        <v>4</v>
      </c>
      <c r="R62" s="1" t="s">
        <v>5</v>
      </c>
      <c r="S62" s="1" t="s">
        <v>5</v>
      </c>
      <c r="T62" s="1" t="s">
        <v>4</v>
      </c>
      <c r="U62" s="1" t="s">
        <v>5</v>
      </c>
      <c r="V62" s="1" t="s">
        <v>4</v>
      </c>
      <c r="W62" s="1" t="s">
        <v>4</v>
      </c>
      <c r="X62" s="1" t="s">
        <v>4</v>
      </c>
      <c r="Y62" s="1" t="s">
        <v>4</v>
      </c>
      <c r="Z62" s="1" t="s">
        <v>4</v>
      </c>
      <c r="AA62" s="1" t="s">
        <v>4</v>
      </c>
    </row>
    <row r="63" spans="1:27" x14ac:dyDescent="0.25">
      <c r="A63" s="1" t="s">
        <v>0</v>
      </c>
      <c r="B63" s="1" t="s">
        <v>2</v>
      </c>
      <c r="C63" s="1" t="s">
        <v>5</v>
      </c>
      <c r="D63" s="1" t="s">
        <v>5</v>
      </c>
      <c r="E63" s="1" t="s">
        <v>5</v>
      </c>
      <c r="F63" s="1" t="s">
        <v>5</v>
      </c>
      <c r="G63" s="1" t="s">
        <v>5</v>
      </c>
      <c r="H63" s="1" t="s">
        <v>5</v>
      </c>
      <c r="I63" s="1" t="s">
        <v>4</v>
      </c>
      <c r="J63" s="1" t="s">
        <v>5</v>
      </c>
      <c r="K63" s="1" t="s">
        <v>4</v>
      </c>
      <c r="L63" s="1" t="s">
        <v>5</v>
      </c>
      <c r="M63" s="1" t="s">
        <v>5</v>
      </c>
      <c r="N63" s="1" t="s">
        <v>5</v>
      </c>
      <c r="O63" s="1" t="s">
        <v>5</v>
      </c>
      <c r="P63" s="1" t="s">
        <v>4</v>
      </c>
      <c r="Q63" s="1" t="s">
        <v>5</v>
      </c>
      <c r="R63" s="1" t="s">
        <v>5</v>
      </c>
      <c r="S63" s="1" t="s">
        <v>5</v>
      </c>
      <c r="T63" s="1" t="s">
        <v>5</v>
      </c>
      <c r="U63" s="1" t="s">
        <v>5</v>
      </c>
      <c r="V63" s="1" t="s">
        <v>5</v>
      </c>
      <c r="W63" s="1" t="s">
        <v>5</v>
      </c>
      <c r="X63" s="1" t="s">
        <v>5</v>
      </c>
      <c r="Y63" s="1" t="s">
        <v>5</v>
      </c>
      <c r="Z63" s="1" t="s">
        <v>5</v>
      </c>
      <c r="AA63" s="1" t="s">
        <v>5</v>
      </c>
    </row>
    <row r="64" spans="1:27" x14ac:dyDescent="0.25">
      <c r="A64" s="1" t="s">
        <v>0</v>
      </c>
      <c r="B64" s="1" t="s">
        <v>90</v>
      </c>
      <c r="C64" s="1" t="s">
        <v>90</v>
      </c>
      <c r="D64" s="1" t="s">
        <v>89</v>
      </c>
      <c r="E64" s="1" t="s">
        <v>89</v>
      </c>
      <c r="F64" s="1" t="s">
        <v>89</v>
      </c>
      <c r="G64" s="1" t="s">
        <v>90</v>
      </c>
      <c r="H64" s="1" t="s">
        <v>90</v>
      </c>
      <c r="I64" s="1" t="s">
        <v>90</v>
      </c>
      <c r="J64" s="1" t="s">
        <v>90</v>
      </c>
      <c r="K64" s="1" t="s">
        <v>90</v>
      </c>
      <c r="L64" s="1" t="s">
        <v>90</v>
      </c>
      <c r="M64" s="1" t="s">
        <v>90</v>
      </c>
      <c r="N64" s="1" t="s">
        <v>90</v>
      </c>
      <c r="O64" s="1" t="s">
        <v>90</v>
      </c>
      <c r="P64" s="1" t="s">
        <v>90</v>
      </c>
      <c r="Q64" s="1" t="s">
        <v>89</v>
      </c>
      <c r="R64" s="1" t="s">
        <v>89</v>
      </c>
      <c r="S64" s="1" t="s">
        <v>89</v>
      </c>
      <c r="T64" s="1" t="s">
        <v>89</v>
      </c>
      <c r="U64" s="1" t="s">
        <v>89</v>
      </c>
      <c r="V64" s="1" t="s">
        <v>89</v>
      </c>
      <c r="W64" s="1" t="s">
        <v>89</v>
      </c>
      <c r="X64" s="1" t="s">
        <v>89</v>
      </c>
      <c r="Y64" s="1" t="s">
        <v>89</v>
      </c>
      <c r="Z64" s="1" t="s">
        <v>89</v>
      </c>
      <c r="AA64" s="1" t="s">
        <v>89</v>
      </c>
    </row>
    <row r="65" spans="1:27" x14ac:dyDescent="0.25">
      <c r="A65" s="1" t="s">
        <v>9</v>
      </c>
      <c r="B65" s="1" t="s">
        <v>5</v>
      </c>
      <c r="C65" s="1" t="s">
        <v>5</v>
      </c>
      <c r="D65" s="1" t="s">
        <v>5</v>
      </c>
      <c r="E65" s="1" t="s">
        <v>4</v>
      </c>
      <c r="F65" s="1" t="s">
        <v>4</v>
      </c>
      <c r="G65" s="1" t="s">
        <v>4</v>
      </c>
      <c r="H65" s="1" t="s">
        <v>4</v>
      </c>
      <c r="I65" s="1" t="s">
        <v>4</v>
      </c>
      <c r="J65" s="1" t="s">
        <v>4</v>
      </c>
      <c r="K65" s="1" t="s">
        <v>5</v>
      </c>
      <c r="L65" s="1" t="s">
        <v>5</v>
      </c>
      <c r="M65" s="1" t="s">
        <v>4</v>
      </c>
      <c r="N65" s="1" t="s">
        <v>4</v>
      </c>
      <c r="O65" s="1" t="s">
        <v>4</v>
      </c>
      <c r="P65" s="1" t="s">
        <v>4</v>
      </c>
      <c r="Q65" s="1" t="s">
        <v>5</v>
      </c>
      <c r="R65" s="1" t="s">
        <v>5</v>
      </c>
      <c r="S65" s="1" t="s">
        <v>5</v>
      </c>
      <c r="T65" s="1" t="s">
        <v>4</v>
      </c>
      <c r="U65" s="1" t="s">
        <v>4</v>
      </c>
      <c r="V65" s="1" t="s">
        <v>4</v>
      </c>
      <c r="W65" s="1" t="s">
        <v>4</v>
      </c>
      <c r="X65" s="1" t="s">
        <v>4</v>
      </c>
      <c r="Y65" s="1" t="s">
        <v>5</v>
      </c>
      <c r="Z65" s="1" t="s">
        <v>5</v>
      </c>
      <c r="AA65" s="1" t="s">
        <v>5</v>
      </c>
    </row>
    <row r="66" spans="1:27" x14ac:dyDescent="0.25">
      <c r="A66" s="1" t="s">
        <v>9</v>
      </c>
      <c r="B66" s="1" t="s">
        <v>90</v>
      </c>
      <c r="C66" s="1" t="s">
        <v>90</v>
      </c>
      <c r="D66" s="1" t="s">
        <v>89</v>
      </c>
      <c r="E66" s="1" t="s">
        <v>89</v>
      </c>
      <c r="F66" s="1" t="s">
        <v>89</v>
      </c>
      <c r="G66" s="1" t="s">
        <v>90</v>
      </c>
      <c r="H66" s="1" t="s">
        <v>90</v>
      </c>
      <c r="I66" s="1" t="s">
        <v>90</v>
      </c>
      <c r="J66" s="1" t="s">
        <v>90</v>
      </c>
      <c r="K66" s="1" t="s">
        <v>90</v>
      </c>
      <c r="L66" s="1" t="s">
        <v>90</v>
      </c>
      <c r="M66" s="1" t="s">
        <v>90</v>
      </c>
      <c r="N66" s="1" t="s">
        <v>90</v>
      </c>
      <c r="O66" s="1" t="s">
        <v>90</v>
      </c>
      <c r="P66" s="1" t="s">
        <v>90</v>
      </c>
      <c r="Q66" s="1" t="s">
        <v>89</v>
      </c>
      <c r="R66" s="1" t="s">
        <v>89</v>
      </c>
      <c r="S66" s="1" t="s">
        <v>89</v>
      </c>
      <c r="T66" s="1" t="s">
        <v>89</v>
      </c>
      <c r="U66" s="1" t="s">
        <v>89</v>
      </c>
      <c r="V66" s="1" t="s">
        <v>89</v>
      </c>
      <c r="W66" s="1" t="s">
        <v>89</v>
      </c>
      <c r="X66" s="1" t="s">
        <v>89</v>
      </c>
      <c r="Y66" s="1" t="s">
        <v>89</v>
      </c>
      <c r="Z66" s="1" t="s">
        <v>89</v>
      </c>
      <c r="AA66" s="1" t="s">
        <v>89</v>
      </c>
    </row>
    <row r="67" spans="1:27" x14ac:dyDescent="0.25">
      <c r="A67" s="1" t="s">
        <v>9</v>
      </c>
      <c r="B67" s="1" t="s">
        <v>4</v>
      </c>
      <c r="C67" s="1" t="s">
        <v>4</v>
      </c>
      <c r="D67" s="1" t="s">
        <v>5</v>
      </c>
      <c r="E67" s="1" t="s">
        <v>5</v>
      </c>
      <c r="F67" s="1" t="s">
        <v>4</v>
      </c>
      <c r="G67" s="1" t="s">
        <v>4</v>
      </c>
      <c r="H67" s="1" t="s">
        <v>4</v>
      </c>
      <c r="I67" s="1" t="s">
        <v>4</v>
      </c>
      <c r="J67" s="1" t="s">
        <v>4</v>
      </c>
      <c r="K67" s="1" t="s">
        <v>5</v>
      </c>
      <c r="L67" s="1" t="s">
        <v>5</v>
      </c>
      <c r="M67" s="1" t="s">
        <v>4</v>
      </c>
      <c r="N67" s="1" t="s">
        <v>4</v>
      </c>
      <c r="O67" s="1" t="s">
        <v>4</v>
      </c>
      <c r="P67" s="1" t="s">
        <v>4</v>
      </c>
      <c r="Q67" s="1" t="s">
        <v>4</v>
      </c>
      <c r="R67" s="1" t="s">
        <v>5</v>
      </c>
      <c r="S67" s="1" t="s">
        <v>5</v>
      </c>
      <c r="T67" s="1" t="s">
        <v>4</v>
      </c>
      <c r="U67" s="1" t="s">
        <v>4</v>
      </c>
      <c r="V67" s="1" t="s">
        <v>4</v>
      </c>
      <c r="W67" s="1" t="s">
        <v>4</v>
      </c>
      <c r="X67" s="1" t="s">
        <v>4</v>
      </c>
      <c r="Y67" s="1" t="s">
        <v>4</v>
      </c>
      <c r="Z67" s="1" t="s">
        <v>4</v>
      </c>
      <c r="AA67" s="1" t="s">
        <v>5</v>
      </c>
    </row>
    <row r="68" spans="1:27" x14ac:dyDescent="0.25">
      <c r="A68" s="1" t="s">
        <v>9</v>
      </c>
      <c r="B68" s="1" t="s">
        <v>4</v>
      </c>
      <c r="C68" s="1" t="s">
        <v>2</v>
      </c>
      <c r="D68" s="1" t="s">
        <v>4</v>
      </c>
      <c r="E68" s="1" t="s">
        <v>89</v>
      </c>
      <c r="F68" s="1" t="s">
        <v>89</v>
      </c>
      <c r="G68" s="1" t="s">
        <v>2</v>
      </c>
      <c r="H68" s="1" t="s">
        <v>5</v>
      </c>
      <c r="I68" s="1" t="s">
        <v>4</v>
      </c>
      <c r="J68" s="1" t="s">
        <v>4</v>
      </c>
      <c r="K68" s="1" t="s">
        <v>4</v>
      </c>
      <c r="L68" s="1" t="s">
        <v>5</v>
      </c>
      <c r="M68" s="1" t="s">
        <v>5</v>
      </c>
      <c r="N68" s="1" t="s">
        <v>5</v>
      </c>
      <c r="O68" s="1" t="s">
        <v>4</v>
      </c>
      <c r="P68" s="1" t="s">
        <v>5</v>
      </c>
      <c r="Q68" s="1" t="s">
        <v>5</v>
      </c>
      <c r="R68" s="1" t="s">
        <v>5</v>
      </c>
      <c r="S68" s="1" t="s">
        <v>5</v>
      </c>
      <c r="T68" s="1" t="s">
        <v>4</v>
      </c>
      <c r="U68" s="1" t="s">
        <v>5</v>
      </c>
      <c r="V68" s="1" t="s">
        <v>5</v>
      </c>
      <c r="W68" s="1" t="s">
        <v>5</v>
      </c>
      <c r="X68" s="1" t="s">
        <v>5</v>
      </c>
      <c r="Y68" s="1" t="s">
        <v>5</v>
      </c>
      <c r="Z68" s="1" t="s">
        <v>5</v>
      </c>
      <c r="AA68" s="1" t="s">
        <v>5</v>
      </c>
    </row>
    <row r="69" spans="1:27" x14ac:dyDescent="0.25">
      <c r="A69" s="1" t="s">
        <v>9</v>
      </c>
      <c r="B69" s="1" t="s">
        <v>5</v>
      </c>
      <c r="C69" s="1" t="s">
        <v>5</v>
      </c>
      <c r="D69" s="1" t="s">
        <v>5</v>
      </c>
      <c r="E69" s="1" t="s">
        <v>5</v>
      </c>
      <c r="F69" s="1" t="s">
        <v>4</v>
      </c>
      <c r="G69" s="1" t="s">
        <v>5</v>
      </c>
      <c r="H69" s="1" t="s">
        <v>4</v>
      </c>
      <c r="I69" s="1" t="s">
        <v>4</v>
      </c>
      <c r="J69" s="1" t="s">
        <v>4</v>
      </c>
      <c r="K69" s="1" t="s">
        <v>5</v>
      </c>
      <c r="L69" s="1" t="s">
        <v>4</v>
      </c>
      <c r="M69" s="1" t="s">
        <v>4</v>
      </c>
      <c r="N69" s="1" t="s">
        <v>4</v>
      </c>
      <c r="O69" s="1" t="s">
        <v>4</v>
      </c>
      <c r="P69" s="1" t="s">
        <v>4</v>
      </c>
      <c r="Q69" s="1" t="s">
        <v>4</v>
      </c>
      <c r="R69" s="1" t="s">
        <v>5</v>
      </c>
      <c r="S69" s="1" t="s">
        <v>5</v>
      </c>
      <c r="T69" s="1" t="s">
        <v>4</v>
      </c>
      <c r="U69" s="1" t="s">
        <v>4</v>
      </c>
      <c r="V69" s="1" t="s">
        <v>4</v>
      </c>
      <c r="W69" s="1" t="s">
        <v>4</v>
      </c>
      <c r="X69" s="1" t="s">
        <v>4</v>
      </c>
      <c r="Y69" s="1" t="s">
        <v>4</v>
      </c>
      <c r="Z69" s="1" t="s">
        <v>4</v>
      </c>
      <c r="AA69" s="1" t="s">
        <v>4</v>
      </c>
    </row>
    <row r="70" spans="1:27" x14ac:dyDescent="0.25">
      <c r="A70" s="1" t="s">
        <v>9</v>
      </c>
      <c r="B70" s="1" t="s">
        <v>2</v>
      </c>
      <c r="C70" s="1" t="s">
        <v>5</v>
      </c>
      <c r="D70" s="1" t="s">
        <v>4</v>
      </c>
      <c r="E70" s="1" t="s">
        <v>89</v>
      </c>
      <c r="F70" s="1" t="s">
        <v>89</v>
      </c>
      <c r="G70" s="1" t="s">
        <v>2</v>
      </c>
      <c r="H70" s="1" t="s">
        <v>5</v>
      </c>
      <c r="I70" s="1" t="s">
        <v>4</v>
      </c>
      <c r="J70" s="1" t="s">
        <v>4</v>
      </c>
      <c r="K70" s="1" t="s">
        <v>5</v>
      </c>
      <c r="L70" s="1" t="s">
        <v>4</v>
      </c>
      <c r="M70" s="1" t="s">
        <v>5</v>
      </c>
      <c r="N70" s="1" t="s">
        <v>4</v>
      </c>
      <c r="O70" s="1" t="s">
        <v>4</v>
      </c>
      <c r="P70" s="1" t="s">
        <v>4</v>
      </c>
      <c r="Q70" s="1" t="s">
        <v>4</v>
      </c>
      <c r="R70" s="1" t="s">
        <v>4</v>
      </c>
      <c r="S70" s="1" t="s">
        <v>4</v>
      </c>
      <c r="T70" s="1" t="s">
        <v>4</v>
      </c>
      <c r="U70" s="1" t="s">
        <v>5</v>
      </c>
      <c r="V70" s="1" t="s">
        <v>4</v>
      </c>
      <c r="W70" s="1" t="s">
        <v>5</v>
      </c>
      <c r="X70" s="1" t="s">
        <v>4</v>
      </c>
      <c r="Y70" s="1" t="s">
        <v>4</v>
      </c>
      <c r="Z70" s="1" t="s">
        <v>4</v>
      </c>
      <c r="AA70" s="1" t="s">
        <v>4</v>
      </c>
    </row>
    <row r="71" spans="1:27" x14ac:dyDescent="0.25">
      <c r="A71" s="1" t="s">
        <v>9</v>
      </c>
      <c r="B71" s="1" t="s">
        <v>2</v>
      </c>
      <c r="C71" s="1" t="s">
        <v>5</v>
      </c>
      <c r="D71" s="1" t="s">
        <v>4</v>
      </c>
      <c r="E71" s="1" t="s">
        <v>89</v>
      </c>
      <c r="F71" s="1" t="s">
        <v>89</v>
      </c>
      <c r="G71" s="1" t="s">
        <v>2</v>
      </c>
      <c r="H71" s="1" t="s">
        <v>5</v>
      </c>
      <c r="I71" s="1" t="s">
        <v>4</v>
      </c>
      <c r="J71" s="1" t="s">
        <v>4</v>
      </c>
      <c r="K71" s="1" t="s">
        <v>5</v>
      </c>
      <c r="L71" s="1" t="s">
        <v>4</v>
      </c>
      <c r="M71" s="1" t="s">
        <v>5</v>
      </c>
      <c r="N71" s="1" t="s">
        <v>4</v>
      </c>
      <c r="O71" s="1" t="s">
        <v>4</v>
      </c>
      <c r="P71" s="1" t="s">
        <v>4</v>
      </c>
      <c r="Q71" s="1" t="s">
        <v>4</v>
      </c>
      <c r="R71" s="1" t="s">
        <v>5</v>
      </c>
      <c r="S71" s="1" t="s">
        <v>4</v>
      </c>
      <c r="T71" s="1" t="s">
        <v>4</v>
      </c>
      <c r="U71" s="1" t="s">
        <v>4</v>
      </c>
      <c r="V71" s="1" t="s">
        <v>4</v>
      </c>
      <c r="W71" s="1" t="s">
        <v>4</v>
      </c>
      <c r="X71" s="1" t="s">
        <v>4</v>
      </c>
      <c r="Y71" s="1" t="s">
        <v>5</v>
      </c>
      <c r="Z71" s="1" t="s">
        <v>4</v>
      </c>
      <c r="AA71" s="1" t="s">
        <v>4</v>
      </c>
    </row>
    <row r="72" spans="1:27" x14ac:dyDescent="0.25">
      <c r="A72" s="1" t="s">
        <v>9</v>
      </c>
      <c r="B72" s="1" t="s">
        <v>2</v>
      </c>
      <c r="C72" s="1" t="s">
        <v>2</v>
      </c>
      <c r="D72" s="1" t="s">
        <v>5</v>
      </c>
      <c r="E72" s="1" t="s">
        <v>5</v>
      </c>
      <c r="F72" s="1" t="s">
        <v>4</v>
      </c>
      <c r="G72" s="1" t="s">
        <v>2</v>
      </c>
      <c r="H72" s="1" t="s">
        <v>5</v>
      </c>
      <c r="I72" s="1" t="s">
        <v>5</v>
      </c>
      <c r="J72" s="1" t="s">
        <v>5</v>
      </c>
      <c r="K72" s="1" t="s">
        <v>5</v>
      </c>
      <c r="L72" s="1" t="s">
        <v>5</v>
      </c>
      <c r="M72" s="1" t="s">
        <v>5</v>
      </c>
      <c r="N72" s="1" t="s">
        <v>4</v>
      </c>
      <c r="O72" s="1" t="s">
        <v>5</v>
      </c>
      <c r="P72" s="1" t="s">
        <v>4</v>
      </c>
      <c r="Q72" s="1" t="s">
        <v>5</v>
      </c>
      <c r="R72" s="1" t="s">
        <v>5</v>
      </c>
      <c r="S72" s="1" t="s">
        <v>5</v>
      </c>
      <c r="T72" s="1" t="s">
        <v>5</v>
      </c>
      <c r="U72" s="1" t="s">
        <v>5</v>
      </c>
      <c r="V72" s="1" t="s">
        <v>5</v>
      </c>
      <c r="W72" s="1" t="s">
        <v>5</v>
      </c>
      <c r="X72" s="1" t="s">
        <v>5</v>
      </c>
      <c r="Y72" s="1" t="s">
        <v>4</v>
      </c>
      <c r="Z72" s="1" t="s">
        <v>4</v>
      </c>
      <c r="AA72" s="1" t="s">
        <v>4</v>
      </c>
    </row>
    <row r="73" spans="1:27" x14ac:dyDescent="0.25">
      <c r="A73" s="1" t="s">
        <v>9</v>
      </c>
      <c r="B73" s="1" t="s">
        <v>2</v>
      </c>
      <c r="C73" s="1" t="s">
        <v>2</v>
      </c>
      <c r="D73" s="1" t="s">
        <v>5</v>
      </c>
      <c r="E73" s="1" t="s">
        <v>5</v>
      </c>
      <c r="F73" s="1" t="s">
        <v>5</v>
      </c>
      <c r="G73" s="1" t="s">
        <v>2</v>
      </c>
      <c r="H73" s="1" t="s">
        <v>5</v>
      </c>
      <c r="I73" s="1" t="s">
        <v>5</v>
      </c>
      <c r="J73" s="1" t="s">
        <v>5</v>
      </c>
      <c r="K73" s="1" t="s">
        <v>5</v>
      </c>
      <c r="L73" s="1" t="s">
        <v>5</v>
      </c>
      <c r="M73" s="1" t="s">
        <v>5</v>
      </c>
      <c r="N73" s="1" t="s">
        <v>5</v>
      </c>
      <c r="O73" s="1" t="s">
        <v>4</v>
      </c>
      <c r="P73" s="1" t="s">
        <v>4</v>
      </c>
      <c r="Q73" s="1" t="s">
        <v>5</v>
      </c>
      <c r="R73" s="1" t="s">
        <v>5</v>
      </c>
      <c r="S73" s="1" t="s">
        <v>5</v>
      </c>
      <c r="T73" s="1" t="s">
        <v>4</v>
      </c>
      <c r="U73" s="1" t="s">
        <v>5</v>
      </c>
      <c r="V73" s="1" t="s">
        <v>5</v>
      </c>
      <c r="W73" s="1" t="s">
        <v>5</v>
      </c>
      <c r="X73" s="1" t="s">
        <v>5</v>
      </c>
      <c r="Y73" s="1" t="s">
        <v>4</v>
      </c>
      <c r="Z73" s="1" t="s">
        <v>4</v>
      </c>
      <c r="AA73" s="1" t="s">
        <v>4</v>
      </c>
    </row>
    <row r="74" spans="1:27" x14ac:dyDescent="0.25">
      <c r="A74" s="1" t="s">
        <v>9</v>
      </c>
      <c r="B74" s="1" t="s">
        <v>2</v>
      </c>
      <c r="C74" s="1" t="s">
        <v>2</v>
      </c>
      <c r="D74" s="1" t="s">
        <v>4</v>
      </c>
      <c r="E74" s="1" t="s">
        <v>89</v>
      </c>
      <c r="F74" s="1" t="s">
        <v>89</v>
      </c>
      <c r="G74" s="1" t="s">
        <v>4</v>
      </c>
      <c r="H74" s="1" t="s">
        <v>5</v>
      </c>
      <c r="I74" s="1" t="s">
        <v>4</v>
      </c>
      <c r="J74" s="1" t="s">
        <v>5</v>
      </c>
      <c r="K74" s="1" t="s">
        <v>5</v>
      </c>
      <c r="L74" s="1" t="s">
        <v>4</v>
      </c>
      <c r="M74" s="1" t="s">
        <v>5</v>
      </c>
      <c r="N74" s="1" t="s">
        <v>4</v>
      </c>
      <c r="O74" s="1" t="s">
        <v>4</v>
      </c>
      <c r="P74" s="1" t="s">
        <v>4</v>
      </c>
      <c r="Q74" s="1" t="s">
        <v>4</v>
      </c>
      <c r="R74" s="1" t="s">
        <v>4</v>
      </c>
      <c r="S74" s="1" t="s">
        <v>4</v>
      </c>
      <c r="T74" s="1" t="s">
        <v>4</v>
      </c>
      <c r="U74" s="1" t="s">
        <v>4</v>
      </c>
      <c r="V74" s="1" t="s">
        <v>4</v>
      </c>
      <c r="W74" s="1" t="s">
        <v>5</v>
      </c>
      <c r="X74" s="1" t="s">
        <v>5</v>
      </c>
      <c r="Y74" s="1" t="s">
        <v>4</v>
      </c>
      <c r="Z74" s="1" t="s">
        <v>4</v>
      </c>
      <c r="AA74" s="1" t="s">
        <v>4</v>
      </c>
    </row>
    <row r="75" spans="1:27" x14ac:dyDescent="0.25">
      <c r="A75" s="1" t="s">
        <v>9</v>
      </c>
      <c r="B75" s="1" t="s">
        <v>2</v>
      </c>
      <c r="C75" s="1" t="s">
        <v>5</v>
      </c>
      <c r="D75" s="1" t="s">
        <v>4</v>
      </c>
      <c r="E75" s="1" t="s">
        <v>89</v>
      </c>
      <c r="F75" s="1" t="s">
        <v>89</v>
      </c>
      <c r="G75" s="1" t="s">
        <v>2</v>
      </c>
      <c r="H75" s="1" t="s">
        <v>5</v>
      </c>
      <c r="I75" s="1" t="s">
        <v>4</v>
      </c>
      <c r="J75" s="1" t="s">
        <v>5</v>
      </c>
      <c r="K75" s="1" t="s">
        <v>5</v>
      </c>
      <c r="L75" s="1" t="s">
        <v>5</v>
      </c>
      <c r="M75" s="1" t="s">
        <v>5</v>
      </c>
      <c r="N75" s="1" t="s">
        <v>5</v>
      </c>
      <c r="O75" s="1" t="s">
        <v>5</v>
      </c>
      <c r="P75" s="1" t="s">
        <v>5</v>
      </c>
      <c r="Q75" s="1" t="s">
        <v>5</v>
      </c>
      <c r="R75" s="1" t="s">
        <v>5</v>
      </c>
      <c r="S75" s="1" t="s">
        <v>5</v>
      </c>
      <c r="T75" s="1" t="s">
        <v>5</v>
      </c>
      <c r="U75" s="1" t="s">
        <v>5</v>
      </c>
      <c r="V75" s="1" t="s">
        <v>5</v>
      </c>
      <c r="W75" s="1" t="s">
        <v>5</v>
      </c>
      <c r="X75" s="1" t="s">
        <v>5</v>
      </c>
      <c r="Y75" s="1" t="s">
        <v>4</v>
      </c>
      <c r="Z75" s="1" t="s">
        <v>5</v>
      </c>
      <c r="AA75" s="1" t="s">
        <v>4</v>
      </c>
    </row>
    <row r="76" spans="1:27" x14ac:dyDescent="0.25">
      <c r="A76" s="1" t="s">
        <v>9</v>
      </c>
      <c r="B76" s="1" t="s">
        <v>2</v>
      </c>
      <c r="C76" s="1" t="s">
        <v>5</v>
      </c>
      <c r="D76" s="1" t="s">
        <v>5</v>
      </c>
      <c r="E76" s="1" t="s">
        <v>5</v>
      </c>
      <c r="F76" s="1" t="s">
        <v>4</v>
      </c>
      <c r="G76" s="1" t="s">
        <v>2</v>
      </c>
      <c r="H76" s="1" t="s">
        <v>5</v>
      </c>
      <c r="I76" s="1" t="s">
        <v>4</v>
      </c>
      <c r="J76" s="1" t="s">
        <v>5</v>
      </c>
      <c r="K76" s="1" t="s">
        <v>5</v>
      </c>
      <c r="L76" s="1" t="s">
        <v>4</v>
      </c>
      <c r="M76" s="1" t="s">
        <v>5</v>
      </c>
      <c r="N76" s="1" t="s">
        <v>5</v>
      </c>
      <c r="O76" s="1" t="s">
        <v>5</v>
      </c>
      <c r="P76" s="1" t="s">
        <v>4</v>
      </c>
      <c r="Q76" s="1" t="s">
        <v>5</v>
      </c>
      <c r="R76" s="1" t="s">
        <v>5</v>
      </c>
      <c r="S76" s="1" t="s">
        <v>5</v>
      </c>
      <c r="T76" s="1" t="s">
        <v>5</v>
      </c>
      <c r="U76" s="1" t="s">
        <v>5</v>
      </c>
      <c r="V76" s="1" t="s">
        <v>5</v>
      </c>
      <c r="W76" s="1" t="s">
        <v>5</v>
      </c>
      <c r="X76" s="1" t="s">
        <v>5</v>
      </c>
      <c r="Y76" s="1" t="s">
        <v>4</v>
      </c>
      <c r="Z76" s="1" t="s">
        <v>4</v>
      </c>
      <c r="AA76" s="1" t="s">
        <v>4</v>
      </c>
    </row>
    <row r="77" spans="1:27" x14ac:dyDescent="0.25">
      <c r="A77" s="1" t="s">
        <v>9</v>
      </c>
      <c r="B77" s="1" t="s">
        <v>2</v>
      </c>
      <c r="C77" s="1" t="s">
        <v>5</v>
      </c>
      <c r="D77" s="1" t="s">
        <v>5</v>
      </c>
      <c r="E77" s="1" t="s">
        <v>4</v>
      </c>
      <c r="F77" s="1" t="s">
        <v>4</v>
      </c>
      <c r="G77" s="1" t="s">
        <v>2</v>
      </c>
      <c r="H77" s="1" t="s">
        <v>4</v>
      </c>
      <c r="I77" s="1" t="s">
        <v>4</v>
      </c>
      <c r="J77" s="1" t="s">
        <v>4</v>
      </c>
      <c r="K77" s="1" t="s">
        <v>5</v>
      </c>
      <c r="L77" s="1" t="s">
        <v>5</v>
      </c>
      <c r="M77" s="1" t="s">
        <v>5</v>
      </c>
      <c r="N77" s="1" t="s">
        <v>4</v>
      </c>
      <c r="O77" s="1" t="s">
        <v>4</v>
      </c>
      <c r="P77" s="1" t="s">
        <v>4</v>
      </c>
      <c r="Q77" s="1" t="s">
        <v>4</v>
      </c>
      <c r="R77" s="1" t="s">
        <v>4</v>
      </c>
      <c r="S77" s="1" t="s">
        <v>4</v>
      </c>
      <c r="T77" s="1" t="s">
        <v>4</v>
      </c>
      <c r="U77" s="1" t="s">
        <v>4</v>
      </c>
      <c r="V77" s="1" t="s">
        <v>4</v>
      </c>
      <c r="W77" s="1" t="s">
        <v>4</v>
      </c>
      <c r="X77" s="1" t="s">
        <v>4</v>
      </c>
      <c r="Y77" s="1" t="s">
        <v>4</v>
      </c>
      <c r="Z77" s="1" t="s">
        <v>4</v>
      </c>
      <c r="AA77" s="1" t="s">
        <v>4</v>
      </c>
    </row>
    <row r="78" spans="1:27" x14ac:dyDescent="0.25">
      <c r="A78" s="1" t="s">
        <v>9</v>
      </c>
      <c r="B78" s="1" t="s">
        <v>5</v>
      </c>
      <c r="C78" s="1" t="s">
        <v>5</v>
      </c>
      <c r="D78" s="1" t="s">
        <v>5</v>
      </c>
      <c r="E78" s="1" t="s">
        <v>5</v>
      </c>
      <c r="F78" s="1" t="s">
        <v>5</v>
      </c>
      <c r="G78" s="1" t="s">
        <v>2</v>
      </c>
      <c r="H78" s="1" t="s">
        <v>5</v>
      </c>
      <c r="I78" s="1" t="s">
        <v>4</v>
      </c>
      <c r="J78" s="1" t="s">
        <v>5</v>
      </c>
      <c r="K78" s="1" t="s">
        <v>5</v>
      </c>
      <c r="L78" s="1" t="s">
        <v>5</v>
      </c>
      <c r="M78" s="1" t="s">
        <v>5</v>
      </c>
      <c r="N78" s="1" t="s">
        <v>5</v>
      </c>
      <c r="O78" s="1" t="s">
        <v>4</v>
      </c>
      <c r="P78" s="1" t="s">
        <v>4</v>
      </c>
      <c r="Q78" s="1" t="s">
        <v>5</v>
      </c>
      <c r="R78" s="1" t="s">
        <v>5</v>
      </c>
      <c r="S78" s="1" t="s">
        <v>5</v>
      </c>
      <c r="T78" s="1" t="s">
        <v>4</v>
      </c>
      <c r="U78" s="1" t="s">
        <v>5</v>
      </c>
      <c r="V78" s="1" t="s">
        <v>5</v>
      </c>
      <c r="W78" s="1" t="s">
        <v>5</v>
      </c>
      <c r="X78" s="1" t="s">
        <v>5</v>
      </c>
      <c r="Y78" s="1" t="s">
        <v>5</v>
      </c>
      <c r="Z78" s="1" t="s">
        <v>5</v>
      </c>
      <c r="AA78" s="1" t="s">
        <v>5</v>
      </c>
    </row>
    <row r="79" spans="1:27" x14ac:dyDescent="0.25">
      <c r="A79" s="1" t="s">
        <v>9</v>
      </c>
      <c r="B79" s="1" t="s">
        <v>2</v>
      </c>
      <c r="C79" s="1" t="s">
        <v>5</v>
      </c>
      <c r="D79" s="1" t="s">
        <v>4</v>
      </c>
      <c r="E79" s="1" t="s">
        <v>89</v>
      </c>
      <c r="F79" s="1" t="s">
        <v>89</v>
      </c>
      <c r="G79" s="1" t="s">
        <v>4</v>
      </c>
      <c r="H79" s="1" t="s">
        <v>5</v>
      </c>
      <c r="I79" s="1" t="s">
        <v>4</v>
      </c>
      <c r="J79" s="1" t="s">
        <v>5</v>
      </c>
      <c r="K79" s="1" t="s">
        <v>5</v>
      </c>
      <c r="L79" s="1" t="s">
        <v>4</v>
      </c>
      <c r="M79" s="1" t="s">
        <v>4</v>
      </c>
      <c r="N79" s="1" t="s">
        <v>5</v>
      </c>
      <c r="O79" s="1" t="s">
        <v>5</v>
      </c>
      <c r="P79" s="1" t="s">
        <v>4</v>
      </c>
      <c r="Q79" s="1" t="s">
        <v>4</v>
      </c>
      <c r="R79" s="1" t="s">
        <v>4</v>
      </c>
      <c r="S79" s="1" t="s">
        <v>4</v>
      </c>
      <c r="T79" s="1" t="s">
        <v>4</v>
      </c>
      <c r="U79" s="1" t="s">
        <v>5</v>
      </c>
      <c r="V79" s="1" t="s">
        <v>4</v>
      </c>
      <c r="W79" s="1" t="s">
        <v>4</v>
      </c>
      <c r="X79" s="1" t="s">
        <v>4</v>
      </c>
      <c r="Y79" s="1" t="s">
        <v>5</v>
      </c>
      <c r="Z79" s="1" t="s">
        <v>5</v>
      </c>
      <c r="AA79" s="1" t="s">
        <v>4</v>
      </c>
    </row>
    <row r="80" spans="1:27" x14ac:dyDescent="0.25">
      <c r="A80" s="1" t="s">
        <v>9</v>
      </c>
      <c r="B80" s="1" t="s">
        <v>5</v>
      </c>
      <c r="C80" s="1" t="s">
        <v>5</v>
      </c>
      <c r="D80" s="1" t="s">
        <v>5</v>
      </c>
      <c r="E80" s="1" t="s">
        <v>5</v>
      </c>
      <c r="F80" s="1" t="s">
        <v>4</v>
      </c>
      <c r="G80" s="1" t="s">
        <v>2</v>
      </c>
      <c r="H80" s="1" t="s">
        <v>4</v>
      </c>
      <c r="I80" s="1" t="s">
        <v>4</v>
      </c>
      <c r="J80" s="1" t="s">
        <v>5</v>
      </c>
      <c r="K80" s="1" t="s">
        <v>5</v>
      </c>
      <c r="L80" s="1" t="s">
        <v>4</v>
      </c>
      <c r="M80" s="1" t="s">
        <v>5</v>
      </c>
      <c r="N80" s="1" t="s">
        <v>4</v>
      </c>
      <c r="O80" s="1" t="s">
        <v>4</v>
      </c>
      <c r="P80" s="1" t="s">
        <v>4</v>
      </c>
      <c r="Q80" s="1" t="s">
        <v>4</v>
      </c>
      <c r="R80" s="1" t="s">
        <v>5</v>
      </c>
      <c r="S80" s="1" t="s">
        <v>5</v>
      </c>
      <c r="T80" s="1" t="s">
        <v>4</v>
      </c>
      <c r="U80" s="1" t="s">
        <v>5</v>
      </c>
      <c r="V80" s="1" t="s">
        <v>4</v>
      </c>
      <c r="W80" s="1" t="s">
        <v>4</v>
      </c>
      <c r="X80" s="1" t="s">
        <v>4</v>
      </c>
      <c r="Y80" s="1" t="s">
        <v>4</v>
      </c>
      <c r="Z80" s="1" t="s">
        <v>4</v>
      </c>
      <c r="AA80" s="1" t="s">
        <v>4</v>
      </c>
    </row>
    <row r="81" spans="1:27" x14ac:dyDescent="0.25">
      <c r="A81" s="1" t="s">
        <v>9</v>
      </c>
      <c r="B81" s="1" t="s">
        <v>4</v>
      </c>
      <c r="C81" s="1" t="s">
        <v>2</v>
      </c>
      <c r="D81" s="1" t="s">
        <v>5</v>
      </c>
      <c r="E81" s="1" t="s">
        <v>5</v>
      </c>
      <c r="F81" s="1" t="s">
        <v>5</v>
      </c>
      <c r="G81" s="1" t="s">
        <v>2</v>
      </c>
      <c r="H81" s="1" t="s">
        <v>4</v>
      </c>
      <c r="I81" s="1" t="s">
        <v>4</v>
      </c>
      <c r="J81" s="1" t="s">
        <v>5</v>
      </c>
      <c r="K81" s="1" t="s">
        <v>5</v>
      </c>
      <c r="L81" s="1" t="s">
        <v>5</v>
      </c>
      <c r="M81" s="1" t="s">
        <v>5</v>
      </c>
      <c r="N81" s="1" t="s">
        <v>5</v>
      </c>
      <c r="O81" s="1" t="s">
        <v>4</v>
      </c>
      <c r="P81" s="1" t="s">
        <v>4</v>
      </c>
      <c r="Q81" s="1" t="s">
        <v>5</v>
      </c>
      <c r="R81" s="1" t="s">
        <v>5</v>
      </c>
      <c r="S81" s="1" t="s">
        <v>5</v>
      </c>
      <c r="T81" s="1" t="s">
        <v>4</v>
      </c>
      <c r="U81" s="1" t="s">
        <v>5</v>
      </c>
      <c r="V81" s="1" t="s">
        <v>5</v>
      </c>
      <c r="W81" s="1" t="s">
        <v>5</v>
      </c>
      <c r="X81" s="1" t="s">
        <v>5</v>
      </c>
      <c r="Y81" s="1" t="s">
        <v>4</v>
      </c>
      <c r="Z81" s="1" t="s">
        <v>5</v>
      </c>
      <c r="AA81" s="1" t="s">
        <v>5</v>
      </c>
    </row>
    <row r="82" spans="1:27" x14ac:dyDescent="0.25">
      <c r="A82" s="1" t="s">
        <v>9</v>
      </c>
      <c r="B82" s="1" t="s">
        <v>5</v>
      </c>
      <c r="C82" s="1" t="s">
        <v>5</v>
      </c>
      <c r="D82" s="1" t="s">
        <v>4</v>
      </c>
      <c r="E82" s="1" t="s">
        <v>89</v>
      </c>
      <c r="F82" s="1" t="s">
        <v>89</v>
      </c>
      <c r="G82" s="1" t="s">
        <v>2</v>
      </c>
      <c r="H82" s="1" t="s">
        <v>5</v>
      </c>
      <c r="I82" s="1" t="s">
        <v>4</v>
      </c>
      <c r="J82" s="1" t="s">
        <v>5</v>
      </c>
      <c r="K82" s="1" t="s">
        <v>4</v>
      </c>
      <c r="L82" s="1" t="s">
        <v>4</v>
      </c>
      <c r="M82" s="1" t="s">
        <v>5</v>
      </c>
      <c r="N82" s="1" t="s">
        <v>5</v>
      </c>
      <c r="O82" s="1" t="s">
        <v>5</v>
      </c>
      <c r="P82" s="1" t="s">
        <v>4</v>
      </c>
      <c r="Q82" s="1" t="s">
        <v>4</v>
      </c>
      <c r="R82" s="1" t="s">
        <v>4</v>
      </c>
      <c r="S82" s="1" t="s">
        <v>4</v>
      </c>
      <c r="T82" s="1" t="s">
        <v>4</v>
      </c>
      <c r="U82" s="1" t="s">
        <v>5</v>
      </c>
      <c r="V82" s="1" t="s">
        <v>5</v>
      </c>
      <c r="W82" s="1" t="s">
        <v>5</v>
      </c>
      <c r="X82" s="1" t="s">
        <v>5</v>
      </c>
      <c r="Y82" s="1" t="s">
        <v>4</v>
      </c>
      <c r="Z82" s="1" t="s">
        <v>5</v>
      </c>
      <c r="AA82" s="1" t="s">
        <v>5</v>
      </c>
    </row>
    <row r="83" spans="1:27" x14ac:dyDescent="0.25">
      <c r="A83" s="1" t="s">
        <v>9</v>
      </c>
      <c r="B83" s="1" t="s">
        <v>5</v>
      </c>
      <c r="C83" s="1" t="s">
        <v>5</v>
      </c>
      <c r="D83" s="1" t="s">
        <v>4</v>
      </c>
      <c r="E83" s="1" t="s">
        <v>89</v>
      </c>
      <c r="F83" s="1" t="s">
        <v>89</v>
      </c>
      <c r="G83" s="1" t="s">
        <v>5</v>
      </c>
      <c r="H83" s="1" t="s">
        <v>4</v>
      </c>
      <c r="I83" s="1" t="s">
        <v>5</v>
      </c>
      <c r="J83" s="1" t="s">
        <v>5</v>
      </c>
      <c r="K83" s="1" t="s">
        <v>5</v>
      </c>
      <c r="L83" s="1" t="s">
        <v>5</v>
      </c>
      <c r="M83" s="1" t="s">
        <v>5</v>
      </c>
      <c r="N83" s="1" t="s">
        <v>4</v>
      </c>
      <c r="O83" s="1" t="s">
        <v>4</v>
      </c>
      <c r="P83" s="1" t="s">
        <v>4</v>
      </c>
      <c r="Q83" s="1" t="s">
        <v>5</v>
      </c>
      <c r="R83" s="1" t="s">
        <v>5</v>
      </c>
      <c r="S83" s="1" t="s">
        <v>5</v>
      </c>
      <c r="T83" s="1" t="s">
        <v>4</v>
      </c>
      <c r="U83" s="1" t="s">
        <v>5</v>
      </c>
      <c r="V83" s="1" t="s">
        <v>4</v>
      </c>
      <c r="W83" s="1" t="s">
        <v>4</v>
      </c>
      <c r="X83" s="1" t="s">
        <v>5</v>
      </c>
      <c r="Y83" s="1" t="s">
        <v>4</v>
      </c>
      <c r="Z83" s="1" t="s">
        <v>4</v>
      </c>
      <c r="AA83" s="1" t="s">
        <v>4</v>
      </c>
    </row>
    <row r="84" spans="1:27" x14ac:dyDescent="0.25">
      <c r="A84" s="1" t="s">
        <v>9</v>
      </c>
      <c r="B84" s="1" t="s">
        <v>2</v>
      </c>
      <c r="C84" s="1" t="s">
        <v>5</v>
      </c>
      <c r="D84" s="1" t="s">
        <v>4</v>
      </c>
      <c r="E84" s="1" t="s">
        <v>89</v>
      </c>
      <c r="F84" s="1" t="s">
        <v>89</v>
      </c>
      <c r="G84" s="1" t="s">
        <v>5</v>
      </c>
      <c r="H84" s="1" t="s">
        <v>4</v>
      </c>
      <c r="I84" s="1" t="s">
        <v>4</v>
      </c>
      <c r="J84" s="1" t="s">
        <v>4</v>
      </c>
      <c r="K84" s="1" t="s">
        <v>5</v>
      </c>
      <c r="L84" s="1" t="s">
        <v>5</v>
      </c>
      <c r="M84" s="1" t="s">
        <v>5</v>
      </c>
      <c r="N84" s="1" t="s">
        <v>4</v>
      </c>
      <c r="O84" s="1" t="s">
        <v>4</v>
      </c>
      <c r="P84" s="1" t="s">
        <v>5</v>
      </c>
      <c r="Q84" s="1" t="s">
        <v>4</v>
      </c>
      <c r="R84" s="1" t="s">
        <v>5</v>
      </c>
      <c r="S84" s="1" t="s">
        <v>5</v>
      </c>
      <c r="T84" s="1" t="s">
        <v>4</v>
      </c>
      <c r="U84" s="1" t="s">
        <v>4</v>
      </c>
      <c r="V84" s="1" t="s">
        <v>5</v>
      </c>
      <c r="W84" s="1" t="s">
        <v>4</v>
      </c>
      <c r="X84" s="1" t="s">
        <v>4</v>
      </c>
      <c r="Y84" s="1" t="s">
        <v>4</v>
      </c>
      <c r="Z84" s="1" t="s">
        <v>4</v>
      </c>
      <c r="AA84" s="1" t="s">
        <v>4</v>
      </c>
    </row>
    <row r="85" spans="1:27" x14ac:dyDescent="0.25">
      <c r="A85" s="1" t="s">
        <v>9</v>
      </c>
      <c r="B85" s="1" t="s">
        <v>4</v>
      </c>
      <c r="C85" s="1" t="s">
        <v>4</v>
      </c>
      <c r="D85" s="1" t="s">
        <v>5</v>
      </c>
      <c r="E85" s="1" t="s">
        <v>5</v>
      </c>
      <c r="F85" s="1" t="s">
        <v>5</v>
      </c>
      <c r="G85" s="1" t="s">
        <v>4</v>
      </c>
      <c r="H85" s="1" t="s">
        <v>5</v>
      </c>
      <c r="I85" s="1" t="s">
        <v>4</v>
      </c>
      <c r="J85" s="1" t="s">
        <v>5</v>
      </c>
      <c r="K85" s="1" t="s">
        <v>5</v>
      </c>
      <c r="L85" s="1" t="s">
        <v>5</v>
      </c>
      <c r="M85" s="1" t="s">
        <v>5</v>
      </c>
      <c r="N85" s="1" t="s">
        <v>4</v>
      </c>
      <c r="O85" s="1" t="s">
        <v>4</v>
      </c>
      <c r="P85" s="1" t="s">
        <v>4</v>
      </c>
      <c r="Q85" s="1" t="s">
        <v>4</v>
      </c>
      <c r="R85" s="1" t="s">
        <v>5</v>
      </c>
      <c r="S85" s="1" t="s">
        <v>4</v>
      </c>
      <c r="T85" s="1" t="s">
        <v>4</v>
      </c>
      <c r="U85" s="1" t="s">
        <v>5</v>
      </c>
      <c r="V85" s="1" t="s">
        <v>5</v>
      </c>
      <c r="W85" s="1" t="s">
        <v>5</v>
      </c>
      <c r="X85" s="1" t="s">
        <v>5</v>
      </c>
      <c r="Y85" s="1" t="s">
        <v>4</v>
      </c>
      <c r="Z85" s="1" t="s">
        <v>4</v>
      </c>
      <c r="AA85" s="1" t="s">
        <v>4</v>
      </c>
    </row>
    <row r="86" spans="1:27" x14ac:dyDescent="0.25">
      <c r="A86" s="1" t="s">
        <v>9</v>
      </c>
      <c r="B86" s="1" t="s">
        <v>4</v>
      </c>
      <c r="C86" s="1" t="s">
        <v>5</v>
      </c>
      <c r="D86" s="1" t="s">
        <v>4</v>
      </c>
      <c r="E86" s="1" t="s">
        <v>89</v>
      </c>
      <c r="F86" s="1" t="s">
        <v>89</v>
      </c>
      <c r="G86" s="1" t="s">
        <v>5</v>
      </c>
      <c r="H86" s="1" t="s">
        <v>5</v>
      </c>
      <c r="I86" s="1" t="s">
        <v>4</v>
      </c>
      <c r="J86" s="1" t="s">
        <v>4</v>
      </c>
      <c r="K86" s="1" t="s">
        <v>5</v>
      </c>
      <c r="L86" s="1" t="s">
        <v>5</v>
      </c>
      <c r="M86" s="1" t="s">
        <v>5</v>
      </c>
      <c r="N86" s="1" t="s">
        <v>5</v>
      </c>
      <c r="O86" s="1" t="s">
        <v>5</v>
      </c>
      <c r="P86" s="1" t="s">
        <v>5</v>
      </c>
      <c r="Q86" s="1" t="s">
        <v>4</v>
      </c>
      <c r="R86" s="1" t="s">
        <v>5</v>
      </c>
      <c r="S86" s="1" t="s">
        <v>5</v>
      </c>
      <c r="T86" s="1" t="s">
        <v>5</v>
      </c>
      <c r="U86" s="1" t="s">
        <v>5</v>
      </c>
      <c r="V86" s="1" t="s">
        <v>5</v>
      </c>
      <c r="W86" s="1" t="s">
        <v>5</v>
      </c>
      <c r="X86" s="1" t="s">
        <v>5</v>
      </c>
      <c r="Y86" s="1" t="s">
        <v>5</v>
      </c>
      <c r="Z86" s="1" t="s">
        <v>5</v>
      </c>
      <c r="AA86" s="1" t="s">
        <v>5</v>
      </c>
    </row>
    <row r="87" spans="1:27" x14ac:dyDescent="0.25">
      <c r="A87" s="1" t="s">
        <v>9</v>
      </c>
      <c r="B87" s="1" t="s">
        <v>5</v>
      </c>
      <c r="C87" s="1" t="s">
        <v>5</v>
      </c>
      <c r="D87" s="1" t="s">
        <v>5</v>
      </c>
      <c r="E87" s="1" t="s">
        <v>5</v>
      </c>
      <c r="F87" s="1" t="s">
        <v>5</v>
      </c>
      <c r="G87" s="1" t="s">
        <v>2</v>
      </c>
      <c r="H87" s="1" t="s">
        <v>4</v>
      </c>
      <c r="I87" s="1" t="s">
        <v>4</v>
      </c>
      <c r="J87" s="1" t="s">
        <v>4</v>
      </c>
      <c r="K87" s="1" t="s">
        <v>4</v>
      </c>
      <c r="L87" s="1" t="s">
        <v>5</v>
      </c>
      <c r="M87" s="1" t="s">
        <v>4</v>
      </c>
      <c r="N87" s="1" t="s">
        <v>4</v>
      </c>
      <c r="O87" s="1" t="s">
        <v>4</v>
      </c>
      <c r="P87" s="1" t="s">
        <v>4</v>
      </c>
      <c r="Q87" s="1" t="s">
        <v>5</v>
      </c>
      <c r="R87" s="1" t="s">
        <v>5</v>
      </c>
      <c r="S87" s="1" t="s">
        <v>5</v>
      </c>
      <c r="T87" s="1" t="s">
        <v>4</v>
      </c>
      <c r="U87" s="1" t="s">
        <v>5</v>
      </c>
      <c r="V87" s="1" t="s">
        <v>4</v>
      </c>
      <c r="W87" s="1" t="s">
        <v>5</v>
      </c>
      <c r="X87" s="1" t="s">
        <v>4</v>
      </c>
      <c r="Y87" s="1" t="s">
        <v>5</v>
      </c>
      <c r="Z87" s="1" t="s">
        <v>4</v>
      </c>
      <c r="AA87" s="1" t="s">
        <v>5</v>
      </c>
    </row>
    <row r="88" spans="1:27" x14ac:dyDescent="0.25">
      <c r="A88" s="1" t="s">
        <v>9</v>
      </c>
      <c r="B88" s="1" t="s">
        <v>5</v>
      </c>
      <c r="C88" s="1" t="s">
        <v>5</v>
      </c>
      <c r="D88" s="1" t="s">
        <v>5</v>
      </c>
      <c r="E88" s="1" t="s">
        <v>5</v>
      </c>
      <c r="F88" s="1" t="s">
        <v>5</v>
      </c>
      <c r="G88" s="1" t="s">
        <v>5</v>
      </c>
      <c r="H88" s="1" t="s">
        <v>5</v>
      </c>
      <c r="I88" s="1" t="s">
        <v>4</v>
      </c>
      <c r="J88" s="1" t="s">
        <v>5</v>
      </c>
      <c r="K88" s="1" t="s">
        <v>4</v>
      </c>
      <c r="L88" s="1" t="s">
        <v>5</v>
      </c>
      <c r="M88" s="1" t="s">
        <v>5</v>
      </c>
      <c r="N88" s="1" t="s">
        <v>5</v>
      </c>
      <c r="O88" s="1" t="s">
        <v>4</v>
      </c>
      <c r="P88" s="1" t="s">
        <v>4</v>
      </c>
      <c r="Q88" s="1" t="s">
        <v>4</v>
      </c>
      <c r="R88" s="1" t="s">
        <v>5</v>
      </c>
      <c r="S88" s="1" t="s">
        <v>4</v>
      </c>
      <c r="T88" s="1" t="s">
        <v>4</v>
      </c>
      <c r="U88" s="1" t="s">
        <v>5</v>
      </c>
      <c r="V88" s="1" t="s">
        <v>5</v>
      </c>
      <c r="W88" s="1" t="s">
        <v>4</v>
      </c>
      <c r="X88" s="1" t="s">
        <v>4</v>
      </c>
      <c r="Y88" s="1" t="s">
        <v>5</v>
      </c>
      <c r="Z88" s="1" t="s">
        <v>5</v>
      </c>
      <c r="AA88" s="1" t="s">
        <v>5</v>
      </c>
    </row>
    <row r="89" spans="1:27" x14ac:dyDescent="0.25">
      <c r="A89" s="1" t="s">
        <v>9</v>
      </c>
      <c r="B89" s="1" t="s">
        <v>2</v>
      </c>
      <c r="C89" s="1" t="s">
        <v>5</v>
      </c>
      <c r="D89" s="1" t="s">
        <v>5</v>
      </c>
      <c r="E89" s="1" t="s">
        <v>5</v>
      </c>
      <c r="F89" s="1" t="s">
        <v>4</v>
      </c>
      <c r="G89" s="1" t="s">
        <v>5</v>
      </c>
      <c r="H89" s="1" t="s">
        <v>5</v>
      </c>
      <c r="I89" s="1" t="s">
        <v>4</v>
      </c>
      <c r="J89" s="1" t="s">
        <v>4</v>
      </c>
      <c r="K89" s="1" t="s">
        <v>4</v>
      </c>
      <c r="L89" s="1" t="s">
        <v>5</v>
      </c>
      <c r="M89" s="1" t="s">
        <v>5</v>
      </c>
      <c r="N89" s="1" t="s">
        <v>5</v>
      </c>
      <c r="O89" s="1" t="s">
        <v>5</v>
      </c>
      <c r="P89" s="1" t="s">
        <v>4</v>
      </c>
      <c r="Q89" s="1" t="s">
        <v>4</v>
      </c>
      <c r="R89" s="1" t="s">
        <v>4</v>
      </c>
      <c r="S89" s="1" t="s">
        <v>4</v>
      </c>
      <c r="T89" s="1" t="s">
        <v>4</v>
      </c>
      <c r="U89" s="1" t="s">
        <v>89</v>
      </c>
      <c r="V89" s="1" t="s">
        <v>89</v>
      </c>
      <c r="W89" s="1" t="s">
        <v>89</v>
      </c>
      <c r="X89" s="1" t="s">
        <v>89</v>
      </c>
      <c r="Y89" s="1" t="s">
        <v>89</v>
      </c>
      <c r="Z89" s="1" t="s">
        <v>89</v>
      </c>
      <c r="AA89" s="1" t="s">
        <v>89</v>
      </c>
    </row>
    <row r="90" spans="1:27" x14ac:dyDescent="0.25">
      <c r="A90" s="1" t="s">
        <v>9</v>
      </c>
      <c r="B90" s="1" t="s">
        <v>2</v>
      </c>
      <c r="C90" s="1" t="s">
        <v>5</v>
      </c>
      <c r="D90" s="1" t="s">
        <v>4</v>
      </c>
      <c r="E90" s="1" t="s">
        <v>89</v>
      </c>
      <c r="F90" s="1" t="s">
        <v>89</v>
      </c>
      <c r="G90" s="1" t="s">
        <v>2</v>
      </c>
      <c r="H90" s="1" t="s">
        <v>5</v>
      </c>
      <c r="I90" s="1" t="s">
        <v>4</v>
      </c>
      <c r="J90" s="1" t="s">
        <v>5</v>
      </c>
      <c r="K90" s="1" t="s">
        <v>5</v>
      </c>
      <c r="L90" s="1" t="s">
        <v>5</v>
      </c>
      <c r="M90" s="1" t="s">
        <v>5</v>
      </c>
      <c r="N90" s="1" t="s">
        <v>5</v>
      </c>
      <c r="O90" s="1" t="s">
        <v>4</v>
      </c>
      <c r="P90" s="1" t="s">
        <v>5</v>
      </c>
      <c r="Q90" s="1" t="s">
        <v>5</v>
      </c>
      <c r="R90" s="1" t="s">
        <v>5</v>
      </c>
      <c r="S90" s="1" t="s">
        <v>5</v>
      </c>
      <c r="T90" s="1" t="s">
        <v>4</v>
      </c>
      <c r="U90" s="1" t="s">
        <v>5</v>
      </c>
      <c r="V90" s="1" t="s">
        <v>4</v>
      </c>
      <c r="W90" s="1" t="s">
        <v>4</v>
      </c>
      <c r="X90" s="1" t="s">
        <v>5</v>
      </c>
      <c r="Y90" s="1" t="s">
        <v>5</v>
      </c>
      <c r="Z90" s="1" t="s">
        <v>5</v>
      </c>
      <c r="AA90" s="1" t="s">
        <v>5</v>
      </c>
    </row>
    <row r="91" spans="1:27" x14ac:dyDescent="0.25">
      <c r="A91" s="1" t="s">
        <v>9</v>
      </c>
      <c r="B91" s="1" t="s">
        <v>2</v>
      </c>
      <c r="C91" s="1" t="s">
        <v>5</v>
      </c>
      <c r="D91" s="1" t="s">
        <v>5</v>
      </c>
      <c r="E91" s="1" t="s">
        <v>5</v>
      </c>
      <c r="F91" s="1" t="s">
        <v>5</v>
      </c>
      <c r="G91" s="1" t="s">
        <v>5</v>
      </c>
      <c r="H91" s="1" t="s">
        <v>5</v>
      </c>
      <c r="I91" s="1" t="s">
        <v>4</v>
      </c>
      <c r="J91" s="1" t="s">
        <v>5</v>
      </c>
      <c r="K91" s="1" t="s">
        <v>5</v>
      </c>
      <c r="L91" s="1" t="s">
        <v>5</v>
      </c>
      <c r="M91" s="1" t="s">
        <v>5</v>
      </c>
      <c r="N91" s="1" t="s">
        <v>4</v>
      </c>
      <c r="O91" s="1" t="s">
        <v>5</v>
      </c>
      <c r="P91" s="1" t="s">
        <v>5</v>
      </c>
      <c r="Q91" s="1" t="s">
        <v>5</v>
      </c>
      <c r="R91" s="1" t="s">
        <v>5</v>
      </c>
      <c r="S91" s="1" t="s">
        <v>5</v>
      </c>
      <c r="T91" s="1" t="s">
        <v>4</v>
      </c>
      <c r="U91" s="1" t="s">
        <v>5</v>
      </c>
      <c r="V91" s="1" t="s">
        <v>5</v>
      </c>
      <c r="W91" s="1" t="s">
        <v>5</v>
      </c>
      <c r="X91" s="1" t="s">
        <v>5</v>
      </c>
      <c r="Y91" s="1" t="s">
        <v>5</v>
      </c>
      <c r="Z91" s="1" t="s">
        <v>5</v>
      </c>
      <c r="AA91" s="1" t="s">
        <v>4</v>
      </c>
    </row>
    <row r="92" spans="1:27" x14ac:dyDescent="0.25">
      <c r="A92" s="1" t="s">
        <v>9</v>
      </c>
      <c r="B92" s="1" t="s">
        <v>5</v>
      </c>
      <c r="C92" s="1" t="s">
        <v>5</v>
      </c>
      <c r="D92" s="1" t="s">
        <v>5</v>
      </c>
      <c r="E92" s="1" t="s">
        <v>5</v>
      </c>
      <c r="F92" s="1" t="s">
        <v>5</v>
      </c>
      <c r="G92" s="1" t="s">
        <v>2</v>
      </c>
      <c r="H92" s="1" t="s">
        <v>90</v>
      </c>
      <c r="I92" s="1" t="s">
        <v>90</v>
      </c>
      <c r="J92" s="1" t="s">
        <v>90</v>
      </c>
      <c r="K92" s="1" t="s">
        <v>90</v>
      </c>
      <c r="L92" s="1" t="s">
        <v>90</v>
      </c>
      <c r="M92" s="1" t="s">
        <v>90</v>
      </c>
      <c r="N92" s="1" t="s">
        <v>90</v>
      </c>
      <c r="O92" s="1" t="s">
        <v>90</v>
      </c>
      <c r="P92" s="1" t="s">
        <v>90</v>
      </c>
      <c r="Q92" s="1" t="s">
        <v>89</v>
      </c>
      <c r="R92" s="1" t="s">
        <v>89</v>
      </c>
      <c r="S92" s="1" t="s">
        <v>89</v>
      </c>
      <c r="T92" s="1" t="s">
        <v>89</v>
      </c>
      <c r="U92" s="1" t="s">
        <v>89</v>
      </c>
      <c r="V92" s="1" t="s">
        <v>89</v>
      </c>
      <c r="W92" s="1" t="s">
        <v>89</v>
      </c>
      <c r="X92" s="1" t="s">
        <v>89</v>
      </c>
      <c r="Y92" s="1" t="s">
        <v>89</v>
      </c>
      <c r="Z92" s="1" t="s">
        <v>89</v>
      </c>
      <c r="AA92" s="1" t="s">
        <v>89</v>
      </c>
    </row>
    <row r="93" spans="1:27" x14ac:dyDescent="0.25">
      <c r="A93" s="1" t="s">
        <v>9</v>
      </c>
      <c r="B93" s="1" t="s">
        <v>2</v>
      </c>
      <c r="C93" s="1" t="s">
        <v>5</v>
      </c>
      <c r="D93" s="1" t="s">
        <v>4</v>
      </c>
      <c r="E93" s="1" t="s">
        <v>89</v>
      </c>
      <c r="F93" s="1" t="s">
        <v>89</v>
      </c>
      <c r="G93" s="1" t="s">
        <v>4</v>
      </c>
      <c r="H93" s="1" t="s">
        <v>4</v>
      </c>
      <c r="I93" s="1" t="s">
        <v>4</v>
      </c>
      <c r="J93" s="1" t="s">
        <v>4</v>
      </c>
      <c r="K93" s="1" t="s">
        <v>5</v>
      </c>
      <c r="L93" s="1" t="s">
        <v>4</v>
      </c>
      <c r="M93" s="1" t="s">
        <v>5</v>
      </c>
      <c r="N93" s="1" t="s">
        <v>4</v>
      </c>
      <c r="O93" s="1" t="s">
        <v>4</v>
      </c>
      <c r="P93" s="1" t="s">
        <v>4</v>
      </c>
      <c r="Q93" s="1" t="s">
        <v>5</v>
      </c>
      <c r="R93" s="1" t="s">
        <v>5</v>
      </c>
      <c r="S93" s="1" t="s">
        <v>5</v>
      </c>
      <c r="T93" s="1" t="s">
        <v>4</v>
      </c>
      <c r="U93" s="1" t="s">
        <v>4</v>
      </c>
      <c r="V93" s="1" t="s">
        <v>5</v>
      </c>
      <c r="W93" s="1" t="s">
        <v>4</v>
      </c>
      <c r="X93" s="1" t="s">
        <v>5</v>
      </c>
      <c r="Y93" s="1" t="s">
        <v>4</v>
      </c>
      <c r="Z93" s="1" t="s">
        <v>4</v>
      </c>
      <c r="AA93" s="1" t="s">
        <v>4</v>
      </c>
    </row>
    <row r="94" spans="1:27" x14ac:dyDescent="0.25">
      <c r="A94" s="1" t="s">
        <v>9</v>
      </c>
      <c r="B94" s="1" t="s">
        <v>90</v>
      </c>
      <c r="C94" s="1" t="s">
        <v>90</v>
      </c>
      <c r="D94" s="1" t="s">
        <v>89</v>
      </c>
      <c r="E94" s="1" t="s">
        <v>89</v>
      </c>
      <c r="F94" s="1" t="s">
        <v>89</v>
      </c>
      <c r="G94" s="1" t="s">
        <v>90</v>
      </c>
      <c r="H94" s="1" t="s">
        <v>90</v>
      </c>
      <c r="I94" s="1" t="s">
        <v>90</v>
      </c>
      <c r="J94" s="1" t="s">
        <v>90</v>
      </c>
      <c r="K94" s="1" t="s">
        <v>90</v>
      </c>
      <c r="L94" s="1" t="s">
        <v>90</v>
      </c>
      <c r="M94" s="1" t="s">
        <v>90</v>
      </c>
      <c r="N94" s="1" t="s">
        <v>90</v>
      </c>
      <c r="O94" s="1" t="s">
        <v>90</v>
      </c>
      <c r="P94" s="1" t="s">
        <v>90</v>
      </c>
      <c r="Q94" s="1" t="s">
        <v>89</v>
      </c>
      <c r="R94" s="1" t="s">
        <v>89</v>
      </c>
      <c r="S94" s="1" t="s">
        <v>89</v>
      </c>
      <c r="T94" s="1" t="s">
        <v>89</v>
      </c>
      <c r="U94" s="1" t="s">
        <v>89</v>
      </c>
      <c r="V94" s="1" t="s">
        <v>89</v>
      </c>
      <c r="W94" s="1" t="s">
        <v>89</v>
      </c>
      <c r="X94" s="1" t="s">
        <v>89</v>
      </c>
      <c r="Y94" s="1" t="s">
        <v>89</v>
      </c>
      <c r="Z94" s="1" t="s">
        <v>89</v>
      </c>
      <c r="AA94" s="1" t="s">
        <v>89</v>
      </c>
    </row>
    <row r="95" spans="1:27" x14ac:dyDescent="0.25">
      <c r="A95" s="1" t="s">
        <v>9</v>
      </c>
      <c r="B95" s="1" t="s">
        <v>5</v>
      </c>
      <c r="C95" s="1" t="s">
        <v>5</v>
      </c>
      <c r="D95" s="1" t="s">
        <v>5</v>
      </c>
      <c r="E95" s="1" t="s">
        <v>5</v>
      </c>
      <c r="F95" s="1" t="s">
        <v>5</v>
      </c>
      <c r="G95" s="1" t="s">
        <v>5</v>
      </c>
      <c r="H95" s="1" t="s">
        <v>4</v>
      </c>
      <c r="I95" s="1" t="s">
        <v>4</v>
      </c>
      <c r="J95" s="1" t="s">
        <v>5</v>
      </c>
      <c r="K95" s="1" t="s">
        <v>5</v>
      </c>
      <c r="L95" s="1" t="s">
        <v>5</v>
      </c>
      <c r="M95" s="1" t="s">
        <v>5</v>
      </c>
      <c r="N95" s="1" t="s">
        <v>4</v>
      </c>
      <c r="O95" s="1" t="s">
        <v>4</v>
      </c>
      <c r="P95" s="1" t="s">
        <v>4</v>
      </c>
      <c r="Q95" s="1" t="s">
        <v>5</v>
      </c>
      <c r="R95" s="1" t="s">
        <v>5</v>
      </c>
      <c r="S95" s="1" t="s">
        <v>5</v>
      </c>
      <c r="T95" s="1" t="s">
        <v>5</v>
      </c>
      <c r="U95" s="1" t="s">
        <v>5</v>
      </c>
      <c r="V95" s="1" t="s">
        <v>4</v>
      </c>
      <c r="W95" s="1" t="s">
        <v>4</v>
      </c>
      <c r="X95" s="1" t="s">
        <v>5</v>
      </c>
      <c r="Y95" s="1" t="s">
        <v>5</v>
      </c>
      <c r="Z95" s="1" t="s">
        <v>5</v>
      </c>
      <c r="AA95" s="1" t="s">
        <v>5</v>
      </c>
    </row>
    <row r="96" spans="1:27" x14ac:dyDescent="0.25">
      <c r="A96" s="1" t="s">
        <v>9</v>
      </c>
      <c r="B96" s="1" t="s">
        <v>4</v>
      </c>
      <c r="C96" s="1" t="s">
        <v>5</v>
      </c>
      <c r="D96" s="1" t="s">
        <v>5</v>
      </c>
      <c r="E96" s="1" t="s">
        <v>5</v>
      </c>
      <c r="F96" s="1" t="s">
        <v>4</v>
      </c>
      <c r="G96" s="1" t="s">
        <v>5</v>
      </c>
      <c r="H96" s="1" t="s">
        <v>4</v>
      </c>
      <c r="I96" s="1" t="s">
        <v>4</v>
      </c>
      <c r="J96" s="1" t="s">
        <v>4</v>
      </c>
      <c r="K96" s="1" t="s">
        <v>5</v>
      </c>
      <c r="L96" s="1" t="s">
        <v>5</v>
      </c>
      <c r="M96" s="1" t="s">
        <v>4</v>
      </c>
      <c r="N96" s="1" t="s">
        <v>5</v>
      </c>
      <c r="O96" s="1" t="s">
        <v>4</v>
      </c>
      <c r="P96" s="1" t="s">
        <v>5</v>
      </c>
      <c r="Q96" s="1" t="s">
        <v>4</v>
      </c>
      <c r="R96" s="1" t="s">
        <v>4</v>
      </c>
      <c r="S96" s="1" t="s">
        <v>5</v>
      </c>
      <c r="T96" s="1" t="s">
        <v>4</v>
      </c>
      <c r="U96" s="1" t="s">
        <v>4</v>
      </c>
      <c r="V96" s="1" t="s">
        <v>4</v>
      </c>
      <c r="W96" s="1" t="s">
        <v>4</v>
      </c>
      <c r="X96" s="1" t="s">
        <v>4</v>
      </c>
      <c r="Y96" s="1" t="s">
        <v>5</v>
      </c>
      <c r="Z96" s="1" t="s">
        <v>5</v>
      </c>
      <c r="AA96" s="1" t="s">
        <v>5</v>
      </c>
    </row>
    <row r="97" spans="1:27" x14ac:dyDescent="0.25">
      <c r="A97" s="1" t="s">
        <v>9</v>
      </c>
      <c r="B97" s="1" t="s">
        <v>2</v>
      </c>
      <c r="C97" s="1" t="s">
        <v>5</v>
      </c>
      <c r="D97" s="1" t="s">
        <v>5</v>
      </c>
      <c r="E97" s="1" t="s">
        <v>5</v>
      </c>
      <c r="F97" s="1" t="s">
        <v>5</v>
      </c>
      <c r="G97" s="1" t="s">
        <v>2</v>
      </c>
      <c r="H97" s="1" t="s">
        <v>4</v>
      </c>
      <c r="I97" s="1" t="s">
        <v>4</v>
      </c>
      <c r="J97" s="1" t="s">
        <v>5</v>
      </c>
      <c r="K97" s="1" t="s">
        <v>5</v>
      </c>
      <c r="L97" s="1" t="s">
        <v>4</v>
      </c>
      <c r="M97" s="1" t="s">
        <v>5</v>
      </c>
      <c r="N97" s="1" t="s">
        <v>5</v>
      </c>
      <c r="O97" s="1" t="s">
        <v>5</v>
      </c>
      <c r="P97" s="1" t="s">
        <v>5</v>
      </c>
      <c r="Q97" s="1" t="s">
        <v>4</v>
      </c>
      <c r="R97" s="1" t="s">
        <v>4</v>
      </c>
      <c r="S97" s="1" t="s">
        <v>4</v>
      </c>
      <c r="T97" s="1" t="s">
        <v>4</v>
      </c>
      <c r="U97" s="1" t="s">
        <v>5</v>
      </c>
      <c r="V97" s="1" t="s">
        <v>5</v>
      </c>
      <c r="W97" s="1" t="s">
        <v>5</v>
      </c>
      <c r="X97" s="1" t="s">
        <v>5</v>
      </c>
      <c r="Y97" s="1" t="s">
        <v>4</v>
      </c>
      <c r="Z97" s="1" t="s">
        <v>4</v>
      </c>
      <c r="AA97" s="1" t="s">
        <v>4</v>
      </c>
    </row>
    <row r="98" spans="1:27" x14ac:dyDescent="0.25">
      <c r="A98" s="1" t="s">
        <v>9</v>
      </c>
      <c r="B98" s="1" t="s">
        <v>2</v>
      </c>
      <c r="C98" s="1" t="s">
        <v>5</v>
      </c>
      <c r="D98" s="1" t="s">
        <v>4</v>
      </c>
      <c r="E98" s="1" t="s">
        <v>89</v>
      </c>
      <c r="F98" s="1" t="s">
        <v>89</v>
      </c>
      <c r="G98" s="1" t="s">
        <v>4</v>
      </c>
      <c r="H98" s="1" t="s">
        <v>4</v>
      </c>
      <c r="I98" s="1" t="s">
        <v>4</v>
      </c>
      <c r="J98" s="1" t="s">
        <v>5</v>
      </c>
      <c r="K98" s="1" t="s">
        <v>4</v>
      </c>
      <c r="L98" s="1" t="s">
        <v>4</v>
      </c>
      <c r="M98" s="1" t="s">
        <v>5</v>
      </c>
      <c r="N98" s="1" t="s">
        <v>4</v>
      </c>
      <c r="O98" s="1" t="s">
        <v>5</v>
      </c>
      <c r="P98" s="1" t="s">
        <v>4</v>
      </c>
      <c r="Q98" s="1" t="s">
        <v>4</v>
      </c>
      <c r="R98" s="1" t="s">
        <v>4</v>
      </c>
      <c r="S98" s="1" t="s">
        <v>4</v>
      </c>
      <c r="T98" s="1" t="s">
        <v>4</v>
      </c>
      <c r="U98" s="1" t="s">
        <v>5</v>
      </c>
      <c r="V98" s="1" t="s">
        <v>5</v>
      </c>
      <c r="W98" s="1" t="s">
        <v>5</v>
      </c>
      <c r="X98" s="1" t="s">
        <v>5</v>
      </c>
      <c r="Y98" s="1" t="s">
        <v>5</v>
      </c>
      <c r="Z98" s="1" t="s">
        <v>4</v>
      </c>
      <c r="AA98" s="1" t="s">
        <v>5</v>
      </c>
    </row>
    <row r="99" spans="1:27" x14ac:dyDescent="0.25">
      <c r="A99" s="1" t="s">
        <v>9</v>
      </c>
      <c r="B99" s="1" t="s">
        <v>2</v>
      </c>
      <c r="C99" s="1" t="s">
        <v>5</v>
      </c>
      <c r="D99" s="1" t="s">
        <v>5</v>
      </c>
      <c r="E99" s="1" t="s">
        <v>5</v>
      </c>
      <c r="F99" s="1" t="s">
        <v>4</v>
      </c>
      <c r="G99" s="1" t="s">
        <v>2</v>
      </c>
      <c r="H99" s="1" t="s">
        <v>4</v>
      </c>
      <c r="I99" s="1" t="s">
        <v>4</v>
      </c>
      <c r="J99" s="1" t="s">
        <v>4</v>
      </c>
      <c r="K99" s="1" t="s">
        <v>4</v>
      </c>
      <c r="L99" s="1" t="s">
        <v>5</v>
      </c>
      <c r="M99" s="1" t="s">
        <v>4</v>
      </c>
      <c r="N99" s="1" t="s">
        <v>4</v>
      </c>
      <c r="O99" s="1" t="s">
        <v>5</v>
      </c>
      <c r="P99" s="1" t="s">
        <v>4</v>
      </c>
      <c r="Q99" s="1" t="s">
        <v>4</v>
      </c>
      <c r="R99" s="1" t="s">
        <v>5</v>
      </c>
      <c r="S99" s="1" t="s">
        <v>5</v>
      </c>
      <c r="T99" s="1" t="s">
        <v>4</v>
      </c>
      <c r="U99" s="1" t="s">
        <v>4</v>
      </c>
      <c r="V99" s="1" t="s">
        <v>4</v>
      </c>
      <c r="W99" s="1" t="s">
        <v>4</v>
      </c>
      <c r="X99" s="1" t="s">
        <v>5</v>
      </c>
      <c r="Y99" s="1" t="s">
        <v>4</v>
      </c>
      <c r="Z99" s="1" t="s">
        <v>4</v>
      </c>
      <c r="AA99" s="1" t="s">
        <v>5</v>
      </c>
    </row>
    <row r="100" spans="1:27" x14ac:dyDescent="0.25">
      <c r="A100" s="1" t="s">
        <v>9</v>
      </c>
      <c r="B100" s="1" t="s">
        <v>2</v>
      </c>
      <c r="C100" s="1" t="s">
        <v>2</v>
      </c>
      <c r="D100" s="1" t="s">
        <v>5</v>
      </c>
      <c r="E100" s="1" t="s">
        <v>4</v>
      </c>
      <c r="F100" s="1" t="s">
        <v>4</v>
      </c>
      <c r="G100" s="1" t="s">
        <v>2</v>
      </c>
      <c r="H100" s="1" t="s">
        <v>5</v>
      </c>
      <c r="I100" s="1" t="s">
        <v>4</v>
      </c>
      <c r="J100" s="1" t="s">
        <v>4</v>
      </c>
      <c r="K100" s="1" t="s">
        <v>4</v>
      </c>
      <c r="L100" s="1" t="s">
        <v>5</v>
      </c>
      <c r="M100" s="1" t="s">
        <v>5</v>
      </c>
      <c r="N100" s="1" t="s">
        <v>4</v>
      </c>
      <c r="O100" s="1" t="s">
        <v>4</v>
      </c>
      <c r="P100" s="1" t="s">
        <v>4</v>
      </c>
      <c r="Q100" s="1" t="s">
        <v>4</v>
      </c>
      <c r="R100" s="1" t="s">
        <v>4</v>
      </c>
      <c r="S100" s="1" t="s">
        <v>4</v>
      </c>
      <c r="T100" s="1" t="s">
        <v>4</v>
      </c>
      <c r="U100" s="1" t="s">
        <v>4</v>
      </c>
      <c r="V100" s="1" t="s">
        <v>4</v>
      </c>
      <c r="W100" s="1" t="s">
        <v>4</v>
      </c>
      <c r="X100" s="1" t="s">
        <v>4</v>
      </c>
      <c r="Y100" s="1" t="s">
        <v>5</v>
      </c>
      <c r="Z100" s="1" t="s">
        <v>4</v>
      </c>
      <c r="AA100" s="1" t="s">
        <v>4</v>
      </c>
    </row>
    <row r="101" spans="1:27" x14ac:dyDescent="0.25">
      <c r="A101" s="1" t="s">
        <v>9</v>
      </c>
      <c r="B101" s="1" t="s">
        <v>2</v>
      </c>
      <c r="C101" s="1" t="s">
        <v>5</v>
      </c>
      <c r="D101" s="1" t="s">
        <v>5</v>
      </c>
      <c r="E101" s="1" t="s">
        <v>5</v>
      </c>
      <c r="F101" s="1" t="s">
        <v>5</v>
      </c>
      <c r="G101" s="1" t="s">
        <v>2</v>
      </c>
      <c r="H101" s="1" t="s">
        <v>4</v>
      </c>
      <c r="I101" s="1" t="s">
        <v>4</v>
      </c>
      <c r="J101" s="1" t="s">
        <v>5</v>
      </c>
      <c r="K101" s="1" t="s">
        <v>5</v>
      </c>
      <c r="L101" s="1" t="s">
        <v>4</v>
      </c>
      <c r="M101" s="1" t="s">
        <v>5</v>
      </c>
      <c r="N101" s="1" t="s">
        <v>5</v>
      </c>
      <c r="O101" s="1" t="s">
        <v>4</v>
      </c>
      <c r="P101" s="1" t="s">
        <v>4</v>
      </c>
      <c r="Q101" s="1" t="s">
        <v>4</v>
      </c>
      <c r="R101" s="1" t="s">
        <v>4</v>
      </c>
      <c r="S101" s="1" t="s">
        <v>5</v>
      </c>
      <c r="T101" s="1" t="s">
        <v>4</v>
      </c>
      <c r="U101" s="1" t="s">
        <v>5</v>
      </c>
      <c r="V101" s="1" t="s">
        <v>4</v>
      </c>
      <c r="W101" s="1" t="s">
        <v>4</v>
      </c>
      <c r="X101" s="1" t="s">
        <v>5</v>
      </c>
      <c r="Y101" s="1" t="s">
        <v>4</v>
      </c>
      <c r="Z101" s="1" t="s">
        <v>4</v>
      </c>
      <c r="AA101" s="1" t="s">
        <v>4</v>
      </c>
    </row>
    <row r="102" spans="1:27" x14ac:dyDescent="0.25">
      <c r="A102" s="1" t="s">
        <v>9</v>
      </c>
      <c r="B102" s="1" t="s">
        <v>4</v>
      </c>
      <c r="C102" s="1" t="s">
        <v>2</v>
      </c>
      <c r="D102" s="1" t="s">
        <v>5</v>
      </c>
      <c r="E102" s="1" t="s">
        <v>5</v>
      </c>
      <c r="F102" s="1" t="s">
        <v>5</v>
      </c>
      <c r="G102" s="1" t="s">
        <v>5</v>
      </c>
      <c r="H102" s="1" t="s">
        <v>4</v>
      </c>
      <c r="I102" s="1" t="s">
        <v>4</v>
      </c>
      <c r="J102" s="1" t="s">
        <v>5</v>
      </c>
      <c r="K102" s="1" t="s">
        <v>5</v>
      </c>
      <c r="L102" s="1" t="s">
        <v>5</v>
      </c>
      <c r="M102" s="1" t="s">
        <v>5</v>
      </c>
      <c r="N102" s="1" t="s">
        <v>4</v>
      </c>
      <c r="O102" s="1" t="s">
        <v>4</v>
      </c>
      <c r="P102" s="1" t="s">
        <v>4</v>
      </c>
      <c r="Q102" s="1" t="s">
        <v>5</v>
      </c>
      <c r="R102" s="1" t="s">
        <v>5</v>
      </c>
      <c r="S102" s="1" t="s">
        <v>5</v>
      </c>
      <c r="T102" s="1" t="s">
        <v>4</v>
      </c>
      <c r="U102" s="1" t="s">
        <v>4</v>
      </c>
      <c r="V102" s="1" t="s">
        <v>4</v>
      </c>
      <c r="W102" s="1" t="s">
        <v>4</v>
      </c>
      <c r="X102" s="1" t="s">
        <v>4</v>
      </c>
      <c r="Y102" s="1" t="s">
        <v>4</v>
      </c>
      <c r="Z102" s="1" t="s">
        <v>5</v>
      </c>
      <c r="AA102" s="1" t="s">
        <v>5</v>
      </c>
    </row>
    <row r="103" spans="1:27" x14ac:dyDescent="0.25">
      <c r="A103" s="1" t="s">
        <v>9</v>
      </c>
      <c r="B103" s="1" t="s">
        <v>2</v>
      </c>
      <c r="C103" s="1" t="s">
        <v>2</v>
      </c>
      <c r="D103" s="1" t="s">
        <v>4</v>
      </c>
      <c r="E103" s="1" t="s">
        <v>89</v>
      </c>
      <c r="F103" s="1" t="s">
        <v>89</v>
      </c>
      <c r="G103" s="1" t="s">
        <v>2</v>
      </c>
      <c r="H103" s="1" t="s">
        <v>90</v>
      </c>
      <c r="I103" s="1" t="s">
        <v>90</v>
      </c>
      <c r="J103" s="1" t="s">
        <v>90</v>
      </c>
      <c r="K103" s="1" t="s">
        <v>90</v>
      </c>
      <c r="L103" s="1" t="s">
        <v>90</v>
      </c>
      <c r="M103" s="1" t="s">
        <v>90</v>
      </c>
      <c r="N103" s="1" t="s">
        <v>90</v>
      </c>
      <c r="O103" s="1" t="s">
        <v>90</v>
      </c>
      <c r="P103" s="1" t="s">
        <v>90</v>
      </c>
      <c r="Q103" s="1" t="s">
        <v>89</v>
      </c>
      <c r="R103" s="1" t="s">
        <v>89</v>
      </c>
      <c r="S103" s="1" t="s">
        <v>89</v>
      </c>
      <c r="T103" s="1" t="s">
        <v>89</v>
      </c>
      <c r="U103" s="1" t="s">
        <v>89</v>
      </c>
      <c r="V103" s="1" t="s">
        <v>89</v>
      </c>
      <c r="W103" s="1" t="s">
        <v>89</v>
      </c>
      <c r="X103" s="1" t="s">
        <v>89</v>
      </c>
      <c r="Y103" s="1" t="s">
        <v>89</v>
      </c>
      <c r="Z103" s="1" t="s">
        <v>89</v>
      </c>
      <c r="AA103" s="1" t="s">
        <v>89</v>
      </c>
    </row>
    <row r="104" spans="1:27" x14ac:dyDescent="0.25">
      <c r="A104" s="1" t="s">
        <v>9</v>
      </c>
      <c r="B104" s="1" t="s">
        <v>2</v>
      </c>
      <c r="C104" s="1" t="s">
        <v>5</v>
      </c>
      <c r="D104" s="1" t="s">
        <v>4</v>
      </c>
      <c r="E104" s="1" t="s">
        <v>89</v>
      </c>
      <c r="F104" s="1" t="s">
        <v>89</v>
      </c>
      <c r="G104" s="1" t="s">
        <v>2</v>
      </c>
      <c r="H104" s="1" t="s">
        <v>5</v>
      </c>
      <c r="I104" s="1" t="s">
        <v>4</v>
      </c>
      <c r="J104" s="1" t="s">
        <v>5</v>
      </c>
      <c r="K104" s="1" t="s">
        <v>5</v>
      </c>
      <c r="L104" s="1" t="s">
        <v>5</v>
      </c>
      <c r="M104" s="1" t="s">
        <v>5</v>
      </c>
      <c r="N104" s="1" t="s">
        <v>5</v>
      </c>
      <c r="O104" s="1" t="s">
        <v>4</v>
      </c>
      <c r="P104" s="1" t="s">
        <v>4</v>
      </c>
      <c r="Q104" s="1" t="s">
        <v>5</v>
      </c>
      <c r="R104" s="1" t="s">
        <v>5</v>
      </c>
      <c r="S104" s="1" t="s">
        <v>5</v>
      </c>
      <c r="T104" s="1" t="s">
        <v>5</v>
      </c>
      <c r="U104" s="1" t="s">
        <v>5</v>
      </c>
      <c r="V104" s="1" t="s">
        <v>5</v>
      </c>
      <c r="W104" s="1" t="s">
        <v>5</v>
      </c>
      <c r="X104" s="1" t="s">
        <v>5</v>
      </c>
      <c r="Y104" s="1" t="s">
        <v>4</v>
      </c>
      <c r="Z104" s="1" t="s">
        <v>4</v>
      </c>
      <c r="AA104" s="1" t="s">
        <v>4</v>
      </c>
    </row>
    <row r="105" spans="1:27" x14ac:dyDescent="0.25">
      <c r="A105" s="1" t="s">
        <v>9</v>
      </c>
      <c r="B105" s="1" t="s">
        <v>2</v>
      </c>
      <c r="C105" s="1" t="s">
        <v>2</v>
      </c>
      <c r="D105" s="1" t="s">
        <v>4</v>
      </c>
      <c r="E105" s="1" t="s">
        <v>89</v>
      </c>
      <c r="F105" s="1" t="s">
        <v>89</v>
      </c>
      <c r="G105" s="1" t="s">
        <v>4</v>
      </c>
      <c r="H105" s="1" t="s">
        <v>90</v>
      </c>
      <c r="I105" s="1" t="s">
        <v>90</v>
      </c>
      <c r="J105" s="1" t="s">
        <v>90</v>
      </c>
      <c r="K105" s="1" t="s">
        <v>90</v>
      </c>
      <c r="L105" s="1" t="s">
        <v>90</v>
      </c>
      <c r="M105" s="1" t="s">
        <v>90</v>
      </c>
      <c r="N105" s="1" t="s">
        <v>90</v>
      </c>
      <c r="O105" s="1" t="s">
        <v>90</v>
      </c>
      <c r="P105" s="1" t="s">
        <v>90</v>
      </c>
      <c r="Q105" s="1" t="s">
        <v>89</v>
      </c>
      <c r="R105" s="1" t="s">
        <v>89</v>
      </c>
      <c r="S105" s="1" t="s">
        <v>89</v>
      </c>
      <c r="T105" s="1" t="s">
        <v>89</v>
      </c>
      <c r="U105" s="1" t="s">
        <v>89</v>
      </c>
      <c r="V105" s="1" t="s">
        <v>89</v>
      </c>
      <c r="W105" s="1" t="s">
        <v>89</v>
      </c>
      <c r="X105" s="1" t="s">
        <v>89</v>
      </c>
      <c r="Y105" s="1" t="s">
        <v>89</v>
      </c>
      <c r="Z105" s="1" t="s">
        <v>89</v>
      </c>
      <c r="AA105" s="1" t="s">
        <v>89</v>
      </c>
    </row>
    <row r="106" spans="1:27" x14ac:dyDescent="0.25">
      <c r="A106" s="1" t="s">
        <v>9</v>
      </c>
      <c r="B106" s="1" t="s">
        <v>5</v>
      </c>
      <c r="C106" s="1" t="s">
        <v>5</v>
      </c>
      <c r="D106" s="1" t="s">
        <v>4</v>
      </c>
      <c r="E106" s="1" t="s">
        <v>89</v>
      </c>
      <c r="F106" s="1" t="s">
        <v>89</v>
      </c>
      <c r="G106" s="1" t="s">
        <v>5</v>
      </c>
      <c r="H106" s="1" t="s">
        <v>4</v>
      </c>
      <c r="I106" s="1" t="s">
        <v>4</v>
      </c>
      <c r="J106" s="1" t="s">
        <v>5</v>
      </c>
      <c r="K106" s="1" t="s">
        <v>5</v>
      </c>
      <c r="L106" s="1" t="s">
        <v>5</v>
      </c>
      <c r="M106" s="1" t="s">
        <v>5</v>
      </c>
      <c r="N106" s="1" t="s">
        <v>4</v>
      </c>
      <c r="O106" s="1" t="s">
        <v>5</v>
      </c>
      <c r="P106" s="1" t="s">
        <v>4</v>
      </c>
      <c r="Q106" s="1" t="s">
        <v>5</v>
      </c>
      <c r="R106" s="1" t="s">
        <v>5</v>
      </c>
      <c r="S106" s="1" t="s">
        <v>5</v>
      </c>
      <c r="T106" s="1" t="s">
        <v>4</v>
      </c>
      <c r="U106" s="1" t="s">
        <v>5</v>
      </c>
      <c r="V106" s="1" t="s">
        <v>5</v>
      </c>
      <c r="W106" s="1" t="s">
        <v>5</v>
      </c>
      <c r="X106" s="1" t="s">
        <v>5</v>
      </c>
      <c r="Y106" s="1" t="s">
        <v>4</v>
      </c>
      <c r="Z106" s="1" t="s">
        <v>5</v>
      </c>
      <c r="AA106" s="1" t="s">
        <v>4</v>
      </c>
    </row>
    <row r="107" spans="1:27" x14ac:dyDescent="0.25">
      <c r="A107" s="1" t="s">
        <v>9</v>
      </c>
      <c r="B107" s="1" t="s">
        <v>4</v>
      </c>
      <c r="C107" s="1" t="s">
        <v>5</v>
      </c>
      <c r="D107" s="1" t="s">
        <v>5</v>
      </c>
      <c r="E107" s="1" t="s">
        <v>5</v>
      </c>
      <c r="F107" s="1" t="s">
        <v>5</v>
      </c>
      <c r="G107" s="1" t="s">
        <v>2</v>
      </c>
      <c r="H107" s="1" t="s">
        <v>4</v>
      </c>
      <c r="I107" s="1" t="s">
        <v>4</v>
      </c>
      <c r="J107" s="1" t="s">
        <v>5</v>
      </c>
      <c r="K107" s="1" t="s">
        <v>4</v>
      </c>
      <c r="L107" s="1" t="s">
        <v>5</v>
      </c>
      <c r="M107" s="1" t="s">
        <v>5</v>
      </c>
      <c r="N107" s="1" t="s">
        <v>4</v>
      </c>
      <c r="O107" s="1" t="s">
        <v>4</v>
      </c>
      <c r="P107" s="1" t="s">
        <v>4</v>
      </c>
      <c r="Q107" s="1" t="s">
        <v>5</v>
      </c>
      <c r="R107" s="1" t="s">
        <v>5</v>
      </c>
      <c r="S107" s="1" t="s">
        <v>5</v>
      </c>
      <c r="T107" s="1" t="s">
        <v>4</v>
      </c>
      <c r="U107" s="1" t="s">
        <v>5</v>
      </c>
      <c r="V107" s="1" t="s">
        <v>4</v>
      </c>
      <c r="W107" s="1" t="s">
        <v>5</v>
      </c>
      <c r="X107" s="1" t="s">
        <v>5</v>
      </c>
      <c r="Y107" s="1" t="s">
        <v>4</v>
      </c>
      <c r="Z107" s="1" t="s">
        <v>4</v>
      </c>
      <c r="AA107" s="1" t="s">
        <v>4</v>
      </c>
    </row>
    <row r="108" spans="1:27" x14ac:dyDescent="0.25">
      <c r="A108" s="1" t="s">
        <v>9</v>
      </c>
      <c r="B108" s="1" t="s">
        <v>5</v>
      </c>
      <c r="C108" s="1" t="s">
        <v>2</v>
      </c>
      <c r="D108" s="1" t="s">
        <v>5</v>
      </c>
      <c r="E108" s="1" t="s">
        <v>5</v>
      </c>
      <c r="F108" s="1" t="s">
        <v>4</v>
      </c>
      <c r="G108" s="1" t="s">
        <v>2</v>
      </c>
      <c r="H108" s="1" t="s">
        <v>4</v>
      </c>
      <c r="I108" s="1" t="s">
        <v>4</v>
      </c>
      <c r="J108" s="1" t="s">
        <v>5</v>
      </c>
      <c r="K108" s="1" t="s">
        <v>5</v>
      </c>
      <c r="L108" s="1" t="s">
        <v>5</v>
      </c>
      <c r="M108" s="1" t="s">
        <v>5</v>
      </c>
      <c r="N108" s="1" t="s">
        <v>4</v>
      </c>
      <c r="O108" s="1" t="s">
        <v>5</v>
      </c>
      <c r="P108" s="1" t="s">
        <v>4</v>
      </c>
      <c r="Q108" s="1" t="s">
        <v>5</v>
      </c>
      <c r="R108" s="1" t="s">
        <v>5</v>
      </c>
      <c r="S108" s="1" t="s">
        <v>5</v>
      </c>
      <c r="T108" s="1" t="s">
        <v>4</v>
      </c>
      <c r="U108" s="1" t="s">
        <v>4</v>
      </c>
      <c r="V108" s="1" t="s">
        <v>4</v>
      </c>
      <c r="W108" s="1" t="s">
        <v>4</v>
      </c>
      <c r="X108" s="1" t="s">
        <v>5</v>
      </c>
      <c r="Y108" s="1" t="s">
        <v>4</v>
      </c>
      <c r="Z108" s="1" t="s">
        <v>5</v>
      </c>
      <c r="AA108" s="1" t="s">
        <v>4</v>
      </c>
    </row>
    <row r="109" spans="1:27" x14ac:dyDescent="0.25">
      <c r="A109" s="1" t="s">
        <v>105</v>
      </c>
      <c r="B109" s="1" t="s">
        <v>2</v>
      </c>
      <c r="C109" s="1" t="s">
        <v>5</v>
      </c>
      <c r="D109" s="1" t="s">
        <v>5</v>
      </c>
      <c r="E109" s="1" t="s">
        <v>5</v>
      </c>
      <c r="F109" s="1" t="s">
        <v>5</v>
      </c>
      <c r="G109" s="1" t="s">
        <v>2</v>
      </c>
      <c r="H109" s="1" t="s">
        <v>5</v>
      </c>
      <c r="I109" s="1" t="s">
        <v>5</v>
      </c>
      <c r="J109" s="1" t="s">
        <v>5</v>
      </c>
      <c r="K109" s="1" t="s">
        <v>4</v>
      </c>
      <c r="L109" s="1" t="s">
        <v>5</v>
      </c>
      <c r="M109" s="1" t="s">
        <v>5</v>
      </c>
      <c r="N109" s="1" t="s">
        <v>5</v>
      </c>
      <c r="O109" s="1" t="s">
        <v>4</v>
      </c>
      <c r="P109" s="1" t="s">
        <v>4</v>
      </c>
      <c r="Q109" s="1" t="s">
        <v>5</v>
      </c>
      <c r="R109" s="1" t="s">
        <v>5</v>
      </c>
      <c r="S109" s="1" t="s">
        <v>5</v>
      </c>
      <c r="T109" s="1" t="s">
        <v>4</v>
      </c>
      <c r="U109" s="1" t="s">
        <v>5</v>
      </c>
      <c r="V109" s="1" t="s">
        <v>5</v>
      </c>
      <c r="W109" s="1" t="s">
        <v>5</v>
      </c>
      <c r="X109" s="1" t="s">
        <v>5</v>
      </c>
      <c r="Y109" s="1" t="s">
        <v>5</v>
      </c>
      <c r="Z109" s="1" t="s">
        <v>5</v>
      </c>
      <c r="AA109" s="1" t="s">
        <v>4</v>
      </c>
    </row>
    <row r="110" spans="1:27" x14ac:dyDescent="0.25">
      <c r="A110" s="1" t="s">
        <v>105</v>
      </c>
      <c r="B110" s="1" t="s">
        <v>2</v>
      </c>
      <c r="C110" s="1" t="s">
        <v>5</v>
      </c>
      <c r="D110" s="1" t="s">
        <v>5</v>
      </c>
      <c r="E110" s="1" t="s">
        <v>4</v>
      </c>
      <c r="F110" s="1" t="s">
        <v>5</v>
      </c>
      <c r="G110" s="1" t="s">
        <v>2</v>
      </c>
      <c r="H110" s="1" t="s">
        <v>5</v>
      </c>
      <c r="I110" s="1" t="s">
        <v>4</v>
      </c>
      <c r="J110" s="1" t="s">
        <v>5</v>
      </c>
      <c r="K110" s="1" t="s">
        <v>5</v>
      </c>
      <c r="L110" s="1" t="s">
        <v>4</v>
      </c>
      <c r="M110" s="1" t="s">
        <v>5</v>
      </c>
      <c r="N110" s="1" t="s">
        <v>5</v>
      </c>
      <c r="O110" s="1" t="s">
        <v>4</v>
      </c>
      <c r="P110" s="1" t="s">
        <v>5</v>
      </c>
      <c r="Q110" s="1" t="s">
        <v>4</v>
      </c>
      <c r="R110" s="1" t="s">
        <v>4</v>
      </c>
      <c r="S110" s="1" t="s">
        <v>5</v>
      </c>
      <c r="T110" s="1" t="s">
        <v>4</v>
      </c>
      <c r="U110" s="1" t="s">
        <v>5</v>
      </c>
      <c r="V110" s="1" t="s">
        <v>5</v>
      </c>
      <c r="W110" s="1" t="s">
        <v>5</v>
      </c>
      <c r="X110" s="1" t="s">
        <v>5</v>
      </c>
      <c r="Y110" s="1" t="s">
        <v>4</v>
      </c>
      <c r="Z110" s="1" t="s">
        <v>4</v>
      </c>
      <c r="AA110" s="1" t="s">
        <v>4</v>
      </c>
    </row>
    <row r="111" spans="1:27" x14ac:dyDescent="0.25">
      <c r="A111" s="1" t="s">
        <v>105</v>
      </c>
      <c r="B111" s="1" t="s">
        <v>4</v>
      </c>
      <c r="C111" s="1" t="s">
        <v>5</v>
      </c>
      <c r="D111" s="1" t="s">
        <v>4</v>
      </c>
      <c r="E111" s="1" t="s">
        <v>89</v>
      </c>
      <c r="F111" s="1" t="s">
        <v>89</v>
      </c>
      <c r="G111" s="1" t="s">
        <v>4</v>
      </c>
      <c r="H111" s="1" t="s">
        <v>4</v>
      </c>
      <c r="I111" s="1" t="s">
        <v>4</v>
      </c>
      <c r="J111" s="1" t="s">
        <v>4</v>
      </c>
      <c r="K111" s="1" t="s">
        <v>5</v>
      </c>
      <c r="L111" s="1" t="s">
        <v>5</v>
      </c>
      <c r="M111" s="1" t="s">
        <v>5</v>
      </c>
      <c r="N111" s="1" t="s">
        <v>5</v>
      </c>
      <c r="O111" s="1" t="s">
        <v>4</v>
      </c>
      <c r="P111" s="1" t="s">
        <v>4</v>
      </c>
      <c r="Q111" s="1" t="s">
        <v>5</v>
      </c>
      <c r="R111" s="1" t="s">
        <v>5</v>
      </c>
      <c r="S111" s="1" t="s">
        <v>5</v>
      </c>
      <c r="T111" s="1" t="s">
        <v>4</v>
      </c>
      <c r="U111" s="1" t="s">
        <v>4</v>
      </c>
      <c r="V111" s="1" t="s">
        <v>4</v>
      </c>
      <c r="W111" s="1" t="s">
        <v>4</v>
      </c>
      <c r="X111" s="1" t="s">
        <v>5</v>
      </c>
      <c r="Y111" s="1" t="s">
        <v>4</v>
      </c>
      <c r="Z111" s="1" t="s">
        <v>4</v>
      </c>
      <c r="AA111" s="1" t="s">
        <v>4</v>
      </c>
    </row>
    <row r="112" spans="1:27" x14ac:dyDescent="0.25">
      <c r="A112" s="1" t="s">
        <v>105</v>
      </c>
      <c r="B112" s="1" t="s">
        <v>2</v>
      </c>
      <c r="C112" s="1" t="s">
        <v>5</v>
      </c>
      <c r="D112" s="1" t="s">
        <v>4</v>
      </c>
      <c r="E112" s="1" t="s">
        <v>89</v>
      </c>
      <c r="F112" s="1" t="s">
        <v>89</v>
      </c>
      <c r="G112" s="1" t="s">
        <v>5</v>
      </c>
      <c r="H112" s="1" t="s">
        <v>5</v>
      </c>
      <c r="I112" s="1" t="s">
        <v>5</v>
      </c>
      <c r="J112" s="1" t="s">
        <v>5</v>
      </c>
      <c r="K112" s="1" t="s">
        <v>5</v>
      </c>
      <c r="L112" s="1" t="s">
        <v>5</v>
      </c>
      <c r="M112" s="1" t="s">
        <v>5</v>
      </c>
      <c r="N112" s="1" t="s">
        <v>5</v>
      </c>
      <c r="O112" s="1" t="s">
        <v>4</v>
      </c>
      <c r="P112" s="1" t="s">
        <v>4</v>
      </c>
      <c r="Q112" s="1" t="s">
        <v>4</v>
      </c>
      <c r="R112" s="1" t="s">
        <v>4</v>
      </c>
      <c r="S112" s="1" t="s">
        <v>5</v>
      </c>
      <c r="T112" s="1" t="s">
        <v>5</v>
      </c>
      <c r="U112" s="1" t="s">
        <v>5</v>
      </c>
      <c r="V112" s="1" t="s">
        <v>4</v>
      </c>
      <c r="W112" s="1" t="s">
        <v>5</v>
      </c>
      <c r="X112" s="1" t="s">
        <v>5</v>
      </c>
      <c r="Y112" s="1" t="s">
        <v>4</v>
      </c>
      <c r="Z112" s="1" t="s">
        <v>5</v>
      </c>
      <c r="AA112" s="1" t="s">
        <v>5</v>
      </c>
    </row>
    <row r="113" spans="1:27" x14ac:dyDescent="0.25">
      <c r="A113" s="1" t="s">
        <v>105</v>
      </c>
      <c r="B113" s="1" t="s">
        <v>4</v>
      </c>
      <c r="C113" s="1" t="s">
        <v>4</v>
      </c>
      <c r="D113" s="1" t="s">
        <v>4</v>
      </c>
      <c r="E113" s="1" t="s">
        <v>89</v>
      </c>
      <c r="F113" s="1" t="s">
        <v>89</v>
      </c>
      <c r="G113" s="1" t="s">
        <v>4</v>
      </c>
      <c r="H113" s="1" t="s">
        <v>5</v>
      </c>
      <c r="I113" s="1" t="s">
        <v>4</v>
      </c>
      <c r="J113" s="1" t="s">
        <v>4</v>
      </c>
      <c r="K113" s="1" t="s">
        <v>5</v>
      </c>
      <c r="L113" s="1" t="s">
        <v>5</v>
      </c>
      <c r="M113" s="1" t="s">
        <v>5</v>
      </c>
      <c r="N113" s="1" t="s">
        <v>5</v>
      </c>
      <c r="O113" s="1" t="s">
        <v>4</v>
      </c>
      <c r="P113" s="1" t="s">
        <v>4</v>
      </c>
      <c r="Q113" s="1" t="s">
        <v>4</v>
      </c>
      <c r="R113" s="1" t="s">
        <v>4</v>
      </c>
      <c r="S113" s="1" t="s">
        <v>4</v>
      </c>
      <c r="T113" s="1" t="s">
        <v>4</v>
      </c>
      <c r="U113" s="1" t="s">
        <v>5</v>
      </c>
      <c r="V113" s="1" t="s">
        <v>5</v>
      </c>
      <c r="W113" s="1" t="s">
        <v>5</v>
      </c>
      <c r="X113" s="1" t="s">
        <v>5</v>
      </c>
      <c r="Y113" s="1" t="s">
        <v>4</v>
      </c>
      <c r="Z113" s="1" t="s">
        <v>4</v>
      </c>
      <c r="AA113" s="1" t="s">
        <v>4</v>
      </c>
    </row>
    <row r="114" spans="1:27" x14ac:dyDescent="0.25">
      <c r="A114" s="1" t="s">
        <v>105</v>
      </c>
      <c r="B114" s="1" t="s">
        <v>5</v>
      </c>
      <c r="C114" s="1" t="s">
        <v>5</v>
      </c>
      <c r="D114" s="1" t="s">
        <v>5</v>
      </c>
      <c r="E114" s="1" t="s">
        <v>5</v>
      </c>
      <c r="F114" s="1" t="s">
        <v>4</v>
      </c>
      <c r="G114" s="1" t="s">
        <v>2</v>
      </c>
      <c r="H114" s="1" t="s">
        <v>5</v>
      </c>
      <c r="I114" s="1" t="s">
        <v>4</v>
      </c>
      <c r="J114" s="1" t="s">
        <v>5</v>
      </c>
      <c r="K114" s="1" t="s">
        <v>4</v>
      </c>
      <c r="L114" s="1" t="s">
        <v>5</v>
      </c>
      <c r="M114" s="1" t="s">
        <v>4</v>
      </c>
      <c r="N114" s="1" t="s">
        <v>5</v>
      </c>
      <c r="O114" s="1" t="s">
        <v>4</v>
      </c>
      <c r="P114" s="1" t="s">
        <v>4</v>
      </c>
      <c r="Q114" s="1" t="s">
        <v>5</v>
      </c>
      <c r="R114" s="1" t="s">
        <v>5</v>
      </c>
      <c r="S114" s="1" t="s">
        <v>5</v>
      </c>
      <c r="T114" s="1" t="s">
        <v>5</v>
      </c>
      <c r="U114" s="1" t="s">
        <v>5</v>
      </c>
      <c r="V114" s="1" t="s">
        <v>5</v>
      </c>
      <c r="W114" s="1" t="s">
        <v>5</v>
      </c>
      <c r="X114" s="1" t="s">
        <v>5</v>
      </c>
      <c r="Y114" s="1" t="s">
        <v>4</v>
      </c>
      <c r="Z114" s="1" t="s">
        <v>5</v>
      </c>
      <c r="AA114" s="1" t="s">
        <v>4</v>
      </c>
    </row>
    <row r="115" spans="1:27" x14ac:dyDescent="0.25">
      <c r="A115" s="1" t="s">
        <v>105</v>
      </c>
      <c r="B115" s="1" t="s">
        <v>5</v>
      </c>
      <c r="C115" s="1" t="s">
        <v>5</v>
      </c>
      <c r="D115" s="1" t="s">
        <v>4</v>
      </c>
      <c r="E115" s="1" t="s">
        <v>89</v>
      </c>
      <c r="F115" s="1" t="s">
        <v>89</v>
      </c>
      <c r="G115" s="1" t="s">
        <v>4</v>
      </c>
      <c r="H115" s="1" t="s">
        <v>4</v>
      </c>
      <c r="I115" s="1" t="s">
        <v>4</v>
      </c>
      <c r="J115" s="1" t="s">
        <v>4</v>
      </c>
      <c r="K115" s="1" t="s">
        <v>4</v>
      </c>
      <c r="L115" s="1" t="s">
        <v>5</v>
      </c>
      <c r="M115" s="1" t="s">
        <v>4</v>
      </c>
      <c r="N115" s="1" t="s">
        <v>5</v>
      </c>
      <c r="O115" s="1" t="s">
        <v>4</v>
      </c>
      <c r="P115" s="1" t="s">
        <v>5</v>
      </c>
      <c r="Q115" s="1" t="s">
        <v>4</v>
      </c>
      <c r="R115" s="1" t="s">
        <v>5</v>
      </c>
      <c r="S115" s="1" t="s">
        <v>5</v>
      </c>
      <c r="T115" s="1" t="s">
        <v>4</v>
      </c>
      <c r="U115" s="1" t="s">
        <v>5</v>
      </c>
      <c r="V115" s="1" t="s">
        <v>5</v>
      </c>
      <c r="W115" s="1" t="s">
        <v>5</v>
      </c>
      <c r="X115" s="1" t="s">
        <v>4</v>
      </c>
      <c r="Y115" s="1" t="s">
        <v>5</v>
      </c>
      <c r="Z115" s="1" t="s">
        <v>4</v>
      </c>
      <c r="AA115" s="1" t="s">
        <v>4</v>
      </c>
    </row>
    <row r="116" spans="1:27" x14ac:dyDescent="0.25">
      <c r="A116" s="1" t="s">
        <v>105</v>
      </c>
      <c r="B116" s="1" t="s">
        <v>2</v>
      </c>
      <c r="C116" s="1" t="s">
        <v>5</v>
      </c>
      <c r="D116" s="1" t="s">
        <v>4</v>
      </c>
      <c r="E116" s="1" t="s">
        <v>89</v>
      </c>
      <c r="F116" s="1" t="s">
        <v>89</v>
      </c>
      <c r="G116" s="1" t="s">
        <v>4</v>
      </c>
      <c r="H116" s="1" t="s">
        <v>5</v>
      </c>
      <c r="I116" s="1" t="s">
        <v>5</v>
      </c>
      <c r="J116" s="1" t="s">
        <v>5</v>
      </c>
      <c r="K116" s="1" t="s">
        <v>4</v>
      </c>
      <c r="L116" s="1" t="s">
        <v>5</v>
      </c>
      <c r="M116" s="1" t="s">
        <v>5</v>
      </c>
      <c r="N116" s="1" t="s">
        <v>4</v>
      </c>
      <c r="O116" s="1" t="s">
        <v>4</v>
      </c>
      <c r="P116" s="1" t="s">
        <v>4</v>
      </c>
      <c r="Q116" s="1" t="s">
        <v>4</v>
      </c>
      <c r="R116" s="1" t="s">
        <v>4</v>
      </c>
      <c r="S116" s="1" t="s">
        <v>4</v>
      </c>
      <c r="T116" s="1" t="s">
        <v>4</v>
      </c>
      <c r="U116" s="1" t="s">
        <v>5</v>
      </c>
      <c r="V116" s="1" t="s">
        <v>4</v>
      </c>
      <c r="W116" s="1" t="s">
        <v>4</v>
      </c>
      <c r="X116" s="1" t="s">
        <v>5</v>
      </c>
      <c r="Y116" s="1" t="s">
        <v>4</v>
      </c>
      <c r="Z116" s="1" t="s">
        <v>5</v>
      </c>
      <c r="AA116" s="1" t="s">
        <v>4</v>
      </c>
    </row>
    <row r="117" spans="1:27" x14ac:dyDescent="0.25">
      <c r="A117" s="1" t="s">
        <v>105</v>
      </c>
      <c r="B117" s="1" t="s">
        <v>5</v>
      </c>
      <c r="C117" s="1" t="s">
        <v>5</v>
      </c>
      <c r="D117" s="1" t="s">
        <v>5</v>
      </c>
      <c r="E117" s="1" t="s">
        <v>5</v>
      </c>
      <c r="F117" s="1" t="s">
        <v>5</v>
      </c>
      <c r="G117" s="1" t="s">
        <v>2</v>
      </c>
      <c r="H117" s="1" t="s">
        <v>5</v>
      </c>
      <c r="I117" s="1" t="s">
        <v>4</v>
      </c>
      <c r="J117" s="1" t="s">
        <v>5</v>
      </c>
      <c r="K117" s="1" t="s">
        <v>4</v>
      </c>
      <c r="L117" s="1" t="s">
        <v>4</v>
      </c>
      <c r="M117" s="1" t="s">
        <v>4</v>
      </c>
      <c r="N117" s="1" t="s">
        <v>5</v>
      </c>
      <c r="O117" s="1" t="s">
        <v>4</v>
      </c>
      <c r="P117" s="1" t="s">
        <v>4</v>
      </c>
      <c r="Q117" s="1" t="s">
        <v>5</v>
      </c>
      <c r="R117" s="1" t="s">
        <v>5</v>
      </c>
      <c r="S117" s="1" t="s">
        <v>5</v>
      </c>
      <c r="T117" s="1" t="s">
        <v>4</v>
      </c>
      <c r="U117" s="1" t="s">
        <v>5</v>
      </c>
      <c r="V117" s="1" t="s">
        <v>5</v>
      </c>
      <c r="W117" s="1" t="s">
        <v>5</v>
      </c>
      <c r="X117" s="1" t="s">
        <v>5</v>
      </c>
      <c r="Y117" s="1" t="s">
        <v>4</v>
      </c>
      <c r="Z117" s="1" t="s">
        <v>4</v>
      </c>
      <c r="AA117" s="1" t="s">
        <v>4</v>
      </c>
    </row>
    <row r="118" spans="1:27" x14ac:dyDescent="0.25">
      <c r="A118" s="1" t="s">
        <v>105</v>
      </c>
      <c r="B118" s="1" t="s">
        <v>2</v>
      </c>
      <c r="C118" s="1" t="s">
        <v>5</v>
      </c>
      <c r="D118" s="1" t="s">
        <v>4</v>
      </c>
      <c r="E118" s="1" t="s">
        <v>89</v>
      </c>
      <c r="F118" s="1" t="s">
        <v>89</v>
      </c>
      <c r="G118" s="1" t="s">
        <v>4</v>
      </c>
      <c r="H118" s="1" t="s">
        <v>5</v>
      </c>
      <c r="I118" s="1" t="s">
        <v>5</v>
      </c>
      <c r="J118" s="1" t="s">
        <v>5</v>
      </c>
      <c r="K118" s="1" t="s">
        <v>5</v>
      </c>
      <c r="L118" s="1" t="s">
        <v>4</v>
      </c>
      <c r="M118" s="1" t="s">
        <v>5</v>
      </c>
      <c r="N118" s="1" t="s">
        <v>5</v>
      </c>
      <c r="O118" s="1" t="s">
        <v>4</v>
      </c>
      <c r="P118" s="1" t="s">
        <v>4</v>
      </c>
      <c r="Q118" s="1" t="s">
        <v>4</v>
      </c>
      <c r="R118" s="1" t="s">
        <v>4</v>
      </c>
      <c r="S118" s="1" t="s">
        <v>4</v>
      </c>
      <c r="T118" s="1" t="s">
        <v>4</v>
      </c>
      <c r="U118" s="1" t="s">
        <v>5</v>
      </c>
      <c r="V118" s="1" t="s">
        <v>5</v>
      </c>
      <c r="W118" s="1" t="s">
        <v>5</v>
      </c>
      <c r="X118" s="1" t="s">
        <v>5</v>
      </c>
      <c r="Y118" s="1" t="s">
        <v>4</v>
      </c>
      <c r="Z118" s="1" t="s">
        <v>4</v>
      </c>
      <c r="AA118" s="1" t="s">
        <v>4</v>
      </c>
    </row>
    <row r="119" spans="1:27" x14ac:dyDescent="0.25">
      <c r="A119" s="1" t="s">
        <v>105</v>
      </c>
      <c r="B119" s="1" t="s">
        <v>2</v>
      </c>
      <c r="C119" s="1" t="s">
        <v>5</v>
      </c>
      <c r="D119" s="1" t="s">
        <v>5</v>
      </c>
      <c r="E119" s="1" t="s">
        <v>5</v>
      </c>
      <c r="F119" s="1" t="s">
        <v>4</v>
      </c>
      <c r="G119" s="1" t="s">
        <v>2</v>
      </c>
      <c r="H119" s="1" t="s">
        <v>5</v>
      </c>
      <c r="I119" s="1" t="s">
        <v>5</v>
      </c>
      <c r="J119" s="1" t="s">
        <v>5</v>
      </c>
      <c r="K119" s="1" t="s">
        <v>5</v>
      </c>
      <c r="L119" s="1" t="s">
        <v>5</v>
      </c>
      <c r="M119" s="1" t="s">
        <v>4</v>
      </c>
      <c r="N119" s="1" t="s">
        <v>5</v>
      </c>
      <c r="O119" s="1" t="s">
        <v>4</v>
      </c>
      <c r="P119" s="1" t="s">
        <v>4</v>
      </c>
      <c r="Q119" s="1" t="s">
        <v>5</v>
      </c>
      <c r="R119" s="1" t="s">
        <v>5</v>
      </c>
      <c r="S119" s="1" t="s">
        <v>5</v>
      </c>
      <c r="T119" s="1" t="s">
        <v>4</v>
      </c>
      <c r="U119" s="1" t="s">
        <v>5</v>
      </c>
      <c r="V119" s="1" t="s">
        <v>5</v>
      </c>
      <c r="W119" s="1" t="s">
        <v>5</v>
      </c>
      <c r="X119" s="1" t="s">
        <v>5</v>
      </c>
      <c r="Y119" s="1" t="s">
        <v>4</v>
      </c>
      <c r="Z119" s="1" t="s">
        <v>5</v>
      </c>
      <c r="AA119" s="1" t="s">
        <v>4</v>
      </c>
    </row>
    <row r="120" spans="1:27" x14ac:dyDescent="0.25">
      <c r="A120" s="1" t="s">
        <v>105</v>
      </c>
      <c r="B120" s="1" t="s">
        <v>5</v>
      </c>
      <c r="C120" s="1" t="s">
        <v>5</v>
      </c>
      <c r="D120" s="1" t="s">
        <v>5</v>
      </c>
      <c r="E120" s="1" t="s">
        <v>5</v>
      </c>
      <c r="F120" s="1" t="s">
        <v>5</v>
      </c>
      <c r="G120" s="1" t="s">
        <v>5</v>
      </c>
      <c r="H120" s="1" t="s">
        <v>5</v>
      </c>
      <c r="I120" s="1" t="s">
        <v>5</v>
      </c>
      <c r="J120" s="1" t="s">
        <v>5</v>
      </c>
      <c r="K120" s="1" t="s">
        <v>5</v>
      </c>
      <c r="L120" s="1" t="s">
        <v>5</v>
      </c>
      <c r="M120" s="1" t="s">
        <v>5</v>
      </c>
      <c r="N120" s="1" t="s">
        <v>5</v>
      </c>
      <c r="O120" s="1" t="s">
        <v>5</v>
      </c>
      <c r="P120" s="1" t="s">
        <v>5</v>
      </c>
      <c r="Q120" s="1" t="s">
        <v>5</v>
      </c>
      <c r="R120" s="1" t="s">
        <v>5</v>
      </c>
      <c r="S120" s="1" t="s">
        <v>5</v>
      </c>
      <c r="T120" s="1" t="s">
        <v>5</v>
      </c>
      <c r="U120" s="1" t="s">
        <v>5</v>
      </c>
      <c r="V120" s="1" t="s">
        <v>5</v>
      </c>
      <c r="W120" s="1" t="s">
        <v>5</v>
      </c>
      <c r="X120" s="1" t="s">
        <v>5</v>
      </c>
      <c r="Y120" s="1" t="s">
        <v>5</v>
      </c>
      <c r="Z120" s="1" t="s">
        <v>5</v>
      </c>
      <c r="AA120" s="1" t="s">
        <v>5</v>
      </c>
    </row>
    <row r="121" spans="1:27" x14ac:dyDescent="0.25">
      <c r="A121" s="1" t="s">
        <v>105</v>
      </c>
      <c r="B121" s="1" t="s">
        <v>5</v>
      </c>
      <c r="C121" s="1" t="s">
        <v>5</v>
      </c>
      <c r="D121" s="1" t="s">
        <v>5</v>
      </c>
      <c r="E121" s="1" t="s">
        <v>5</v>
      </c>
      <c r="F121" s="1" t="s">
        <v>5</v>
      </c>
      <c r="G121" s="1" t="s">
        <v>5</v>
      </c>
      <c r="H121" s="1" t="s">
        <v>5</v>
      </c>
      <c r="I121" s="1" t="s">
        <v>5</v>
      </c>
      <c r="J121" s="1" t="s">
        <v>5</v>
      </c>
      <c r="K121" s="1" t="s">
        <v>5</v>
      </c>
      <c r="L121" s="1" t="s">
        <v>5</v>
      </c>
      <c r="M121" s="1" t="s">
        <v>5</v>
      </c>
      <c r="N121" s="1" t="s">
        <v>5</v>
      </c>
      <c r="O121" s="1" t="s">
        <v>5</v>
      </c>
      <c r="P121" s="1" t="s">
        <v>4</v>
      </c>
      <c r="Q121" s="1" t="s">
        <v>4</v>
      </c>
      <c r="R121" s="1" t="s">
        <v>4</v>
      </c>
      <c r="S121" s="1" t="s">
        <v>5</v>
      </c>
      <c r="T121" s="1" t="s">
        <v>5</v>
      </c>
      <c r="U121" s="1" t="s">
        <v>5</v>
      </c>
      <c r="V121" s="1" t="s">
        <v>5</v>
      </c>
      <c r="W121" s="1" t="s">
        <v>5</v>
      </c>
      <c r="X121" s="1" t="s">
        <v>5</v>
      </c>
      <c r="Y121" s="1" t="s">
        <v>5</v>
      </c>
      <c r="Z121" s="1" t="s">
        <v>5</v>
      </c>
      <c r="AA121" s="1" t="s">
        <v>5</v>
      </c>
    </row>
    <row r="122" spans="1:27" x14ac:dyDescent="0.25">
      <c r="A122" s="1" t="s">
        <v>105</v>
      </c>
      <c r="B122" s="1" t="s">
        <v>2</v>
      </c>
      <c r="C122" s="1" t="s">
        <v>5</v>
      </c>
      <c r="D122" s="1" t="s">
        <v>4</v>
      </c>
      <c r="E122" s="1" t="s">
        <v>89</v>
      </c>
      <c r="F122" s="1" t="s">
        <v>89</v>
      </c>
      <c r="G122" s="1" t="s">
        <v>2</v>
      </c>
      <c r="H122" s="1" t="s">
        <v>5</v>
      </c>
      <c r="I122" s="1" t="s">
        <v>4</v>
      </c>
      <c r="J122" s="1" t="s">
        <v>5</v>
      </c>
      <c r="K122" s="1" t="s">
        <v>5</v>
      </c>
      <c r="L122" s="1" t="s">
        <v>5</v>
      </c>
      <c r="M122" s="1" t="s">
        <v>5</v>
      </c>
      <c r="N122" s="1" t="s">
        <v>5</v>
      </c>
      <c r="O122" s="1" t="s">
        <v>5</v>
      </c>
      <c r="P122" s="1" t="s">
        <v>4</v>
      </c>
      <c r="Q122" s="1" t="s">
        <v>4</v>
      </c>
      <c r="R122" s="1" t="s">
        <v>5</v>
      </c>
      <c r="S122" s="1" t="s">
        <v>5</v>
      </c>
      <c r="T122" s="1" t="s">
        <v>4</v>
      </c>
      <c r="U122" s="1" t="s">
        <v>5</v>
      </c>
      <c r="V122" s="1" t="s">
        <v>5</v>
      </c>
      <c r="W122" s="1" t="s">
        <v>5</v>
      </c>
      <c r="X122" s="1" t="s">
        <v>5</v>
      </c>
      <c r="Y122" s="1" t="s">
        <v>4</v>
      </c>
      <c r="Z122" s="1" t="s">
        <v>5</v>
      </c>
      <c r="AA122" s="1" t="s">
        <v>4</v>
      </c>
    </row>
    <row r="123" spans="1:27" x14ac:dyDescent="0.25">
      <c r="A123" s="1" t="s">
        <v>105</v>
      </c>
      <c r="B123" s="1" t="s">
        <v>2</v>
      </c>
      <c r="C123" s="1" t="s">
        <v>5</v>
      </c>
      <c r="D123" s="1" t="s">
        <v>4</v>
      </c>
      <c r="E123" s="1" t="s">
        <v>89</v>
      </c>
      <c r="F123" s="1" t="s">
        <v>89</v>
      </c>
      <c r="G123" s="1" t="s">
        <v>5</v>
      </c>
      <c r="H123" s="1" t="s">
        <v>5</v>
      </c>
      <c r="I123" s="1" t="s">
        <v>5</v>
      </c>
      <c r="J123" s="1" t="s">
        <v>5</v>
      </c>
      <c r="K123" s="1" t="s">
        <v>5</v>
      </c>
      <c r="L123" s="1" t="s">
        <v>5</v>
      </c>
      <c r="M123" s="1" t="s">
        <v>5</v>
      </c>
      <c r="N123" s="1" t="s">
        <v>5</v>
      </c>
      <c r="O123" s="1" t="s">
        <v>5</v>
      </c>
      <c r="P123" s="1" t="s">
        <v>4</v>
      </c>
      <c r="Q123" s="1" t="s">
        <v>4</v>
      </c>
      <c r="R123" s="1" t="s">
        <v>4</v>
      </c>
      <c r="S123" s="1" t="s">
        <v>5</v>
      </c>
      <c r="T123" s="1" t="s">
        <v>5</v>
      </c>
      <c r="U123" s="1" t="s">
        <v>5</v>
      </c>
      <c r="V123" s="1" t="s">
        <v>5</v>
      </c>
      <c r="W123" s="1" t="s">
        <v>5</v>
      </c>
      <c r="X123" s="1" t="s">
        <v>5</v>
      </c>
      <c r="Y123" s="1" t="s">
        <v>5</v>
      </c>
      <c r="Z123" s="1" t="s">
        <v>5</v>
      </c>
      <c r="AA123" s="1" t="s">
        <v>5</v>
      </c>
    </row>
    <row r="124" spans="1:27" x14ac:dyDescent="0.25">
      <c r="A124" s="1" t="s">
        <v>105</v>
      </c>
      <c r="B124" s="1" t="s">
        <v>2</v>
      </c>
      <c r="C124" s="1" t="s">
        <v>5</v>
      </c>
      <c r="D124" s="1" t="s">
        <v>5</v>
      </c>
      <c r="E124" s="1" t="s">
        <v>5</v>
      </c>
      <c r="F124" s="1" t="s">
        <v>5</v>
      </c>
      <c r="G124" s="1" t="s">
        <v>5</v>
      </c>
      <c r="H124" s="1" t="s">
        <v>5</v>
      </c>
      <c r="I124" s="1" t="s">
        <v>4</v>
      </c>
      <c r="J124" s="1" t="s">
        <v>5</v>
      </c>
      <c r="K124" s="1" t="s">
        <v>5</v>
      </c>
      <c r="L124" s="1" t="s">
        <v>4</v>
      </c>
      <c r="M124" s="1" t="s">
        <v>5</v>
      </c>
      <c r="N124" s="1" t="s">
        <v>5</v>
      </c>
      <c r="O124" s="1" t="s">
        <v>5</v>
      </c>
      <c r="P124" s="1" t="s">
        <v>5</v>
      </c>
      <c r="Q124" s="1" t="s">
        <v>5</v>
      </c>
      <c r="R124" s="1" t="s">
        <v>5</v>
      </c>
      <c r="S124" s="1" t="s">
        <v>5</v>
      </c>
      <c r="T124" s="1" t="s">
        <v>4</v>
      </c>
      <c r="U124" s="1" t="s">
        <v>4</v>
      </c>
      <c r="V124" s="1" t="s">
        <v>5</v>
      </c>
      <c r="W124" s="1" t="s">
        <v>5</v>
      </c>
      <c r="X124" s="1" t="s">
        <v>5</v>
      </c>
      <c r="Y124" s="1" t="s">
        <v>5</v>
      </c>
      <c r="Z124" s="1" t="s">
        <v>4</v>
      </c>
      <c r="AA124" s="1" t="s">
        <v>4</v>
      </c>
    </row>
    <row r="125" spans="1:27" x14ac:dyDescent="0.25">
      <c r="A125" s="1" t="s">
        <v>105</v>
      </c>
      <c r="B125" s="1" t="s">
        <v>5</v>
      </c>
      <c r="C125" s="1" t="s">
        <v>5</v>
      </c>
      <c r="D125" s="1" t="s">
        <v>4</v>
      </c>
      <c r="E125" s="1" t="s">
        <v>89</v>
      </c>
      <c r="F125" s="1" t="s">
        <v>89</v>
      </c>
      <c r="G125" s="1" t="s">
        <v>5</v>
      </c>
      <c r="H125" s="1" t="s">
        <v>5</v>
      </c>
      <c r="I125" s="1" t="s">
        <v>4</v>
      </c>
      <c r="J125" s="1" t="s">
        <v>5</v>
      </c>
      <c r="K125" s="1" t="s">
        <v>5</v>
      </c>
      <c r="L125" s="1" t="s">
        <v>5</v>
      </c>
      <c r="M125" s="1" t="s">
        <v>5</v>
      </c>
      <c r="N125" s="1" t="s">
        <v>5</v>
      </c>
      <c r="O125" s="1" t="s">
        <v>4</v>
      </c>
      <c r="P125" s="1" t="s">
        <v>4</v>
      </c>
      <c r="Q125" s="1" t="s">
        <v>5</v>
      </c>
      <c r="R125" s="1" t="s">
        <v>5</v>
      </c>
      <c r="S125" s="1" t="s">
        <v>5</v>
      </c>
      <c r="T125" s="1" t="s">
        <v>4</v>
      </c>
      <c r="U125" s="1" t="s">
        <v>5</v>
      </c>
      <c r="V125" s="1" t="s">
        <v>5</v>
      </c>
      <c r="W125" s="1" t="s">
        <v>5</v>
      </c>
      <c r="X125" s="1" t="s">
        <v>5</v>
      </c>
      <c r="Y125" s="1" t="s">
        <v>4</v>
      </c>
      <c r="Z125" s="1" t="s">
        <v>5</v>
      </c>
      <c r="AA125" s="1" t="s">
        <v>4</v>
      </c>
    </row>
    <row r="126" spans="1:27" x14ac:dyDescent="0.25">
      <c r="A126" s="1" t="s">
        <v>105</v>
      </c>
      <c r="B126" s="1" t="s">
        <v>2</v>
      </c>
      <c r="C126" s="1" t="s">
        <v>5</v>
      </c>
      <c r="D126" s="1" t="s">
        <v>4</v>
      </c>
      <c r="E126" s="1" t="s">
        <v>89</v>
      </c>
      <c r="F126" s="1" t="s">
        <v>89</v>
      </c>
      <c r="G126" s="1" t="s">
        <v>2</v>
      </c>
      <c r="H126" s="1" t="s">
        <v>5</v>
      </c>
      <c r="I126" s="1" t="s">
        <v>5</v>
      </c>
      <c r="J126" s="1" t="s">
        <v>5</v>
      </c>
      <c r="K126" s="1" t="s">
        <v>5</v>
      </c>
      <c r="L126" s="1" t="s">
        <v>5</v>
      </c>
      <c r="M126" s="1" t="s">
        <v>5</v>
      </c>
      <c r="N126" s="1" t="s">
        <v>5</v>
      </c>
      <c r="O126" s="1" t="s">
        <v>5</v>
      </c>
      <c r="P126" s="1" t="s">
        <v>4</v>
      </c>
      <c r="Q126" s="1" t="s">
        <v>4</v>
      </c>
      <c r="R126" s="1" t="s">
        <v>4</v>
      </c>
      <c r="S126" s="1" t="s">
        <v>5</v>
      </c>
      <c r="T126" s="1" t="s">
        <v>4</v>
      </c>
      <c r="U126" s="1" t="s">
        <v>4</v>
      </c>
      <c r="V126" s="1" t="s">
        <v>4</v>
      </c>
      <c r="W126" s="1" t="s">
        <v>4</v>
      </c>
      <c r="X126" s="1" t="s">
        <v>5</v>
      </c>
      <c r="Y126" s="1" t="s">
        <v>4</v>
      </c>
      <c r="Z126" s="1" t="s">
        <v>5</v>
      </c>
      <c r="AA126" s="1" t="s">
        <v>4</v>
      </c>
    </row>
    <row r="127" spans="1:27" x14ac:dyDescent="0.25">
      <c r="A127" s="1" t="s">
        <v>105</v>
      </c>
      <c r="B127" s="1" t="s">
        <v>2</v>
      </c>
      <c r="C127" s="1" t="s">
        <v>5</v>
      </c>
      <c r="D127" s="1" t="s">
        <v>5</v>
      </c>
      <c r="E127" s="1" t="s">
        <v>5</v>
      </c>
      <c r="F127" s="1" t="s">
        <v>5</v>
      </c>
      <c r="G127" s="1" t="s">
        <v>5</v>
      </c>
      <c r="H127" s="1" t="s">
        <v>5</v>
      </c>
      <c r="I127" s="1" t="s">
        <v>5</v>
      </c>
      <c r="J127" s="1" t="s">
        <v>5</v>
      </c>
      <c r="K127" s="1" t="s">
        <v>4</v>
      </c>
      <c r="L127" s="1" t="s">
        <v>5</v>
      </c>
      <c r="M127" s="1" t="s">
        <v>5</v>
      </c>
      <c r="N127" s="1" t="s">
        <v>5</v>
      </c>
      <c r="O127" s="1" t="s">
        <v>4</v>
      </c>
      <c r="P127" s="1" t="s">
        <v>4</v>
      </c>
      <c r="Q127" s="1" t="s">
        <v>5</v>
      </c>
      <c r="R127" s="1" t="s">
        <v>5</v>
      </c>
      <c r="S127" s="1" t="s">
        <v>5</v>
      </c>
      <c r="T127" s="1" t="s">
        <v>5</v>
      </c>
      <c r="U127" s="1" t="s">
        <v>5</v>
      </c>
      <c r="V127" s="1" t="s">
        <v>5</v>
      </c>
      <c r="W127" s="1" t="s">
        <v>5</v>
      </c>
      <c r="X127" s="1" t="s">
        <v>5</v>
      </c>
      <c r="Y127" s="1" t="s">
        <v>5</v>
      </c>
      <c r="Z127" s="1" t="s">
        <v>5</v>
      </c>
      <c r="AA127" s="1" t="s">
        <v>5</v>
      </c>
    </row>
    <row r="128" spans="1:27" x14ac:dyDescent="0.25">
      <c r="A128" s="1" t="s">
        <v>105</v>
      </c>
      <c r="B128" s="1" t="s">
        <v>2</v>
      </c>
      <c r="C128" s="1" t="s">
        <v>5</v>
      </c>
      <c r="D128" s="1" t="s">
        <v>5</v>
      </c>
      <c r="E128" s="1" t="s">
        <v>5</v>
      </c>
      <c r="F128" s="1" t="s">
        <v>5</v>
      </c>
      <c r="G128" s="1" t="s">
        <v>4</v>
      </c>
      <c r="H128" s="1" t="s">
        <v>5</v>
      </c>
      <c r="I128" s="1" t="s">
        <v>5</v>
      </c>
      <c r="J128" s="1" t="s">
        <v>5</v>
      </c>
      <c r="K128" s="1" t="s">
        <v>5</v>
      </c>
      <c r="L128" s="1" t="s">
        <v>5</v>
      </c>
      <c r="M128" s="1" t="s">
        <v>5</v>
      </c>
      <c r="N128" s="1" t="s">
        <v>5</v>
      </c>
      <c r="O128" s="1" t="s">
        <v>4</v>
      </c>
      <c r="P128" s="1" t="s">
        <v>4</v>
      </c>
      <c r="Q128" s="1" t="s">
        <v>5</v>
      </c>
      <c r="R128" s="1" t="s">
        <v>5</v>
      </c>
      <c r="S128" s="1" t="s">
        <v>5</v>
      </c>
      <c r="T128" s="1" t="s">
        <v>5</v>
      </c>
      <c r="U128" s="1" t="s">
        <v>5</v>
      </c>
      <c r="V128" s="1" t="s">
        <v>5</v>
      </c>
      <c r="W128" s="1" t="s">
        <v>5</v>
      </c>
      <c r="X128" s="1" t="s">
        <v>5</v>
      </c>
      <c r="Y128" s="1" t="s">
        <v>4</v>
      </c>
      <c r="Z128" s="1" t="s">
        <v>5</v>
      </c>
      <c r="AA128" s="1" t="s">
        <v>4</v>
      </c>
    </row>
    <row r="129" spans="1:27" x14ac:dyDescent="0.25">
      <c r="A129" s="1" t="s">
        <v>105</v>
      </c>
      <c r="B129" s="1" t="s">
        <v>2</v>
      </c>
      <c r="C129" s="1" t="s">
        <v>5</v>
      </c>
      <c r="D129" s="1" t="s">
        <v>4</v>
      </c>
      <c r="E129" s="1" t="s">
        <v>89</v>
      </c>
      <c r="F129" s="1" t="s">
        <v>89</v>
      </c>
      <c r="G129" s="1" t="s">
        <v>5</v>
      </c>
      <c r="H129" s="1" t="s">
        <v>5</v>
      </c>
      <c r="I129" s="1" t="s">
        <v>4</v>
      </c>
      <c r="J129" s="1" t="s">
        <v>5</v>
      </c>
      <c r="K129" s="1" t="s">
        <v>5</v>
      </c>
      <c r="L129" s="1" t="s">
        <v>5</v>
      </c>
      <c r="M129" s="1" t="s">
        <v>4</v>
      </c>
      <c r="N129" s="1" t="s">
        <v>5</v>
      </c>
      <c r="O129" s="1" t="s">
        <v>4</v>
      </c>
      <c r="P129" s="1" t="s">
        <v>4</v>
      </c>
      <c r="Q129" s="1" t="s">
        <v>5</v>
      </c>
      <c r="R129" s="1" t="s">
        <v>5</v>
      </c>
      <c r="S129" s="1" t="s">
        <v>5</v>
      </c>
      <c r="T129" s="1" t="s">
        <v>4</v>
      </c>
      <c r="U129" s="1" t="s">
        <v>5</v>
      </c>
      <c r="V129" s="1" t="s">
        <v>5</v>
      </c>
      <c r="W129" s="1" t="s">
        <v>5</v>
      </c>
      <c r="X129" s="1" t="s">
        <v>5</v>
      </c>
      <c r="Y129" s="1" t="s">
        <v>4</v>
      </c>
      <c r="Z129" s="1" t="s">
        <v>4</v>
      </c>
      <c r="AA129" s="1" t="s">
        <v>4</v>
      </c>
    </row>
    <row r="130" spans="1:27" x14ac:dyDescent="0.25">
      <c r="A130" s="1" t="s">
        <v>105</v>
      </c>
      <c r="B130" s="1" t="s">
        <v>2</v>
      </c>
      <c r="C130" s="1" t="s">
        <v>5</v>
      </c>
      <c r="D130" s="1" t="s">
        <v>4</v>
      </c>
      <c r="E130" s="1" t="s">
        <v>89</v>
      </c>
      <c r="F130" s="1" t="s">
        <v>89</v>
      </c>
      <c r="G130" s="1" t="s">
        <v>4</v>
      </c>
      <c r="H130" s="1" t="s">
        <v>5</v>
      </c>
      <c r="I130" s="1" t="s">
        <v>5</v>
      </c>
      <c r="J130" s="1" t="s">
        <v>5</v>
      </c>
      <c r="K130" s="1" t="s">
        <v>5</v>
      </c>
      <c r="L130" s="1" t="s">
        <v>4</v>
      </c>
      <c r="M130" s="1" t="s">
        <v>5</v>
      </c>
      <c r="N130" s="1" t="s">
        <v>5</v>
      </c>
      <c r="O130" s="1" t="s">
        <v>4</v>
      </c>
      <c r="P130" s="1" t="s">
        <v>4</v>
      </c>
      <c r="Q130" s="1" t="s">
        <v>5</v>
      </c>
      <c r="R130" s="1" t="s">
        <v>4</v>
      </c>
      <c r="S130" s="1" t="s">
        <v>5</v>
      </c>
      <c r="T130" s="1" t="s">
        <v>4</v>
      </c>
      <c r="U130" s="1" t="s">
        <v>5</v>
      </c>
      <c r="V130" s="1" t="s">
        <v>5</v>
      </c>
      <c r="W130" s="1" t="s">
        <v>5</v>
      </c>
      <c r="X130" s="1" t="s">
        <v>5</v>
      </c>
      <c r="Y130" s="1" t="s">
        <v>4</v>
      </c>
      <c r="Z130" s="1" t="s">
        <v>4</v>
      </c>
      <c r="AA130" s="1" t="s">
        <v>4</v>
      </c>
    </row>
    <row r="131" spans="1:27" x14ac:dyDescent="0.25">
      <c r="A131" s="1" t="s">
        <v>105</v>
      </c>
      <c r="B131" s="1" t="s">
        <v>2</v>
      </c>
      <c r="C131" s="1" t="s">
        <v>5</v>
      </c>
      <c r="D131" s="1" t="s">
        <v>4</v>
      </c>
      <c r="E131" s="1" t="s">
        <v>89</v>
      </c>
      <c r="F131" s="1" t="s">
        <v>89</v>
      </c>
      <c r="G131" s="1" t="s">
        <v>2</v>
      </c>
      <c r="H131" s="1" t="s">
        <v>5</v>
      </c>
      <c r="I131" s="1" t="s">
        <v>5</v>
      </c>
      <c r="J131" s="1" t="s">
        <v>5</v>
      </c>
      <c r="K131" s="1" t="s">
        <v>4</v>
      </c>
      <c r="L131" s="1" t="s">
        <v>5</v>
      </c>
      <c r="M131" s="1" t="s">
        <v>5</v>
      </c>
      <c r="N131" s="1" t="s">
        <v>5</v>
      </c>
      <c r="O131" s="1" t="s">
        <v>4</v>
      </c>
      <c r="P131" s="1" t="s">
        <v>4</v>
      </c>
      <c r="Q131" s="1" t="s">
        <v>4</v>
      </c>
      <c r="R131" s="1" t="s">
        <v>4</v>
      </c>
      <c r="S131" s="1" t="s">
        <v>5</v>
      </c>
      <c r="T131" s="1" t="s">
        <v>5</v>
      </c>
      <c r="U131" s="1" t="s">
        <v>5</v>
      </c>
      <c r="V131" s="1" t="s">
        <v>5</v>
      </c>
      <c r="W131" s="1" t="s">
        <v>5</v>
      </c>
      <c r="X131" s="1" t="s">
        <v>5</v>
      </c>
      <c r="Y131" s="1" t="s">
        <v>5</v>
      </c>
      <c r="Z131" s="1" t="s">
        <v>5</v>
      </c>
      <c r="AA131" s="1" t="s">
        <v>5</v>
      </c>
    </row>
    <row r="132" spans="1:27" x14ac:dyDescent="0.25">
      <c r="A132" s="1" t="s">
        <v>105</v>
      </c>
      <c r="B132" s="1" t="s">
        <v>2</v>
      </c>
      <c r="C132" s="1" t="s">
        <v>2</v>
      </c>
      <c r="D132" s="1" t="s">
        <v>4</v>
      </c>
      <c r="E132" s="1" t="s">
        <v>89</v>
      </c>
      <c r="F132" s="1" t="s">
        <v>89</v>
      </c>
      <c r="G132" s="1" t="s">
        <v>2</v>
      </c>
      <c r="H132" s="1" t="s">
        <v>5</v>
      </c>
      <c r="I132" s="1" t="s">
        <v>5</v>
      </c>
      <c r="J132" s="1" t="s">
        <v>4</v>
      </c>
      <c r="K132" s="1" t="s">
        <v>5</v>
      </c>
      <c r="L132" s="1" t="s">
        <v>5</v>
      </c>
      <c r="M132" s="1" t="s">
        <v>5</v>
      </c>
      <c r="N132" s="1" t="s">
        <v>5</v>
      </c>
      <c r="O132" s="1" t="s">
        <v>4</v>
      </c>
      <c r="P132" s="1" t="s">
        <v>4</v>
      </c>
      <c r="Q132" s="1" t="s">
        <v>4</v>
      </c>
      <c r="R132" s="1" t="s">
        <v>4</v>
      </c>
      <c r="S132" s="1" t="s">
        <v>4</v>
      </c>
      <c r="T132" s="1" t="s">
        <v>4</v>
      </c>
      <c r="U132" s="1" t="s">
        <v>4</v>
      </c>
      <c r="V132" s="1" t="s">
        <v>5</v>
      </c>
      <c r="W132" s="1" t="s">
        <v>5</v>
      </c>
      <c r="X132" s="1" t="s">
        <v>5</v>
      </c>
      <c r="Y132" s="1" t="s">
        <v>5</v>
      </c>
      <c r="Z132" s="1" t="s">
        <v>5</v>
      </c>
      <c r="AA132" s="1" t="s">
        <v>5</v>
      </c>
    </row>
    <row r="133" spans="1:27" x14ac:dyDescent="0.25">
      <c r="A133" s="1" t="s">
        <v>105</v>
      </c>
      <c r="B133" s="1" t="s">
        <v>2</v>
      </c>
      <c r="C133" s="1" t="s">
        <v>5</v>
      </c>
      <c r="D133" s="1" t="s">
        <v>5</v>
      </c>
      <c r="E133" s="1" t="s">
        <v>5</v>
      </c>
      <c r="F133" s="1" t="s">
        <v>5</v>
      </c>
      <c r="G133" s="1" t="s">
        <v>5</v>
      </c>
      <c r="H133" s="1" t="s">
        <v>5</v>
      </c>
      <c r="I133" s="1" t="s">
        <v>5</v>
      </c>
      <c r="J133" s="1" t="s">
        <v>5</v>
      </c>
      <c r="K133" s="1" t="s">
        <v>4</v>
      </c>
      <c r="L133" s="1" t="s">
        <v>4</v>
      </c>
      <c r="M133" s="1" t="s">
        <v>4</v>
      </c>
      <c r="N133" s="1" t="s">
        <v>4</v>
      </c>
      <c r="O133" s="1" t="s">
        <v>4</v>
      </c>
      <c r="P133" s="1" t="s">
        <v>4</v>
      </c>
      <c r="Q133" s="1" t="s">
        <v>5</v>
      </c>
      <c r="R133" s="1" t="s">
        <v>5</v>
      </c>
      <c r="S133" s="1" t="s">
        <v>5</v>
      </c>
      <c r="T133" s="1" t="s">
        <v>5</v>
      </c>
      <c r="U133" s="1" t="s">
        <v>5</v>
      </c>
      <c r="V133" s="1" t="s">
        <v>5</v>
      </c>
      <c r="W133" s="1" t="s">
        <v>5</v>
      </c>
      <c r="X133" s="1" t="s">
        <v>5</v>
      </c>
      <c r="Y133" s="1" t="s">
        <v>5</v>
      </c>
      <c r="Z133" s="1" t="s">
        <v>5</v>
      </c>
      <c r="AA133" s="1" t="s">
        <v>5</v>
      </c>
    </row>
    <row r="134" spans="1:27" x14ac:dyDescent="0.25">
      <c r="A134" s="1" t="s">
        <v>105</v>
      </c>
      <c r="B134" s="1" t="s">
        <v>90</v>
      </c>
      <c r="C134" s="1" t="s">
        <v>90</v>
      </c>
      <c r="D134" s="1" t="s">
        <v>89</v>
      </c>
      <c r="E134" s="1" t="s">
        <v>89</v>
      </c>
      <c r="F134" s="1" t="s">
        <v>89</v>
      </c>
      <c r="G134" s="1" t="s">
        <v>90</v>
      </c>
      <c r="H134" s="1" t="s">
        <v>90</v>
      </c>
      <c r="I134" s="1" t="s">
        <v>90</v>
      </c>
      <c r="J134" s="1" t="s">
        <v>90</v>
      </c>
      <c r="K134" s="1" t="s">
        <v>90</v>
      </c>
      <c r="L134" s="1" t="s">
        <v>90</v>
      </c>
      <c r="M134" s="1" t="s">
        <v>90</v>
      </c>
      <c r="N134" s="1" t="s">
        <v>90</v>
      </c>
      <c r="O134" s="1" t="s">
        <v>90</v>
      </c>
      <c r="P134" s="1" t="s">
        <v>90</v>
      </c>
      <c r="Q134" s="1" t="s">
        <v>89</v>
      </c>
      <c r="R134" s="1" t="s">
        <v>89</v>
      </c>
      <c r="S134" s="1" t="s">
        <v>89</v>
      </c>
      <c r="T134" s="1" t="s">
        <v>89</v>
      </c>
      <c r="U134" s="1" t="s">
        <v>89</v>
      </c>
      <c r="V134" s="1" t="s">
        <v>89</v>
      </c>
      <c r="W134" s="1" t="s">
        <v>89</v>
      </c>
      <c r="X134" s="1" t="s">
        <v>89</v>
      </c>
      <c r="Y134" s="1" t="s">
        <v>89</v>
      </c>
      <c r="Z134" s="1" t="s">
        <v>89</v>
      </c>
      <c r="AA134" s="1" t="s">
        <v>89</v>
      </c>
    </row>
    <row r="135" spans="1:27" x14ac:dyDescent="0.25">
      <c r="A135" s="1" t="s">
        <v>105</v>
      </c>
      <c r="B135" s="1" t="s">
        <v>5</v>
      </c>
      <c r="C135" s="1" t="s">
        <v>5</v>
      </c>
      <c r="D135" s="1" t="s">
        <v>4</v>
      </c>
      <c r="E135" s="1" t="s">
        <v>89</v>
      </c>
      <c r="F135" s="1" t="s">
        <v>89</v>
      </c>
      <c r="G135" s="1" t="s">
        <v>2</v>
      </c>
      <c r="H135" s="1" t="s">
        <v>5</v>
      </c>
      <c r="I135" s="1" t="s">
        <v>5</v>
      </c>
      <c r="J135" s="1" t="s">
        <v>5</v>
      </c>
      <c r="K135" s="1" t="s">
        <v>5</v>
      </c>
      <c r="L135" s="1" t="s">
        <v>5</v>
      </c>
      <c r="M135" s="1" t="s">
        <v>5</v>
      </c>
      <c r="N135" s="1" t="s">
        <v>4</v>
      </c>
      <c r="O135" s="1" t="s">
        <v>5</v>
      </c>
      <c r="P135" s="1" t="s">
        <v>4</v>
      </c>
      <c r="Q135" s="1" t="s">
        <v>4</v>
      </c>
      <c r="R135" s="1" t="s">
        <v>4</v>
      </c>
      <c r="S135" s="1" t="s">
        <v>5</v>
      </c>
      <c r="T135" s="1" t="s">
        <v>4</v>
      </c>
      <c r="U135" s="1" t="s">
        <v>5</v>
      </c>
      <c r="V135" s="1" t="s">
        <v>5</v>
      </c>
      <c r="W135" s="1" t="s">
        <v>5</v>
      </c>
      <c r="X135" s="1" t="s">
        <v>5</v>
      </c>
      <c r="Y135" s="1" t="s">
        <v>4</v>
      </c>
      <c r="Z135" s="1" t="s">
        <v>5</v>
      </c>
      <c r="AA135" s="1" t="s">
        <v>4</v>
      </c>
    </row>
    <row r="136" spans="1:27" x14ac:dyDescent="0.25">
      <c r="A136" s="1" t="s">
        <v>105</v>
      </c>
      <c r="B136" s="1" t="s">
        <v>2</v>
      </c>
      <c r="C136" s="1" t="s">
        <v>5</v>
      </c>
      <c r="D136" s="1" t="s">
        <v>5</v>
      </c>
      <c r="E136" s="1" t="s">
        <v>5</v>
      </c>
      <c r="F136" s="1" t="s">
        <v>5</v>
      </c>
      <c r="G136" s="1" t="s">
        <v>5</v>
      </c>
      <c r="H136" s="1" t="s">
        <v>5</v>
      </c>
      <c r="I136" s="1" t="s">
        <v>5</v>
      </c>
      <c r="J136" s="1" t="s">
        <v>5</v>
      </c>
      <c r="K136" s="1" t="s">
        <v>5</v>
      </c>
      <c r="L136" s="1" t="s">
        <v>5</v>
      </c>
      <c r="M136" s="1" t="s">
        <v>5</v>
      </c>
      <c r="N136" s="1" t="s">
        <v>5</v>
      </c>
      <c r="O136" s="1" t="s">
        <v>4</v>
      </c>
      <c r="P136" s="1" t="s">
        <v>4</v>
      </c>
      <c r="Q136" s="1" t="s">
        <v>5</v>
      </c>
      <c r="R136" s="1" t="s">
        <v>5</v>
      </c>
      <c r="S136" s="1" t="s">
        <v>5</v>
      </c>
      <c r="T136" s="1" t="s">
        <v>5</v>
      </c>
      <c r="U136" s="1" t="s">
        <v>5</v>
      </c>
      <c r="V136" s="1" t="s">
        <v>5</v>
      </c>
      <c r="W136" s="1" t="s">
        <v>5</v>
      </c>
      <c r="X136" s="1" t="s">
        <v>5</v>
      </c>
      <c r="Y136" s="1" t="s">
        <v>5</v>
      </c>
      <c r="Z136" s="1" t="s">
        <v>5</v>
      </c>
      <c r="AA136" s="1" t="s">
        <v>5</v>
      </c>
    </row>
    <row r="137" spans="1:27" x14ac:dyDescent="0.25">
      <c r="A137" s="1" t="s">
        <v>105</v>
      </c>
      <c r="B137" s="1" t="s">
        <v>5</v>
      </c>
      <c r="C137" s="1" t="s">
        <v>5</v>
      </c>
      <c r="D137" s="1" t="s">
        <v>5</v>
      </c>
      <c r="E137" s="1" t="s">
        <v>5</v>
      </c>
      <c r="F137" s="1" t="s">
        <v>5</v>
      </c>
      <c r="G137" s="1" t="s">
        <v>2</v>
      </c>
      <c r="H137" s="1" t="s">
        <v>5</v>
      </c>
      <c r="I137" s="1" t="s">
        <v>5</v>
      </c>
      <c r="J137" s="1" t="s">
        <v>5</v>
      </c>
      <c r="K137" s="1" t="s">
        <v>4</v>
      </c>
      <c r="L137" s="1" t="s">
        <v>5</v>
      </c>
      <c r="M137" s="1" t="s">
        <v>5</v>
      </c>
      <c r="N137" s="1" t="s">
        <v>5</v>
      </c>
      <c r="O137" s="1" t="s">
        <v>5</v>
      </c>
      <c r="P137" s="1" t="s">
        <v>4</v>
      </c>
      <c r="Q137" s="1" t="s">
        <v>5</v>
      </c>
      <c r="R137" s="1" t="s">
        <v>5</v>
      </c>
      <c r="S137" s="1" t="s">
        <v>5</v>
      </c>
      <c r="T137" s="1" t="s">
        <v>5</v>
      </c>
      <c r="U137" s="1" t="s">
        <v>5</v>
      </c>
      <c r="V137" s="1" t="s">
        <v>5</v>
      </c>
      <c r="W137" s="1" t="s">
        <v>5</v>
      </c>
      <c r="X137" s="1" t="s">
        <v>5</v>
      </c>
      <c r="Y137" s="1" t="s">
        <v>5</v>
      </c>
      <c r="Z137" s="1" t="s">
        <v>5</v>
      </c>
      <c r="AA137" s="1" t="s">
        <v>5</v>
      </c>
    </row>
    <row r="138" spans="1:27" x14ac:dyDescent="0.25">
      <c r="A138" s="1" t="s">
        <v>105</v>
      </c>
      <c r="B138" s="1" t="s">
        <v>5</v>
      </c>
      <c r="C138" s="1" t="s">
        <v>5</v>
      </c>
      <c r="D138" s="1" t="s">
        <v>5</v>
      </c>
      <c r="E138" s="1" t="s">
        <v>5</v>
      </c>
      <c r="F138" s="1" t="s">
        <v>5</v>
      </c>
      <c r="G138" s="1" t="s">
        <v>5</v>
      </c>
      <c r="H138" s="1" t="s">
        <v>5</v>
      </c>
      <c r="I138" s="1" t="s">
        <v>4</v>
      </c>
      <c r="J138" s="1" t="s">
        <v>5</v>
      </c>
      <c r="K138" s="1" t="s">
        <v>4</v>
      </c>
      <c r="L138" s="1" t="s">
        <v>5</v>
      </c>
      <c r="M138" s="1" t="s">
        <v>5</v>
      </c>
      <c r="N138" s="1" t="s">
        <v>5</v>
      </c>
      <c r="O138" s="1" t="s">
        <v>4</v>
      </c>
      <c r="P138" s="1" t="s">
        <v>4</v>
      </c>
      <c r="Q138" s="1" t="s">
        <v>5</v>
      </c>
      <c r="R138" s="1" t="s">
        <v>5</v>
      </c>
      <c r="S138" s="1" t="s">
        <v>5</v>
      </c>
      <c r="T138" s="1" t="s">
        <v>4</v>
      </c>
      <c r="U138" s="1" t="s">
        <v>5</v>
      </c>
      <c r="V138" s="1" t="s">
        <v>5</v>
      </c>
      <c r="W138" s="1" t="s">
        <v>5</v>
      </c>
      <c r="X138" s="1" t="s">
        <v>5</v>
      </c>
      <c r="Y138" s="1" t="s">
        <v>4</v>
      </c>
      <c r="Z138" s="1" t="s">
        <v>5</v>
      </c>
      <c r="AA138" s="1" t="s">
        <v>4</v>
      </c>
    </row>
    <row r="139" spans="1:27" x14ac:dyDescent="0.25">
      <c r="A139" s="1" t="s">
        <v>105</v>
      </c>
      <c r="B139" s="1" t="s">
        <v>2</v>
      </c>
      <c r="C139" s="1" t="s">
        <v>5</v>
      </c>
      <c r="D139" s="1" t="s">
        <v>5</v>
      </c>
      <c r="E139" s="1" t="s">
        <v>5</v>
      </c>
      <c r="F139" s="1" t="s">
        <v>5</v>
      </c>
      <c r="G139" s="1" t="s">
        <v>2</v>
      </c>
      <c r="H139" s="1" t="s">
        <v>5</v>
      </c>
      <c r="I139" s="1" t="s">
        <v>5</v>
      </c>
      <c r="J139" s="1" t="s">
        <v>5</v>
      </c>
      <c r="K139" s="1" t="s">
        <v>5</v>
      </c>
      <c r="L139" s="1" t="s">
        <v>5</v>
      </c>
      <c r="M139" s="1" t="s">
        <v>5</v>
      </c>
      <c r="N139" s="1" t="s">
        <v>5</v>
      </c>
      <c r="O139" s="1" t="s">
        <v>5</v>
      </c>
      <c r="P139" s="1" t="s">
        <v>5</v>
      </c>
      <c r="Q139" s="1" t="s">
        <v>5</v>
      </c>
      <c r="R139" s="1" t="s">
        <v>5</v>
      </c>
      <c r="S139" s="1" t="s">
        <v>5</v>
      </c>
      <c r="T139" s="1" t="s">
        <v>5</v>
      </c>
      <c r="U139" s="1" t="s">
        <v>5</v>
      </c>
      <c r="V139" s="1" t="s">
        <v>5</v>
      </c>
      <c r="W139" s="1" t="s">
        <v>5</v>
      </c>
      <c r="X139" s="1" t="s">
        <v>5</v>
      </c>
      <c r="Y139" s="1" t="s">
        <v>5</v>
      </c>
      <c r="Z139" s="1" t="s">
        <v>5</v>
      </c>
      <c r="AA139" s="1" t="s">
        <v>5</v>
      </c>
    </row>
    <row r="140" spans="1:27" x14ac:dyDescent="0.25">
      <c r="A140" s="1" t="s">
        <v>105</v>
      </c>
      <c r="B140" s="1" t="s">
        <v>2</v>
      </c>
      <c r="C140" s="1" t="s">
        <v>5</v>
      </c>
      <c r="D140" s="1" t="s">
        <v>4</v>
      </c>
      <c r="E140" s="1" t="s">
        <v>89</v>
      </c>
      <c r="F140" s="1" t="s">
        <v>89</v>
      </c>
      <c r="G140" s="1" t="s">
        <v>5</v>
      </c>
      <c r="H140" s="1" t="s">
        <v>5</v>
      </c>
      <c r="I140" s="1" t="s">
        <v>5</v>
      </c>
      <c r="J140" s="1" t="s">
        <v>5</v>
      </c>
      <c r="K140" s="1" t="s">
        <v>5</v>
      </c>
      <c r="L140" s="1" t="s">
        <v>5</v>
      </c>
      <c r="M140" s="1" t="s">
        <v>5</v>
      </c>
      <c r="N140" s="1" t="s">
        <v>5</v>
      </c>
      <c r="O140" s="1" t="s">
        <v>5</v>
      </c>
      <c r="P140" s="1" t="s">
        <v>5</v>
      </c>
      <c r="Q140" s="1" t="s">
        <v>5</v>
      </c>
      <c r="R140" s="1" t="s">
        <v>5</v>
      </c>
      <c r="S140" s="1" t="s">
        <v>5</v>
      </c>
      <c r="T140" s="1" t="s">
        <v>4</v>
      </c>
      <c r="U140" s="1" t="s">
        <v>5</v>
      </c>
      <c r="V140" s="1" t="s">
        <v>5</v>
      </c>
      <c r="W140" s="1" t="s">
        <v>5</v>
      </c>
      <c r="X140" s="1" t="s">
        <v>5</v>
      </c>
      <c r="Y140" s="1" t="s">
        <v>5</v>
      </c>
      <c r="Z140" s="1" t="s">
        <v>5</v>
      </c>
      <c r="AA140" s="1" t="s">
        <v>5</v>
      </c>
    </row>
    <row r="141" spans="1:27" x14ac:dyDescent="0.25">
      <c r="A141" s="1" t="s">
        <v>105</v>
      </c>
      <c r="B141" s="1" t="s">
        <v>5</v>
      </c>
      <c r="C141" s="1" t="s">
        <v>5</v>
      </c>
      <c r="D141" s="1" t="s">
        <v>4</v>
      </c>
      <c r="E141" s="1" t="s">
        <v>89</v>
      </c>
      <c r="F141" s="1" t="s">
        <v>89</v>
      </c>
      <c r="G141" s="1" t="s">
        <v>4</v>
      </c>
      <c r="H141" s="1" t="s">
        <v>5</v>
      </c>
      <c r="I141" s="1" t="s">
        <v>5</v>
      </c>
      <c r="J141" s="1" t="s">
        <v>5</v>
      </c>
      <c r="K141" s="1" t="s">
        <v>5</v>
      </c>
      <c r="L141" s="1" t="s">
        <v>5</v>
      </c>
      <c r="M141" s="1" t="s">
        <v>5</v>
      </c>
      <c r="N141" s="1" t="s">
        <v>5</v>
      </c>
      <c r="O141" s="1" t="s">
        <v>4</v>
      </c>
      <c r="P141" s="1" t="s">
        <v>5</v>
      </c>
      <c r="Q141" s="1" t="s">
        <v>5</v>
      </c>
      <c r="R141" s="1" t="s">
        <v>5</v>
      </c>
      <c r="S141" s="1" t="s">
        <v>5</v>
      </c>
      <c r="T141" s="1" t="s">
        <v>4</v>
      </c>
      <c r="U141" s="1" t="s">
        <v>5</v>
      </c>
      <c r="V141" s="1" t="s">
        <v>5</v>
      </c>
      <c r="W141" s="1" t="s">
        <v>5</v>
      </c>
      <c r="X141" s="1" t="s">
        <v>5</v>
      </c>
      <c r="Y141" s="1" t="s">
        <v>4</v>
      </c>
      <c r="Z141" s="1" t="s">
        <v>5</v>
      </c>
      <c r="AA141" s="1" t="s">
        <v>4</v>
      </c>
    </row>
    <row r="142" spans="1:27" x14ac:dyDescent="0.25">
      <c r="A142" s="1" t="s">
        <v>105</v>
      </c>
      <c r="B142" s="1" t="s">
        <v>90</v>
      </c>
      <c r="C142" s="1" t="s">
        <v>90</v>
      </c>
      <c r="D142" s="1" t="s">
        <v>89</v>
      </c>
      <c r="E142" s="1" t="s">
        <v>89</v>
      </c>
      <c r="F142" s="1" t="s">
        <v>89</v>
      </c>
      <c r="G142" s="1" t="s">
        <v>90</v>
      </c>
      <c r="H142" s="1" t="s">
        <v>90</v>
      </c>
      <c r="I142" s="1" t="s">
        <v>90</v>
      </c>
      <c r="J142" s="1" t="s">
        <v>90</v>
      </c>
      <c r="K142" s="1" t="s">
        <v>90</v>
      </c>
      <c r="L142" s="1" t="s">
        <v>90</v>
      </c>
      <c r="M142" s="1" t="s">
        <v>90</v>
      </c>
      <c r="N142" s="1" t="s">
        <v>90</v>
      </c>
      <c r="O142" s="1" t="s">
        <v>90</v>
      </c>
      <c r="P142" s="1" t="s">
        <v>90</v>
      </c>
      <c r="Q142" s="1" t="s">
        <v>89</v>
      </c>
      <c r="R142" s="1" t="s">
        <v>89</v>
      </c>
      <c r="S142" s="1" t="s">
        <v>89</v>
      </c>
      <c r="T142" s="1" t="s">
        <v>89</v>
      </c>
      <c r="U142" s="1" t="s">
        <v>89</v>
      </c>
      <c r="V142" s="1" t="s">
        <v>89</v>
      </c>
      <c r="W142" s="1" t="s">
        <v>89</v>
      </c>
      <c r="X142" s="1" t="s">
        <v>89</v>
      </c>
      <c r="Y142" s="1" t="s">
        <v>89</v>
      </c>
      <c r="Z142" s="1" t="s">
        <v>89</v>
      </c>
      <c r="AA142" s="1" t="s">
        <v>89</v>
      </c>
    </row>
    <row r="143" spans="1:27" x14ac:dyDescent="0.25">
      <c r="A143" s="1" t="s">
        <v>105</v>
      </c>
      <c r="B143" s="1" t="s">
        <v>5</v>
      </c>
      <c r="C143" s="1" t="s">
        <v>5</v>
      </c>
      <c r="D143" s="1" t="s">
        <v>5</v>
      </c>
      <c r="E143" s="1" t="s">
        <v>5</v>
      </c>
      <c r="F143" s="1" t="s">
        <v>5</v>
      </c>
      <c r="G143" s="1" t="s">
        <v>4</v>
      </c>
      <c r="H143" s="1" t="s">
        <v>5</v>
      </c>
      <c r="I143" s="1" t="s">
        <v>4</v>
      </c>
      <c r="J143" s="1" t="s">
        <v>5</v>
      </c>
      <c r="K143" s="1" t="s">
        <v>4</v>
      </c>
      <c r="L143" s="1" t="s">
        <v>5</v>
      </c>
      <c r="M143" s="1" t="s">
        <v>5</v>
      </c>
      <c r="N143" s="1" t="s">
        <v>5</v>
      </c>
      <c r="O143" s="1" t="s">
        <v>4</v>
      </c>
      <c r="P143" s="1" t="s">
        <v>4</v>
      </c>
      <c r="Q143" s="1" t="s">
        <v>5</v>
      </c>
      <c r="R143" s="1" t="s">
        <v>5</v>
      </c>
      <c r="S143" s="1" t="s">
        <v>5</v>
      </c>
      <c r="T143" s="1" t="s">
        <v>4</v>
      </c>
      <c r="U143" s="1" t="s">
        <v>5</v>
      </c>
      <c r="V143" s="1" t="s">
        <v>5</v>
      </c>
      <c r="W143" s="1" t="s">
        <v>5</v>
      </c>
      <c r="X143" s="1" t="s">
        <v>4</v>
      </c>
      <c r="Y143" s="1" t="s">
        <v>4</v>
      </c>
      <c r="Z143" s="1" t="s">
        <v>4</v>
      </c>
      <c r="AA143" s="1" t="s">
        <v>4</v>
      </c>
    </row>
    <row r="144" spans="1:27" x14ac:dyDescent="0.25">
      <c r="A144" s="1" t="s">
        <v>105</v>
      </c>
      <c r="B144" s="1" t="s">
        <v>2</v>
      </c>
      <c r="C144" s="1" t="s">
        <v>5</v>
      </c>
      <c r="D144" s="1" t="s">
        <v>5</v>
      </c>
      <c r="E144" s="1" t="s">
        <v>5</v>
      </c>
      <c r="F144" s="1" t="s">
        <v>4</v>
      </c>
      <c r="G144" s="1" t="s">
        <v>4</v>
      </c>
      <c r="H144" s="1" t="s">
        <v>4</v>
      </c>
      <c r="I144" s="1" t="s">
        <v>4</v>
      </c>
      <c r="J144" s="1" t="s">
        <v>4</v>
      </c>
      <c r="K144" s="1" t="s">
        <v>5</v>
      </c>
      <c r="L144" s="1" t="s">
        <v>4</v>
      </c>
      <c r="M144" s="1" t="s">
        <v>4</v>
      </c>
      <c r="N144" s="1" t="s">
        <v>4</v>
      </c>
      <c r="O144" s="1" t="s">
        <v>4</v>
      </c>
      <c r="P144" s="1" t="s">
        <v>4</v>
      </c>
      <c r="Q144" s="1" t="s">
        <v>5</v>
      </c>
      <c r="R144" s="1" t="s">
        <v>5</v>
      </c>
      <c r="S144" s="1" t="s">
        <v>4</v>
      </c>
      <c r="T144" s="1" t="s">
        <v>4</v>
      </c>
      <c r="U144" s="1" t="s">
        <v>4</v>
      </c>
      <c r="V144" s="1" t="s">
        <v>4</v>
      </c>
      <c r="W144" s="1" t="s">
        <v>4</v>
      </c>
      <c r="X144" s="1" t="s">
        <v>4</v>
      </c>
      <c r="Y144" s="1" t="s">
        <v>4</v>
      </c>
      <c r="Z144" s="1" t="s">
        <v>4</v>
      </c>
      <c r="AA144" s="1" t="s">
        <v>4</v>
      </c>
    </row>
    <row r="145" spans="1:27" x14ac:dyDescent="0.25">
      <c r="A145" s="1" t="s">
        <v>16</v>
      </c>
      <c r="B145" s="1" t="s">
        <v>4</v>
      </c>
      <c r="C145" s="1" t="s">
        <v>2</v>
      </c>
      <c r="D145" s="1" t="s">
        <v>5</v>
      </c>
      <c r="E145" s="1" t="s">
        <v>4</v>
      </c>
      <c r="F145" s="1" t="s">
        <v>4</v>
      </c>
      <c r="G145" s="1" t="s">
        <v>2</v>
      </c>
      <c r="H145" s="1" t="s">
        <v>4</v>
      </c>
      <c r="I145" s="1" t="s">
        <v>5</v>
      </c>
      <c r="J145" s="1" t="s">
        <v>4</v>
      </c>
      <c r="K145" s="1" t="s">
        <v>5</v>
      </c>
      <c r="L145" s="1" t="s">
        <v>4</v>
      </c>
      <c r="M145" s="1" t="s">
        <v>4</v>
      </c>
      <c r="N145" s="1" t="s">
        <v>4</v>
      </c>
      <c r="O145" s="1" t="s">
        <v>4</v>
      </c>
      <c r="P145" s="1" t="s">
        <v>4</v>
      </c>
      <c r="Q145" s="1" t="s">
        <v>4</v>
      </c>
      <c r="R145" s="1" t="s">
        <v>5</v>
      </c>
      <c r="S145" s="1" t="s">
        <v>5</v>
      </c>
      <c r="T145" s="1" t="s">
        <v>4</v>
      </c>
      <c r="U145" s="1" t="s">
        <v>5</v>
      </c>
      <c r="V145" s="1" t="s">
        <v>4</v>
      </c>
      <c r="W145" s="1" t="s">
        <v>4</v>
      </c>
      <c r="X145" s="1" t="s">
        <v>5</v>
      </c>
      <c r="Y145" s="1" t="s">
        <v>4</v>
      </c>
      <c r="Z145" s="1" t="s">
        <v>4</v>
      </c>
      <c r="AA145" s="1" t="s">
        <v>4</v>
      </c>
    </row>
    <row r="146" spans="1:27" x14ac:dyDescent="0.25">
      <c r="A146" s="1" t="s">
        <v>16</v>
      </c>
      <c r="B146" s="1" t="s">
        <v>2</v>
      </c>
      <c r="C146" s="1" t="s">
        <v>2</v>
      </c>
      <c r="D146" s="1" t="s">
        <v>4</v>
      </c>
      <c r="E146" s="1" t="s">
        <v>89</v>
      </c>
      <c r="F146" s="1" t="s">
        <v>89</v>
      </c>
      <c r="G146" s="1" t="s">
        <v>2</v>
      </c>
      <c r="H146" s="1" t="s">
        <v>5</v>
      </c>
      <c r="I146" s="1" t="s">
        <v>5</v>
      </c>
      <c r="J146" s="1" t="s">
        <v>5</v>
      </c>
      <c r="K146" s="1" t="s">
        <v>5</v>
      </c>
      <c r="L146" s="1" t="s">
        <v>5</v>
      </c>
      <c r="M146" s="1" t="s">
        <v>5</v>
      </c>
      <c r="N146" s="1" t="s">
        <v>5</v>
      </c>
      <c r="O146" s="1" t="s">
        <v>4</v>
      </c>
      <c r="P146" s="1" t="s">
        <v>4</v>
      </c>
      <c r="Q146" s="1" t="s">
        <v>4</v>
      </c>
      <c r="R146" s="1" t="s">
        <v>4</v>
      </c>
      <c r="S146" s="1" t="s">
        <v>4</v>
      </c>
      <c r="T146" s="1" t="s">
        <v>4</v>
      </c>
      <c r="U146" s="1" t="s">
        <v>5</v>
      </c>
      <c r="V146" s="1" t="s">
        <v>4</v>
      </c>
      <c r="W146" s="1" t="s">
        <v>4</v>
      </c>
      <c r="X146" s="1" t="s">
        <v>5</v>
      </c>
      <c r="Y146" s="1" t="s">
        <v>4</v>
      </c>
      <c r="Z146" s="1" t="s">
        <v>4</v>
      </c>
      <c r="AA146" s="1" t="s">
        <v>4</v>
      </c>
    </row>
    <row r="147" spans="1:27" x14ac:dyDescent="0.25">
      <c r="A147" s="1" t="s">
        <v>16</v>
      </c>
      <c r="B147" s="1" t="s">
        <v>90</v>
      </c>
      <c r="C147" s="1" t="s">
        <v>90</v>
      </c>
      <c r="D147" s="1" t="s">
        <v>89</v>
      </c>
      <c r="E147" s="1" t="s">
        <v>89</v>
      </c>
      <c r="F147" s="1" t="s">
        <v>89</v>
      </c>
      <c r="G147" s="1" t="s">
        <v>90</v>
      </c>
      <c r="H147" s="1" t="s">
        <v>90</v>
      </c>
      <c r="I147" s="1" t="s">
        <v>90</v>
      </c>
      <c r="J147" s="1" t="s">
        <v>90</v>
      </c>
      <c r="K147" s="1" t="s">
        <v>90</v>
      </c>
      <c r="L147" s="1" t="s">
        <v>90</v>
      </c>
      <c r="M147" s="1" t="s">
        <v>90</v>
      </c>
      <c r="N147" s="1" t="s">
        <v>90</v>
      </c>
      <c r="O147" s="1" t="s">
        <v>90</v>
      </c>
      <c r="P147" s="1" t="s">
        <v>90</v>
      </c>
      <c r="Q147" s="1" t="s">
        <v>89</v>
      </c>
      <c r="R147" s="1" t="s">
        <v>89</v>
      </c>
      <c r="S147" s="1" t="s">
        <v>89</v>
      </c>
      <c r="T147" s="1" t="s">
        <v>89</v>
      </c>
      <c r="U147" s="1" t="s">
        <v>89</v>
      </c>
      <c r="V147" s="1" t="s">
        <v>89</v>
      </c>
      <c r="W147" s="1" t="s">
        <v>89</v>
      </c>
      <c r="X147" s="1" t="s">
        <v>89</v>
      </c>
      <c r="Y147" s="1" t="s">
        <v>89</v>
      </c>
      <c r="Z147" s="1" t="s">
        <v>89</v>
      </c>
      <c r="AA147" s="1" t="s">
        <v>89</v>
      </c>
    </row>
    <row r="148" spans="1:27" x14ac:dyDescent="0.25">
      <c r="A148" s="1" t="s">
        <v>16</v>
      </c>
      <c r="B148" s="1" t="s">
        <v>2</v>
      </c>
      <c r="C148" s="1" t="s">
        <v>5</v>
      </c>
      <c r="D148" s="1" t="s">
        <v>5</v>
      </c>
      <c r="E148" s="1" t="s">
        <v>5</v>
      </c>
      <c r="F148" s="1" t="s">
        <v>4</v>
      </c>
      <c r="G148" s="1" t="s">
        <v>2</v>
      </c>
      <c r="H148" s="1" t="s">
        <v>4</v>
      </c>
      <c r="I148" s="1" t="s">
        <v>5</v>
      </c>
      <c r="J148" s="1" t="s">
        <v>4</v>
      </c>
      <c r="K148" s="1" t="s">
        <v>5</v>
      </c>
      <c r="L148" s="1" t="s">
        <v>4</v>
      </c>
      <c r="M148" s="1" t="s">
        <v>4</v>
      </c>
      <c r="N148" s="1" t="s">
        <v>4</v>
      </c>
      <c r="O148" s="1" t="s">
        <v>4</v>
      </c>
      <c r="P148" s="1" t="s">
        <v>4</v>
      </c>
      <c r="Q148" s="1" t="s">
        <v>5</v>
      </c>
      <c r="R148" s="1" t="s">
        <v>5</v>
      </c>
      <c r="S148" s="1" t="s">
        <v>4</v>
      </c>
      <c r="T148" s="1" t="s">
        <v>4</v>
      </c>
      <c r="U148" s="1" t="s">
        <v>4</v>
      </c>
      <c r="V148" s="1" t="s">
        <v>4</v>
      </c>
      <c r="W148" s="1" t="s">
        <v>4</v>
      </c>
      <c r="X148" s="1" t="s">
        <v>5</v>
      </c>
      <c r="Y148" s="1" t="s">
        <v>4</v>
      </c>
      <c r="Z148" s="1" t="s">
        <v>5</v>
      </c>
      <c r="AA148" s="1" t="s">
        <v>5</v>
      </c>
    </row>
    <row r="149" spans="1:27" x14ac:dyDescent="0.25">
      <c r="A149" s="1" t="s">
        <v>16</v>
      </c>
      <c r="B149" s="1" t="s">
        <v>2</v>
      </c>
      <c r="C149" s="1" t="s">
        <v>2</v>
      </c>
      <c r="D149" s="1" t="s">
        <v>5</v>
      </c>
      <c r="E149" s="1" t="s">
        <v>5</v>
      </c>
      <c r="F149" s="1" t="s">
        <v>5</v>
      </c>
      <c r="G149" s="1" t="s">
        <v>5</v>
      </c>
      <c r="H149" s="1" t="s">
        <v>5</v>
      </c>
      <c r="I149" s="1" t="s">
        <v>4</v>
      </c>
      <c r="J149" s="1" t="s">
        <v>5</v>
      </c>
      <c r="K149" s="1" t="s">
        <v>4</v>
      </c>
      <c r="L149" s="1" t="s">
        <v>5</v>
      </c>
      <c r="M149" s="1" t="s">
        <v>5</v>
      </c>
      <c r="N149" s="1" t="s">
        <v>5</v>
      </c>
      <c r="O149" s="1" t="s">
        <v>5</v>
      </c>
      <c r="P149" s="1" t="s">
        <v>5</v>
      </c>
      <c r="Q149" s="1" t="s">
        <v>5</v>
      </c>
      <c r="R149" s="1" t="s">
        <v>5</v>
      </c>
      <c r="S149" s="1" t="s">
        <v>5</v>
      </c>
      <c r="T149" s="1" t="s">
        <v>5</v>
      </c>
      <c r="U149" s="1" t="s">
        <v>5</v>
      </c>
      <c r="V149" s="1" t="s">
        <v>5</v>
      </c>
      <c r="W149" s="1" t="s">
        <v>5</v>
      </c>
      <c r="X149" s="1" t="s">
        <v>5</v>
      </c>
      <c r="Y149" s="1" t="s">
        <v>5</v>
      </c>
      <c r="Z149" s="1" t="s">
        <v>5</v>
      </c>
      <c r="AA149" s="1" t="s">
        <v>5</v>
      </c>
    </row>
    <row r="150" spans="1:27" x14ac:dyDescent="0.25">
      <c r="A150" s="1" t="s">
        <v>16</v>
      </c>
      <c r="B150" s="1" t="s">
        <v>4</v>
      </c>
      <c r="C150" s="1" t="s">
        <v>5</v>
      </c>
      <c r="D150" s="1" t="s">
        <v>4</v>
      </c>
      <c r="E150" s="1" t="s">
        <v>89</v>
      </c>
      <c r="F150" s="1" t="s">
        <v>89</v>
      </c>
      <c r="G150" s="1" t="s">
        <v>2</v>
      </c>
      <c r="H150" s="1" t="s">
        <v>5</v>
      </c>
      <c r="I150" s="1" t="s">
        <v>5</v>
      </c>
      <c r="J150" s="1" t="s">
        <v>5</v>
      </c>
      <c r="K150" s="1" t="s">
        <v>5</v>
      </c>
      <c r="L150" s="1" t="s">
        <v>5</v>
      </c>
      <c r="M150" s="1" t="s">
        <v>5</v>
      </c>
      <c r="N150" s="1" t="s">
        <v>4</v>
      </c>
      <c r="O150" s="1" t="s">
        <v>5</v>
      </c>
      <c r="P150" s="1" t="s">
        <v>5</v>
      </c>
      <c r="Q150" s="1" t="s">
        <v>4</v>
      </c>
      <c r="R150" s="1" t="s">
        <v>4</v>
      </c>
      <c r="S150" s="1" t="s">
        <v>4</v>
      </c>
      <c r="T150" s="1" t="s">
        <v>4</v>
      </c>
      <c r="U150" s="1" t="s">
        <v>5</v>
      </c>
      <c r="V150" s="1" t="s">
        <v>4</v>
      </c>
      <c r="W150" s="1" t="s">
        <v>4</v>
      </c>
      <c r="X150" s="1" t="s">
        <v>4</v>
      </c>
      <c r="Y150" s="1" t="s">
        <v>4</v>
      </c>
      <c r="Z150" s="1" t="s">
        <v>4</v>
      </c>
      <c r="AA150" s="1" t="s">
        <v>4</v>
      </c>
    </row>
    <row r="151" spans="1:27" x14ac:dyDescent="0.25">
      <c r="A151" s="1" t="s">
        <v>16</v>
      </c>
      <c r="B151" s="1" t="s">
        <v>5</v>
      </c>
      <c r="C151" s="1" t="s">
        <v>5</v>
      </c>
      <c r="D151" s="1" t="s">
        <v>5</v>
      </c>
      <c r="E151" s="1" t="s">
        <v>5</v>
      </c>
      <c r="F151" s="1" t="s">
        <v>5</v>
      </c>
      <c r="G151" s="1" t="s">
        <v>5</v>
      </c>
      <c r="H151" s="1" t="s">
        <v>5</v>
      </c>
      <c r="I151" s="1" t="s">
        <v>4</v>
      </c>
      <c r="J151" s="1" t="s">
        <v>4</v>
      </c>
      <c r="K151" s="1" t="s">
        <v>4</v>
      </c>
      <c r="L151" s="1" t="s">
        <v>5</v>
      </c>
      <c r="M151" s="1" t="s">
        <v>5</v>
      </c>
      <c r="N151" s="1" t="s">
        <v>5</v>
      </c>
      <c r="O151" s="1" t="s">
        <v>4</v>
      </c>
      <c r="P151" s="1" t="s">
        <v>4</v>
      </c>
      <c r="Q151" s="1" t="s">
        <v>5</v>
      </c>
      <c r="R151" s="1" t="s">
        <v>5</v>
      </c>
      <c r="S151" s="1" t="s">
        <v>5</v>
      </c>
      <c r="T151" s="1" t="s">
        <v>4</v>
      </c>
      <c r="U151" s="1" t="s">
        <v>5</v>
      </c>
      <c r="V151" s="1" t="s">
        <v>5</v>
      </c>
      <c r="W151" s="1" t="s">
        <v>5</v>
      </c>
      <c r="X151" s="1" t="s">
        <v>5</v>
      </c>
      <c r="Y151" s="1" t="s">
        <v>4</v>
      </c>
      <c r="Z151" s="1" t="s">
        <v>4</v>
      </c>
      <c r="AA151" s="1" t="s">
        <v>4</v>
      </c>
    </row>
    <row r="152" spans="1:27" x14ac:dyDescent="0.25">
      <c r="A152" s="1" t="s">
        <v>16</v>
      </c>
      <c r="B152" s="1" t="s">
        <v>4</v>
      </c>
      <c r="C152" s="1" t="s">
        <v>5</v>
      </c>
      <c r="D152" s="1" t="s">
        <v>4</v>
      </c>
      <c r="E152" s="1" t="s">
        <v>89</v>
      </c>
      <c r="F152" s="1" t="s">
        <v>89</v>
      </c>
      <c r="G152" s="1" t="s">
        <v>5</v>
      </c>
      <c r="H152" s="1" t="s">
        <v>5</v>
      </c>
      <c r="I152" s="1" t="s">
        <v>5</v>
      </c>
      <c r="J152" s="1" t="s">
        <v>4</v>
      </c>
      <c r="K152" s="1" t="s">
        <v>5</v>
      </c>
      <c r="L152" s="1" t="s">
        <v>5</v>
      </c>
      <c r="M152" s="1" t="s">
        <v>5</v>
      </c>
      <c r="N152" s="1" t="s">
        <v>4</v>
      </c>
      <c r="O152" s="1" t="s">
        <v>5</v>
      </c>
      <c r="P152" s="1" t="s">
        <v>4</v>
      </c>
      <c r="Q152" s="1" t="s">
        <v>4</v>
      </c>
      <c r="R152" s="1" t="s">
        <v>4</v>
      </c>
      <c r="S152" s="1" t="s">
        <v>5</v>
      </c>
      <c r="T152" s="1" t="s">
        <v>4</v>
      </c>
      <c r="U152" s="1" t="s">
        <v>4</v>
      </c>
      <c r="V152" s="1" t="s">
        <v>4</v>
      </c>
      <c r="W152" s="1" t="s">
        <v>5</v>
      </c>
      <c r="X152" s="1" t="s">
        <v>5</v>
      </c>
      <c r="Y152" s="1" t="s">
        <v>5</v>
      </c>
      <c r="Z152" s="1" t="s">
        <v>5</v>
      </c>
      <c r="AA152" s="1" t="s">
        <v>5</v>
      </c>
    </row>
    <row r="153" spans="1:27" x14ac:dyDescent="0.25">
      <c r="A153" s="1" t="s">
        <v>16</v>
      </c>
      <c r="B153" s="1" t="s">
        <v>2</v>
      </c>
      <c r="C153" s="1" t="s">
        <v>2</v>
      </c>
      <c r="D153" s="1" t="s">
        <v>5</v>
      </c>
      <c r="E153" s="1" t="s">
        <v>4</v>
      </c>
      <c r="F153" s="1" t="s">
        <v>4</v>
      </c>
      <c r="G153" s="1" t="s">
        <v>4</v>
      </c>
      <c r="H153" s="1" t="s">
        <v>4</v>
      </c>
      <c r="I153" s="1" t="s">
        <v>5</v>
      </c>
      <c r="J153" s="1" t="s">
        <v>4</v>
      </c>
      <c r="K153" s="1" t="s">
        <v>4</v>
      </c>
      <c r="L153" s="1" t="s">
        <v>4</v>
      </c>
      <c r="M153" s="1" t="s">
        <v>5</v>
      </c>
      <c r="N153" s="1" t="s">
        <v>5</v>
      </c>
      <c r="O153" s="1" t="s">
        <v>4</v>
      </c>
      <c r="P153" s="1" t="s">
        <v>4</v>
      </c>
      <c r="Q153" s="1" t="s">
        <v>4</v>
      </c>
      <c r="R153" s="1" t="s">
        <v>4</v>
      </c>
      <c r="S153" s="1" t="s">
        <v>5</v>
      </c>
      <c r="T153" s="1" t="s">
        <v>4</v>
      </c>
      <c r="U153" s="1" t="s">
        <v>4</v>
      </c>
      <c r="V153" s="1" t="s">
        <v>4</v>
      </c>
      <c r="W153" s="1" t="s">
        <v>4</v>
      </c>
      <c r="X153" s="1" t="s">
        <v>4</v>
      </c>
      <c r="Y153" s="1" t="s">
        <v>4</v>
      </c>
      <c r="Z153" s="1" t="s">
        <v>4</v>
      </c>
      <c r="AA153" s="1" t="s">
        <v>4</v>
      </c>
    </row>
    <row r="154" spans="1:27" x14ac:dyDescent="0.25">
      <c r="A154" s="1" t="s">
        <v>16</v>
      </c>
      <c r="B154" s="1" t="s">
        <v>5</v>
      </c>
      <c r="C154" s="1" t="s">
        <v>5</v>
      </c>
      <c r="D154" s="1" t="s">
        <v>4</v>
      </c>
      <c r="E154" s="1" t="s">
        <v>89</v>
      </c>
      <c r="F154" s="1" t="s">
        <v>89</v>
      </c>
      <c r="G154" s="1" t="s">
        <v>4</v>
      </c>
      <c r="H154" s="1" t="s">
        <v>5</v>
      </c>
      <c r="I154" s="1" t="s">
        <v>5</v>
      </c>
      <c r="J154" s="1" t="s">
        <v>4</v>
      </c>
      <c r="K154" s="1" t="s">
        <v>5</v>
      </c>
      <c r="L154" s="1" t="s">
        <v>4</v>
      </c>
      <c r="M154" s="1" t="s">
        <v>4</v>
      </c>
      <c r="N154" s="1" t="s">
        <v>5</v>
      </c>
      <c r="O154" s="1" t="s">
        <v>4</v>
      </c>
      <c r="P154" s="1" t="s">
        <v>4</v>
      </c>
      <c r="Q154" s="1" t="s">
        <v>4</v>
      </c>
      <c r="R154" s="1" t="s">
        <v>4</v>
      </c>
      <c r="S154" s="1" t="s">
        <v>4</v>
      </c>
      <c r="T154" s="1" t="s">
        <v>4</v>
      </c>
      <c r="U154" s="1" t="s">
        <v>4</v>
      </c>
      <c r="V154" s="1" t="s">
        <v>4</v>
      </c>
      <c r="W154" s="1" t="s">
        <v>4</v>
      </c>
      <c r="X154" s="1" t="s">
        <v>5</v>
      </c>
      <c r="Y154" s="1" t="s">
        <v>4</v>
      </c>
      <c r="Z154" s="1" t="s">
        <v>4</v>
      </c>
      <c r="AA154" s="1" t="s">
        <v>4</v>
      </c>
    </row>
    <row r="155" spans="1:27" x14ac:dyDescent="0.25">
      <c r="A155" s="1" t="s">
        <v>16</v>
      </c>
      <c r="B155" s="1" t="s">
        <v>5</v>
      </c>
      <c r="C155" s="1" t="s">
        <v>5</v>
      </c>
      <c r="D155" s="1" t="s">
        <v>4</v>
      </c>
      <c r="E155" s="1" t="s">
        <v>89</v>
      </c>
      <c r="F155" s="1" t="s">
        <v>89</v>
      </c>
      <c r="G155" s="1" t="s">
        <v>4</v>
      </c>
      <c r="H155" s="1" t="s">
        <v>4</v>
      </c>
      <c r="I155" s="1" t="s">
        <v>5</v>
      </c>
      <c r="J155" s="1" t="s">
        <v>4</v>
      </c>
      <c r="K155" s="1" t="s">
        <v>5</v>
      </c>
      <c r="L155" s="1" t="s">
        <v>4</v>
      </c>
      <c r="M155" s="1" t="s">
        <v>5</v>
      </c>
      <c r="N155" s="1" t="s">
        <v>4</v>
      </c>
      <c r="O155" s="1" t="s">
        <v>4</v>
      </c>
      <c r="P155" s="1" t="s">
        <v>4</v>
      </c>
      <c r="Q155" s="1" t="s">
        <v>4</v>
      </c>
      <c r="R155" s="1" t="s">
        <v>4</v>
      </c>
      <c r="S155" s="1" t="s">
        <v>4</v>
      </c>
      <c r="T155" s="1" t="s">
        <v>4</v>
      </c>
      <c r="U155" s="1" t="s">
        <v>4</v>
      </c>
      <c r="V155" s="1" t="s">
        <v>4</v>
      </c>
      <c r="W155" s="1" t="s">
        <v>4</v>
      </c>
      <c r="X155" s="1" t="s">
        <v>4</v>
      </c>
      <c r="Y155" s="1" t="s">
        <v>4</v>
      </c>
      <c r="Z155" s="1" t="s">
        <v>4</v>
      </c>
      <c r="AA155" s="1" t="s">
        <v>4</v>
      </c>
    </row>
    <row r="156" spans="1:27" x14ac:dyDescent="0.25">
      <c r="A156" s="1" t="s">
        <v>16</v>
      </c>
      <c r="B156" s="1" t="s">
        <v>2</v>
      </c>
      <c r="C156" s="1" t="s">
        <v>5</v>
      </c>
      <c r="D156" s="1" t="s">
        <v>4</v>
      </c>
      <c r="E156" s="1" t="s">
        <v>89</v>
      </c>
      <c r="F156" s="1" t="s">
        <v>89</v>
      </c>
      <c r="G156" s="1" t="s">
        <v>4</v>
      </c>
      <c r="H156" s="1" t="s">
        <v>4</v>
      </c>
      <c r="I156" s="1" t="s">
        <v>5</v>
      </c>
      <c r="J156" s="1" t="s">
        <v>4</v>
      </c>
      <c r="K156" s="1" t="s">
        <v>5</v>
      </c>
      <c r="L156" s="1" t="s">
        <v>4</v>
      </c>
      <c r="M156" s="1" t="s">
        <v>5</v>
      </c>
      <c r="N156" s="1" t="s">
        <v>4</v>
      </c>
      <c r="O156" s="1" t="s">
        <v>4</v>
      </c>
      <c r="P156" s="1" t="s">
        <v>4</v>
      </c>
      <c r="Q156" s="1" t="s">
        <v>5</v>
      </c>
      <c r="R156" s="1" t="s">
        <v>5</v>
      </c>
      <c r="S156" s="1" t="s">
        <v>4</v>
      </c>
      <c r="T156" s="1" t="s">
        <v>4</v>
      </c>
      <c r="U156" s="1" t="s">
        <v>4</v>
      </c>
      <c r="V156" s="1" t="s">
        <v>4</v>
      </c>
      <c r="W156" s="1" t="s">
        <v>4</v>
      </c>
      <c r="X156" s="1" t="s">
        <v>4</v>
      </c>
      <c r="Y156" s="1" t="s">
        <v>4</v>
      </c>
      <c r="Z156" s="1" t="s">
        <v>4</v>
      </c>
      <c r="AA156" s="1" t="s">
        <v>4</v>
      </c>
    </row>
    <row r="157" spans="1:27" x14ac:dyDescent="0.25">
      <c r="A157" s="1" t="s">
        <v>16</v>
      </c>
      <c r="B157" s="1" t="s">
        <v>2</v>
      </c>
      <c r="C157" s="1" t="s">
        <v>5</v>
      </c>
      <c r="D157" s="1" t="s">
        <v>4</v>
      </c>
      <c r="E157" s="1" t="s">
        <v>89</v>
      </c>
      <c r="F157" s="1" t="s">
        <v>89</v>
      </c>
      <c r="G157" s="1" t="s">
        <v>2</v>
      </c>
      <c r="H157" s="1" t="s">
        <v>5</v>
      </c>
      <c r="I157" s="1" t="s">
        <v>5</v>
      </c>
      <c r="J157" s="1" t="s">
        <v>5</v>
      </c>
      <c r="K157" s="1" t="s">
        <v>5</v>
      </c>
      <c r="L157" s="1" t="s">
        <v>4</v>
      </c>
      <c r="M157" s="1" t="s">
        <v>5</v>
      </c>
      <c r="N157" s="1" t="s">
        <v>4</v>
      </c>
      <c r="O157" s="1" t="s">
        <v>4</v>
      </c>
      <c r="P157" s="1" t="s">
        <v>5</v>
      </c>
      <c r="Q157" s="1" t="s">
        <v>5</v>
      </c>
      <c r="R157" s="1" t="s">
        <v>5</v>
      </c>
      <c r="S157" s="1" t="s">
        <v>5</v>
      </c>
      <c r="T157" s="1" t="s">
        <v>4</v>
      </c>
      <c r="U157" s="1" t="s">
        <v>5</v>
      </c>
      <c r="V157" s="1" t="s">
        <v>5</v>
      </c>
      <c r="W157" s="1" t="s">
        <v>5</v>
      </c>
      <c r="X157" s="1" t="s">
        <v>5</v>
      </c>
      <c r="Y157" s="1" t="s">
        <v>4</v>
      </c>
      <c r="Z157" s="1" t="s">
        <v>4</v>
      </c>
      <c r="AA157" s="1" t="s">
        <v>5</v>
      </c>
    </row>
    <row r="158" spans="1:27" x14ac:dyDescent="0.25">
      <c r="A158" s="1" t="s">
        <v>16</v>
      </c>
      <c r="B158" s="1" t="s">
        <v>5</v>
      </c>
      <c r="C158" s="1" t="s">
        <v>5</v>
      </c>
      <c r="D158" s="1" t="s">
        <v>5</v>
      </c>
      <c r="E158" s="1" t="s">
        <v>5</v>
      </c>
      <c r="F158" s="1" t="s">
        <v>5</v>
      </c>
      <c r="G158" s="1" t="s">
        <v>5</v>
      </c>
      <c r="H158" s="1" t="s">
        <v>5</v>
      </c>
      <c r="I158" s="1" t="s">
        <v>4</v>
      </c>
      <c r="J158" s="1" t="s">
        <v>4</v>
      </c>
      <c r="K158" s="1" t="s">
        <v>4</v>
      </c>
      <c r="L158" s="1" t="s">
        <v>5</v>
      </c>
      <c r="M158" s="1" t="s">
        <v>5</v>
      </c>
      <c r="N158" s="1" t="s">
        <v>5</v>
      </c>
      <c r="O158" s="1" t="s">
        <v>5</v>
      </c>
      <c r="P158" s="1" t="s">
        <v>5</v>
      </c>
      <c r="Q158" s="1" t="s">
        <v>5</v>
      </c>
      <c r="R158" s="1" t="s">
        <v>5</v>
      </c>
      <c r="S158" s="1" t="s">
        <v>5</v>
      </c>
      <c r="T158" s="1" t="s">
        <v>5</v>
      </c>
      <c r="U158" s="1" t="s">
        <v>5</v>
      </c>
      <c r="V158" s="1" t="s">
        <v>5</v>
      </c>
      <c r="W158" s="1" t="s">
        <v>5</v>
      </c>
      <c r="X158" s="1" t="s">
        <v>5</v>
      </c>
      <c r="Y158" s="1" t="s">
        <v>5</v>
      </c>
      <c r="Z158" s="1" t="s">
        <v>5</v>
      </c>
      <c r="AA158" s="1" t="s">
        <v>5</v>
      </c>
    </row>
    <row r="159" spans="1:27" x14ac:dyDescent="0.25">
      <c r="A159" s="1" t="s">
        <v>16</v>
      </c>
      <c r="B159" s="1" t="s">
        <v>5</v>
      </c>
      <c r="C159" s="1" t="s">
        <v>5</v>
      </c>
      <c r="D159" s="1" t="s">
        <v>4</v>
      </c>
      <c r="E159" s="1" t="s">
        <v>89</v>
      </c>
      <c r="F159" s="1" t="s">
        <v>89</v>
      </c>
      <c r="G159" s="1" t="s">
        <v>5</v>
      </c>
      <c r="H159" s="1" t="s">
        <v>4</v>
      </c>
      <c r="I159" s="1" t="s">
        <v>4</v>
      </c>
      <c r="J159" s="1" t="s">
        <v>4</v>
      </c>
      <c r="K159" s="1" t="s">
        <v>5</v>
      </c>
      <c r="L159" s="1" t="s">
        <v>5</v>
      </c>
      <c r="M159" s="1" t="s">
        <v>4</v>
      </c>
      <c r="N159" s="1" t="s">
        <v>5</v>
      </c>
      <c r="O159" s="1" t="s">
        <v>4</v>
      </c>
      <c r="P159" s="1" t="s">
        <v>4</v>
      </c>
      <c r="Q159" s="1" t="s">
        <v>5</v>
      </c>
      <c r="R159" s="1" t="s">
        <v>5</v>
      </c>
      <c r="S159" s="1" t="s">
        <v>5</v>
      </c>
      <c r="T159" s="1" t="s">
        <v>4</v>
      </c>
      <c r="U159" s="1" t="s">
        <v>4</v>
      </c>
      <c r="V159" s="1" t="s">
        <v>4</v>
      </c>
      <c r="W159" s="1" t="s">
        <v>4</v>
      </c>
      <c r="X159" s="1" t="s">
        <v>4</v>
      </c>
      <c r="Y159" s="1" t="s">
        <v>5</v>
      </c>
      <c r="Z159" s="1" t="s">
        <v>4</v>
      </c>
      <c r="AA159" s="1" t="s">
        <v>4</v>
      </c>
    </row>
    <row r="160" spans="1:27" x14ac:dyDescent="0.25">
      <c r="A160" s="1" t="s">
        <v>16</v>
      </c>
      <c r="B160" s="1" t="s">
        <v>2</v>
      </c>
      <c r="C160" s="1" t="s">
        <v>2</v>
      </c>
      <c r="D160" s="1" t="s">
        <v>4</v>
      </c>
      <c r="E160" s="1" t="s">
        <v>89</v>
      </c>
      <c r="F160" s="1" t="s">
        <v>89</v>
      </c>
      <c r="G160" s="1" t="s">
        <v>2</v>
      </c>
      <c r="H160" s="1" t="s">
        <v>4</v>
      </c>
      <c r="I160" s="1" t="s">
        <v>4</v>
      </c>
      <c r="J160" s="1" t="s">
        <v>5</v>
      </c>
      <c r="K160" s="1" t="s">
        <v>5</v>
      </c>
      <c r="L160" s="1" t="s">
        <v>4</v>
      </c>
      <c r="M160" s="1" t="s">
        <v>4</v>
      </c>
      <c r="N160" s="1" t="s">
        <v>4</v>
      </c>
      <c r="O160" s="1" t="s">
        <v>4</v>
      </c>
      <c r="P160" s="1" t="s">
        <v>4</v>
      </c>
      <c r="Q160" s="1" t="s">
        <v>5</v>
      </c>
      <c r="R160" s="1" t="s">
        <v>5</v>
      </c>
      <c r="S160" s="1" t="s">
        <v>5</v>
      </c>
      <c r="T160" s="1" t="s">
        <v>4</v>
      </c>
      <c r="U160" s="1" t="s">
        <v>4</v>
      </c>
      <c r="V160" s="1" t="s">
        <v>4</v>
      </c>
      <c r="W160" s="1" t="s">
        <v>4</v>
      </c>
      <c r="X160" s="1" t="s">
        <v>4</v>
      </c>
      <c r="Y160" s="1" t="s">
        <v>4</v>
      </c>
      <c r="Z160" s="1" t="s">
        <v>4</v>
      </c>
      <c r="AA160" s="1" t="s">
        <v>4</v>
      </c>
    </row>
    <row r="161" spans="1:27" x14ac:dyDescent="0.25">
      <c r="A161" s="1" t="s">
        <v>16</v>
      </c>
      <c r="B161" s="1" t="s">
        <v>2</v>
      </c>
      <c r="C161" s="1" t="s">
        <v>2</v>
      </c>
      <c r="D161" s="1" t="s">
        <v>5</v>
      </c>
      <c r="E161" s="1" t="s">
        <v>5</v>
      </c>
      <c r="F161" s="1" t="s">
        <v>4</v>
      </c>
      <c r="G161" s="1" t="s">
        <v>4</v>
      </c>
      <c r="H161" s="1" t="s">
        <v>5</v>
      </c>
      <c r="I161" s="1" t="s">
        <v>5</v>
      </c>
      <c r="J161" s="1" t="s">
        <v>4</v>
      </c>
      <c r="K161" s="1" t="s">
        <v>4</v>
      </c>
      <c r="L161" s="1" t="s">
        <v>5</v>
      </c>
      <c r="M161" s="1" t="s">
        <v>4</v>
      </c>
      <c r="N161" s="1" t="s">
        <v>5</v>
      </c>
      <c r="O161" s="1" t="s">
        <v>4</v>
      </c>
      <c r="P161" s="1" t="s">
        <v>4</v>
      </c>
      <c r="Q161" s="1" t="s">
        <v>5</v>
      </c>
      <c r="R161" s="1" t="s">
        <v>5</v>
      </c>
      <c r="S161" s="1" t="s">
        <v>5</v>
      </c>
      <c r="T161" s="1" t="s">
        <v>4</v>
      </c>
      <c r="U161" s="1" t="s">
        <v>4</v>
      </c>
      <c r="V161" s="1" t="s">
        <v>4</v>
      </c>
      <c r="W161" s="1" t="s">
        <v>4</v>
      </c>
      <c r="X161" s="1" t="s">
        <v>4</v>
      </c>
      <c r="Y161" s="1" t="s">
        <v>4</v>
      </c>
      <c r="Z161" s="1" t="s">
        <v>4</v>
      </c>
      <c r="AA161" s="1" t="s">
        <v>4</v>
      </c>
    </row>
    <row r="162" spans="1:27" x14ac:dyDescent="0.25">
      <c r="A162" s="1" t="s">
        <v>16</v>
      </c>
      <c r="B162" s="1" t="s">
        <v>2</v>
      </c>
      <c r="C162" s="1" t="s">
        <v>2</v>
      </c>
      <c r="D162" s="1" t="s">
        <v>4</v>
      </c>
      <c r="E162" s="1" t="s">
        <v>89</v>
      </c>
      <c r="F162" s="1" t="s">
        <v>89</v>
      </c>
      <c r="G162" s="1" t="s">
        <v>5</v>
      </c>
      <c r="H162" s="1" t="s">
        <v>5</v>
      </c>
      <c r="I162" s="1" t="s">
        <v>5</v>
      </c>
      <c r="J162" s="1" t="s">
        <v>5</v>
      </c>
      <c r="K162" s="1" t="s">
        <v>4</v>
      </c>
      <c r="L162" s="1" t="s">
        <v>5</v>
      </c>
      <c r="M162" s="1" t="s">
        <v>5</v>
      </c>
      <c r="N162" s="1" t="s">
        <v>5</v>
      </c>
      <c r="O162" s="1" t="s">
        <v>4</v>
      </c>
      <c r="P162" s="1" t="s">
        <v>4</v>
      </c>
      <c r="Q162" s="1" t="s">
        <v>4</v>
      </c>
      <c r="R162" s="1" t="s">
        <v>5</v>
      </c>
      <c r="S162" s="1" t="s">
        <v>5</v>
      </c>
      <c r="T162" s="1" t="s">
        <v>5</v>
      </c>
      <c r="U162" s="1" t="s">
        <v>5</v>
      </c>
      <c r="V162" s="1" t="s">
        <v>4</v>
      </c>
      <c r="W162" s="1" t="s">
        <v>5</v>
      </c>
      <c r="X162" s="1" t="s">
        <v>5</v>
      </c>
      <c r="Y162" s="1" t="s">
        <v>5</v>
      </c>
      <c r="Z162" s="1" t="s">
        <v>4</v>
      </c>
      <c r="AA162" s="1" t="s">
        <v>5</v>
      </c>
    </row>
    <row r="163" spans="1:27" x14ac:dyDescent="0.25">
      <c r="A163" s="1" t="s">
        <v>16</v>
      </c>
      <c r="B163" s="1" t="s">
        <v>4</v>
      </c>
      <c r="C163" s="1" t="s">
        <v>5</v>
      </c>
      <c r="D163" s="1" t="s">
        <v>4</v>
      </c>
      <c r="E163" s="1" t="s">
        <v>89</v>
      </c>
      <c r="F163" s="1" t="s">
        <v>89</v>
      </c>
      <c r="G163" s="1" t="s">
        <v>2</v>
      </c>
      <c r="H163" s="1" t="s">
        <v>5</v>
      </c>
      <c r="I163" s="1" t="s">
        <v>5</v>
      </c>
      <c r="J163" s="1" t="s">
        <v>5</v>
      </c>
      <c r="K163" s="1" t="s">
        <v>5</v>
      </c>
      <c r="L163" s="1" t="s">
        <v>5</v>
      </c>
      <c r="M163" s="1" t="s">
        <v>5</v>
      </c>
      <c r="N163" s="1" t="s">
        <v>5</v>
      </c>
      <c r="O163" s="1" t="s">
        <v>5</v>
      </c>
      <c r="P163" s="1" t="s">
        <v>4</v>
      </c>
      <c r="Q163" s="1" t="s">
        <v>4</v>
      </c>
      <c r="R163" s="1" t="s">
        <v>4</v>
      </c>
      <c r="S163" s="1" t="s">
        <v>5</v>
      </c>
      <c r="T163" s="1" t="s">
        <v>5</v>
      </c>
      <c r="U163" s="1" t="s">
        <v>5</v>
      </c>
      <c r="V163" s="1" t="s">
        <v>5</v>
      </c>
      <c r="W163" s="1" t="s">
        <v>5</v>
      </c>
      <c r="X163" s="1" t="s">
        <v>5</v>
      </c>
      <c r="Y163" s="1" t="s">
        <v>5</v>
      </c>
      <c r="Z163" s="1" t="s">
        <v>4</v>
      </c>
      <c r="AA163" s="1" t="s">
        <v>5</v>
      </c>
    </row>
    <row r="164" spans="1:27" x14ac:dyDescent="0.25">
      <c r="A164" s="1" t="s">
        <v>16</v>
      </c>
      <c r="B164" s="1" t="s">
        <v>2</v>
      </c>
      <c r="C164" s="1" t="s">
        <v>5</v>
      </c>
      <c r="D164" s="1" t="s">
        <v>5</v>
      </c>
      <c r="E164" s="1" t="s">
        <v>5</v>
      </c>
      <c r="F164" s="1" t="s">
        <v>4</v>
      </c>
      <c r="G164" s="1" t="s">
        <v>4</v>
      </c>
      <c r="H164" s="1" t="s">
        <v>4</v>
      </c>
      <c r="I164" s="1" t="s">
        <v>5</v>
      </c>
      <c r="J164" s="1" t="s">
        <v>4</v>
      </c>
      <c r="K164" s="1" t="s">
        <v>5</v>
      </c>
      <c r="L164" s="1" t="s">
        <v>5</v>
      </c>
      <c r="M164" s="1" t="s">
        <v>5</v>
      </c>
      <c r="N164" s="1" t="s">
        <v>4</v>
      </c>
      <c r="O164" s="1" t="s">
        <v>4</v>
      </c>
      <c r="P164" s="1" t="s">
        <v>4</v>
      </c>
      <c r="Q164" s="1" t="s">
        <v>5</v>
      </c>
      <c r="R164" s="1" t="s">
        <v>5</v>
      </c>
      <c r="S164" s="1" t="s">
        <v>5</v>
      </c>
      <c r="T164" s="1" t="s">
        <v>4</v>
      </c>
      <c r="U164" s="1" t="s">
        <v>4</v>
      </c>
      <c r="V164" s="1" t="s">
        <v>4</v>
      </c>
      <c r="W164" s="1" t="s">
        <v>4</v>
      </c>
      <c r="X164" s="1" t="s">
        <v>4</v>
      </c>
      <c r="Y164" s="1" t="s">
        <v>4</v>
      </c>
      <c r="Z164" s="1" t="s">
        <v>4</v>
      </c>
      <c r="AA164" s="1" t="s">
        <v>4</v>
      </c>
    </row>
    <row r="165" spans="1:27" x14ac:dyDescent="0.25">
      <c r="A165" s="1" t="s">
        <v>16</v>
      </c>
      <c r="B165" s="1" t="s">
        <v>2</v>
      </c>
      <c r="C165" s="1" t="s">
        <v>5</v>
      </c>
      <c r="D165" s="1" t="s">
        <v>4</v>
      </c>
      <c r="E165" s="1" t="s">
        <v>89</v>
      </c>
      <c r="F165" s="1" t="s">
        <v>89</v>
      </c>
      <c r="G165" s="1" t="s">
        <v>5</v>
      </c>
      <c r="H165" s="1" t="s">
        <v>4</v>
      </c>
      <c r="I165" s="1" t="s">
        <v>5</v>
      </c>
      <c r="J165" s="1" t="s">
        <v>4</v>
      </c>
      <c r="K165" s="1" t="s">
        <v>4</v>
      </c>
      <c r="L165" s="1" t="s">
        <v>5</v>
      </c>
      <c r="M165" s="1" t="s">
        <v>5</v>
      </c>
      <c r="N165" s="1" t="s">
        <v>5</v>
      </c>
      <c r="O165" s="1" t="s">
        <v>5</v>
      </c>
      <c r="P165" s="1" t="s">
        <v>5</v>
      </c>
      <c r="Q165" s="1" t="s">
        <v>4</v>
      </c>
      <c r="R165" s="1" t="s">
        <v>4</v>
      </c>
      <c r="S165" s="1" t="s">
        <v>4</v>
      </c>
      <c r="T165" s="1" t="s">
        <v>4</v>
      </c>
      <c r="U165" s="1" t="s">
        <v>4</v>
      </c>
      <c r="V165" s="1" t="s">
        <v>4</v>
      </c>
      <c r="W165" s="1" t="s">
        <v>4</v>
      </c>
      <c r="X165" s="1" t="s">
        <v>4</v>
      </c>
      <c r="Y165" s="1" t="s">
        <v>4</v>
      </c>
      <c r="Z165" s="1" t="s">
        <v>4</v>
      </c>
      <c r="AA165" s="1" t="s">
        <v>4</v>
      </c>
    </row>
    <row r="166" spans="1:27" x14ac:dyDescent="0.25">
      <c r="A166" s="1" t="s">
        <v>16</v>
      </c>
      <c r="B166" s="1" t="s">
        <v>2</v>
      </c>
      <c r="C166" s="1" t="s">
        <v>5</v>
      </c>
      <c r="D166" s="1" t="s">
        <v>4</v>
      </c>
      <c r="E166" s="1" t="s">
        <v>89</v>
      </c>
      <c r="F166" s="1" t="s">
        <v>89</v>
      </c>
      <c r="G166" s="1" t="s">
        <v>2</v>
      </c>
      <c r="H166" s="1" t="s">
        <v>5</v>
      </c>
      <c r="I166" s="1" t="s">
        <v>5</v>
      </c>
      <c r="J166" s="1" t="s">
        <v>5</v>
      </c>
      <c r="K166" s="1" t="s">
        <v>5</v>
      </c>
      <c r="L166" s="1" t="s">
        <v>5</v>
      </c>
      <c r="M166" s="1" t="s">
        <v>5</v>
      </c>
      <c r="N166" s="1" t="s">
        <v>5</v>
      </c>
      <c r="O166" s="1" t="s">
        <v>5</v>
      </c>
      <c r="P166" s="1" t="s">
        <v>4</v>
      </c>
      <c r="Q166" s="1" t="s">
        <v>4</v>
      </c>
      <c r="R166" s="1" t="s">
        <v>5</v>
      </c>
      <c r="S166" s="1" t="s">
        <v>4</v>
      </c>
      <c r="T166" s="1" t="s">
        <v>5</v>
      </c>
      <c r="U166" s="1" t="s">
        <v>4</v>
      </c>
      <c r="V166" s="1" t="s">
        <v>4</v>
      </c>
      <c r="W166" s="1" t="s">
        <v>4</v>
      </c>
      <c r="X166" s="1" t="s">
        <v>5</v>
      </c>
      <c r="Y166" s="1" t="s">
        <v>5</v>
      </c>
      <c r="Z166" s="1" t="s">
        <v>4</v>
      </c>
      <c r="AA166" s="1" t="s">
        <v>4</v>
      </c>
    </row>
    <row r="167" spans="1:27" x14ac:dyDescent="0.25">
      <c r="A167" s="1" t="s">
        <v>16</v>
      </c>
      <c r="B167" s="1" t="s">
        <v>2</v>
      </c>
      <c r="C167" s="1" t="s">
        <v>2</v>
      </c>
      <c r="D167" s="1" t="s">
        <v>4</v>
      </c>
      <c r="E167" s="1" t="s">
        <v>89</v>
      </c>
      <c r="F167" s="1" t="s">
        <v>89</v>
      </c>
      <c r="G167" s="1" t="s">
        <v>4</v>
      </c>
      <c r="H167" s="1" t="s">
        <v>4</v>
      </c>
      <c r="I167" s="1" t="s">
        <v>4</v>
      </c>
      <c r="J167" s="1" t="s">
        <v>5</v>
      </c>
      <c r="K167" s="1" t="s">
        <v>4</v>
      </c>
      <c r="L167" s="1" t="s">
        <v>4</v>
      </c>
      <c r="M167" s="1" t="s">
        <v>4</v>
      </c>
      <c r="N167" s="1" t="s">
        <v>5</v>
      </c>
      <c r="O167" s="1" t="s">
        <v>4</v>
      </c>
      <c r="P167" s="1" t="s">
        <v>4</v>
      </c>
      <c r="Q167" s="1" t="s">
        <v>5</v>
      </c>
      <c r="R167" s="1" t="s">
        <v>5</v>
      </c>
      <c r="S167" s="1" t="s">
        <v>5</v>
      </c>
      <c r="T167" s="1" t="s">
        <v>4</v>
      </c>
      <c r="U167" s="1" t="s">
        <v>4</v>
      </c>
      <c r="V167" s="1" t="s">
        <v>4</v>
      </c>
      <c r="W167" s="1" t="s">
        <v>4</v>
      </c>
      <c r="X167" s="1" t="s">
        <v>4</v>
      </c>
      <c r="Y167" s="1" t="s">
        <v>4</v>
      </c>
      <c r="Z167" s="1" t="s">
        <v>4</v>
      </c>
      <c r="AA167" s="1" t="s">
        <v>4</v>
      </c>
    </row>
    <row r="168" spans="1:27" x14ac:dyDescent="0.25">
      <c r="A168" s="1" t="s">
        <v>16</v>
      </c>
      <c r="B168" s="1" t="s">
        <v>5</v>
      </c>
      <c r="C168" s="1" t="s">
        <v>5</v>
      </c>
      <c r="D168" s="1" t="s">
        <v>4</v>
      </c>
      <c r="E168" s="1" t="s">
        <v>89</v>
      </c>
      <c r="F168" s="1" t="s">
        <v>89</v>
      </c>
      <c r="G168" s="1" t="s">
        <v>4</v>
      </c>
      <c r="H168" s="1" t="s">
        <v>5</v>
      </c>
      <c r="I168" s="1" t="s">
        <v>4</v>
      </c>
      <c r="J168" s="1" t="s">
        <v>5</v>
      </c>
      <c r="K168" s="1" t="s">
        <v>5</v>
      </c>
      <c r="L168" s="1" t="s">
        <v>5</v>
      </c>
      <c r="M168" s="1" t="s">
        <v>5</v>
      </c>
      <c r="N168" s="1" t="s">
        <v>5</v>
      </c>
      <c r="O168" s="1" t="s">
        <v>5</v>
      </c>
      <c r="P168" s="1" t="s">
        <v>5</v>
      </c>
      <c r="Q168" s="1" t="s">
        <v>5</v>
      </c>
      <c r="R168" s="1" t="s">
        <v>5</v>
      </c>
      <c r="S168" s="1" t="s">
        <v>5</v>
      </c>
      <c r="T168" s="1" t="s">
        <v>4</v>
      </c>
      <c r="U168" s="1" t="s">
        <v>5</v>
      </c>
      <c r="V168" s="1" t="s">
        <v>5</v>
      </c>
      <c r="W168" s="1" t="s">
        <v>5</v>
      </c>
      <c r="X168" s="1" t="s">
        <v>5</v>
      </c>
      <c r="Y168" s="1" t="s">
        <v>5</v>
      </c>
      <c r="Z168" s="1" t="s">
        <v>5</v>
      </c>
      <c r="AA168" s="1" t="s">
        <v>5</v>
      </c>
    </row>
    <row r="169" spans="1:27" x14ac:dyDescent="0.25">
      <c r="A169" s="1" t="s">
        <v>16</v>
      </c>
      <c r="B169" s="1" t="s">
        <v>2</v>
      </c>
      <c r="C169" s="1" t="s">
        <v>2</v>
      </c>
      <c r="D169" s="1" t="s">
        <v>4</v>
      </c>
      <c r="E169" s="1" t="s">
        <v>89</v>
      </c>
      <c r="F169" s="1" t="s">
        <v>89</v>
      </c>
      <c r="G169" s="1" t="s">
        <v>2</v>
      </c>
      <c r="H169" s="1" t="s">
        <v>4</v>
      </c>
      <c r="I169" s="1" t="s">
        <v>4</v>
      </c>
      <c r="J169" s="1" t="s">
        <v>4</v>
      </c>
      <c r="K169" s="1" t="s">
        <v>5</v>
      </c>
      <c r="L169" s="1" t="s">
        <v>4</v>
      </c>
      <c r="M169" s="1" t="s">
        <v>4</v>
      </c>
      <c r="N169" s="1" t="s">
        <v>4</v>
      </c>
      <c r="O169" s="1" t="s">
        <v>4</v>
      </c>
      <c r="P169" s="1" t="s">
        <v>4</v>
      </c>
      <c r="Q169" s="1" t="s">
        <v>4</v>
      </c>
      <c r="R169" s="1" t="s">
        <v>4</v>
      </c>
      <c r="S169" s="1" t="s">
        <v>4</v>
      </c>
      <c r="T169" s="1" t="s">
        <v>4</v>
      </c>
      <c r="U169" s="1" t="s">
        <v>4</v>
      </c>
      <c r="V169" s="1" t="s">
        <v>4</v>
      </c>
      <c r="W169" s="1" t="s">
        <v>4</v>
      </c>
      <c r="X169" s="1" t="s">
        <v>5</v>
      </c>
      <c r="Y169" s="1" t="s">
        <v>4</v>
      </c>
      <c r="Z169" s="1" t="s">
        <v>4</v>
      </c>
      <c r="AA169" s="1" t="s">
        <v>4</v>
      </c>
    </row>
    <row r="170" spans="1:27" x14ac:dyDescent="0.25">
      <c r="A170" s="1" t="s">
        <v>16</v>
      </c>
      <c r="B170" s="1" t="s">
        <v>4</v>
      </c>
      <c r="C170" s="1" t="s">
        <v>4</v>
      </c>
      <c r="D170" s="1" t="s">
        <v>4</v>
      </c>
      <c r="E170" s="1" t="s">
        <v>89</v>
      </c>
      <c r="F170" s="1" t="s">
        <v>89</v>
      </c>
      <c r="G170" s="1" t="s">
        <v>4</v>
      </c>
      <c r="H170" s="1" t="s">
        <v>5</v>
      </c>
      <c r="I170" s="1" t="s">
        <v>5</v>
      </c>
      <c r="J170" s="1" t="s">
        <v>5</v>
      </c>
      <c r="K170" s="1" t="s">
        <v>5</v>
      </c>
      <c r="L170" s="1" t="s">
        <v>5</v>
      </c>
      <c r="M170" s="1" t="s">
        <v>5</v>
      </c>
      <c r="N170" s="1" t="s">
        <v>5</v>
      </c>
      <c r="O170" s="1" t="s">
        <v>4</v>
      </c>
      <c r="P170" s="1" t="s">
        <v>4</v>
      </c>
      <c r="Q170" s="1" t="s">
        <v>4</v>
      </c>
      <c r="R170" s="1" t="s">
        <v>5</v>
      </c>
      <c r="S170" s="1" t="s">
        <v>4</v>
      </c>
      <c r="T170" s="1" t="s">
        <v>4</v>
      </c>
      <c r="U170" s="1" t="s">
        <v>5</v>
      </c>
      <c r="V170" s="1" t="s">
        <v>4</v>
      </c>
      <c r="W170" s="1" t="s">
        <v>4</v>
      </c>
      <c r="X170" s="1" t="s">
        <v>5</v>
      </c>
      <c r="Y170" s="1" t="s">
        <v>4</v>
      </c>
      <c r="Z170" s="1" t="s">
        <v>4</v>
      </c>
      <c r="AA170" s="1" t="s">
        <v>5</v>
      </c>
    </row>
    <row r="171" spans="1:27" x14ac:dyDescent="0.25">
      <c r="A171" s="1" t="s">
        <v>16</v>
      </c>
      <c r="B171" s="1" t="s">
        <v>4</v>
      </c>
      <c r="C171" s="1" t="s">
        <v>5</v>
      </c>
      <c r="D171" s="1" t="s">
        <v>4</v>
      </c>
      <c r="E171" s="1" t="s">
        <v>89</v>
      </c>
      <c r="F171" s="1" t="s">
        <v>89</v>
      </c>
      <c r="G171" s="1" t="s">
        <v>2</v>
      </c>
      <c r="H171" s="1" t="s">
        <v>4</v>
      </c>
      <c r="I171" s="1" t="s">
        <v>5</v>
      </c>
      <c r="J171" s="1" t="s">
        <v>5</v>
      </c>
      <c r="K171" s="1" t="s">
        <v>5</v>
      </c>
      <c r="L171" s="1" t="s">
        <v>5</v>
      </c>
      <c r="M171" s="1" t="s">
        <v>5</v>
      </c>
      <c r="N171" s="1" t="s">
        <v>5</v>
      </c>
      <c r="O171" s="1" t="s">
        <v>4</v>
      </c>
      <c r="P171" s="1" t="s">
        <v>4</v>
      </c>
      <c r="Q171" s="1" t="s">
        <v>5</v>
      </c>
      <c r="R171" s="1" t="s">
        <v>5</v>
      </c>
      <c r="S171" s="1" t="s">
        <v>5</v>
      </c>
      <c r="T171" s="1" t="s">
        <v>4</v>
      </c>
      <c r="U171" s="1" t="s">
        <v>5</v>
      </c>
      <c r="V171" s="1" t="s">
        <v>5</v>
      </c>
      <c r="W171" s="1" t="s">
        <v>5</v>
      </c>
      <c r="X171" s="1" t="s">
        <v>5</v>
      </c>
      <c r="Y171" s="1" t="s">
        <v>5</v>
      </c>
      <c r="Z171" s="1" t="s">
        <v>4</v>
      </c>
      <c r="AA171" s="1" t="s">
        <v>5</v>
      </c>
    </row>
    <row r="172" spans="1:27" x14ac:dyDescent="0.25">
      <c r="A172" s="1" t="s">
        <v>16</v>
      </c>
      <c r="B172" s="1" t="s">
        <v>2</v>
      </c>
      <c r="C172" s="1" t="s">
        <v>5</v>
      </c>
      <c r="D172" s="1" t="s">
        <v>5</v>
      </c>
      <c r="E172" s="1" t="s">
        <v>5</v>
      </c>
      <c r="F172" s="1" t="s">
        <v>5</v>
      </c>
      <c r="G172" s="1" t="s">
        <v>2</v>
      </c>
      <c r="H172" s="1" t="s">
        <v>5</v>
      </c>
      <c r="I172" s="1" t="s">
        <v>4</v>
      </c>
      <c r="J172" s="1" t="s">
        <v>5</v>
      </c>
      <c r="K172" s="1" t="s">
        <v>5</v>
      </c>
      <c r="L172" s="1" t="s">
        <v>5</v>
      </c>
      <c r="M172" s="1" t="s">
        <v>5</v>
      </c>
      <c r="N172" s="1" t="s">
        <v>4</v>
      </c>
      <c r="O172" s="1" t="s">
        <v>5</v>
      </c>
      <c r="P172" s="1" t="s">
        <v>4</v>
      </c>
      <c r="Q172" s="1" t="s">
        <v>5</v>
      </c>
      <c r="R172" s="1" t="s">
        <v>5</v>
      </c>
      <c r="S172" s="1" t="s">
        <v>5</v>
      </c>
      <c r="T172" s="1" t="s">
        <v>5</v>
      </c>
      <c r="U172" s="1" t="s">
        <v>4</v>
      </c>
      <c r="V172" s="1" t="s">
        <v>4</v>
      </c>
      <c r="W172" s="1" t="s">
        <v>4</v>
      </c>
      <c r="X172" s="1" t="s">
        <v>5</v>
      </c>
      <c r="Y172" s="1" t="s">
        <v>4</v>
      </c>
      <c r="Z172" s="1" t="s">
        <v>5</v>
      </c>
      <c r="AA172" s="1" t="s">
        <v>5</v>
      </c>
    </row>
    <row r="173" spans="1:27" x14ac:dyDescent="0.25">
      <c r="A173" s="1" t="s">
        <v>16</v>
      </c>
      <c r="B173" s="1" t="s">
        <v>2</v>
      </c>
      <c r="C173" s="1" t="s">
        <v>5</v>
      </c>
      <c r="D173" s="1" t="s">
        <v>4</v>
      </c>
      <c r="E173" s="1" t="s">
        <v>89</v>
      </c>
      <c r="F173" s="1" t="s">
        <v>89</v>
      </c>
      <c r="G173" s="1" t="s">
        <v>2</v>
      </c>
      <c r="H173" s="1" t="s">
        <v>5</v>
      </c>
      <c r="I173" s="1" t="s">
        <v>4</v>
      </c>
      <c r="J173" s="1" t="s">
        <v>5</v>
      </c>
      <c r="K173" s="1" t="s">
        <v>5</v>
      </c>
      <c r="L173" s="1" t="s">
        <v>5</v>
      </c>
      <c r="M173" s="1" t="s">
        <v>5</v>
      </c>
      <c r="N173" s="1" t="s">
        <v>5</v>
      </c>
      <c r="O173" s="1" t="s">
        <v>5</v>
      </c>
      <c r="P173" s="1" t="s">
        <v>5</v>
      </c>
      <c r="Q173" s="1" t="s">
        <v>5</v>
      </c>
      <c r="R173" s="1" t="s">
        <v>5</v>
      </c>
      <c r="S173" s="1" t="s">
        <v>5</v>
      </c>
      <c r="T173" s="1" t="s">
        <v>5</v>
      </c>
      <c r="U173" s="1" t="s">
        <v>5</v>
      </c>
      <c r="V173" s="1" t="s">
        <v>5</v>
      </c>
      <c r="W173" s="1" t="s">
        <v>5</v>
      </c>
      <c r="X173" s="1" t="s">
        <v>5</v>
      </c>
      <c r="Y173" s="1" t="s">
        <v>4</v>
      </c>
      <c r="Z173" s="1" t="s">
        <v>4</v>
      </c>
      <c r="AA173" s="1" t="s">
        <v>4</v>
      </c>
    </row>
    <row r="174" spans="1:27" x14ac:dyDescent="0.25">
      <c r="A174" s="1" t="s">
        <v>16</v>
      </c>
      <c r="B174" s="1" t="s">
        <v>2</v>
      </c>
      <c r="C174" s="1" t="s">
        <v>5</v>
      </c>
      <c r="D174" s="1" t="s">
        <v>5</v>
      </c>
      <c r="E174" s="1" t="s">
        <v>5</v>
      </c>
      <c r="F174" s="1" t="s">
        <v>5</v>
      </c>
      <c r="G174" s="1" t="s">
        <v>2</v>
      </c>
      <c r="H174" s="1" t="s">
        <v>5</v>
      </c>
      <c r="I174" s="1" t="s">
        <v>4</v>
      </c>
      <c r="J174" s="1" t="s">
        <v>4</v>
      </c>
      <c r="K174" s="1" t="s">
        <v>4</v>
      </c>
      <c r="L174" s="1" t="s">
        <v>4</v>
      </c>
      <c r="M174" s="1" t="s">
        <v>5</v>
      </c>
      <c r="N174" s="1" t="s">
        <v>5</v>
      </c>
      <c r="O174" s="1" t="s">
        <v>4</v>
      </c>
      <c r="P174" s="1" t="s">
        <v>5</v>
      </c>
      <c r="Q174" s="1" t="s">
        <v>4</v>
      </c>
      <c r="R174" s="1" t="s">
        <v>5</v>
      </c>
      <c r="S174" s="1" t="s">
        <v>5</v>
      </c>
      <c r="T174" s="1" t="s">
        <v>4</v>
      </c>
      <c r="U174" s="1" t="s">
        <v>5</v>
      </c>
      <c r="V174" s="1" t="s">
        <v>5</v>
      </c>
      <c r="W174" s="1" t="s">
        <v>4</v>
      </c>
      <c r="X174" s="1" t="s">
        <v>5</v>
      </c>
      <c r="Y174" s="1" t="s">
        <v>4</v>
      </c>
      <c r="Z174" s="1" t="s">
        <v>4</v>
      </c>
      <c r="AA174" s="1" t="s">
        <v>5</v>
      </c>
    </row>
    <row r="175" spans="1:27" x14ac:dyDescent="0.25">
      <c r="A175" s="1" t="s">
        <v>16</v>
      </c>
      <c r="B175" s="1" t="s">
        <v>2</v>
      </c>
      <c r="C175" s="1" t="s">
        <v>5</v>
      </c>
      <c r="D175" s="1" t="s">
        <v>5</v>
      </c>
      <c r="E175" s="1" t="s">
        <v>5</v>
      </c>
      <c r="F175" s="1" t="s">
        <v>5</v>
      </c>
      <c r="G175" s="1" t="s">
        <v>2</v>
      </c>
      <c r="H175" s="1" t="s">
        <v>5</v>
      </c>
      <c r="I175" s="1" t="s">
        <v>4</v>
      </c>
      <c r="J175" s="1" t="s">
        <v>5</v>
      </c>
      <c r="K175" s="1" t="s">
        <v>4</v>
      </c>
      <c r="L175" s="1" t="s">
        <v>4</v>
      </c>
      <c r="M175" s="1" t="s">
        <v>5</v>
      </c>
      <c r="N175" s="1" t="s">
        <v>4</v>
      </c>
      <c r="O175" s="1" t="s">
        <v>4</v>
      </c>
      <c r="P175" s="1" t="s">
        <v>4</v>
      </c>
      <c r="Q175" s="1" t="s">
        <v>4</v>
      </c>
      <c r="R175" s="1" t="s">
        <v>4</v>
      </c>
      <c r="S175" s="1" t="s">
        <v>4</v>
      </c>
      <c r="T175" s="1" t="s">
        <v>4</v>
      </c>
      <c r="U175" s="1" t="s">
        <v>4</v>
      </c>
      <c r="V175" s="1" t="s">
        <v>4</v>
      </c>
      <c r="W175" s="1" t="s">
        <v>4</v>
      </c>
      <c r="X175" s="1" t="s">
        <v>5</v>
      </c>
      <c r="Y175" s="1" t="s">
        <v>5</v>
      </c>
      <c r="Z175" s="1" t="s">
        <v>4</v>
      </c>
      <c r="AA175" s="1" t="s">
        <v>5</v>
      </c>
    </row>
    <row r="176" spans="1:27" x14ac:dyDescent="0.25">
      <c r="A176" s="1" t="s">
        <v>16</v>
      </c>
      <c r="B176" s="1" t="s">
        <v>5</v>
      </c>
      <c r="C176" s="1" t="s">
        <v>4</v>
      </c>
      <c r="D176" s="1" t="s">
        <v>5</v>
      </c>
      <c r="E176" s="1" t="s">
        <v>5</v>
      </c>
      <c r="F176" s="1" t="s">
        <v>4</v>
      </c>
      <c r="G176" s="1" t="s">
        <v>2</v>
      </c>
      <c r="H176" s="1" t="s">
        <v>5</v>
      </c>
      <c r="I176" s="1" t="s">
        <v>5</v>
      </c>
      <c r="J176" s="1" t="s">
        <v>5</v>
      </c>
      <c r="K176" s="1" t="s">
        <v>5</v>
      </c>
      <c r="L176" s="1" t="s">
        <v>5</v>
      </c>
      <c r="M176" s="1" t="s">
        <v>5</v>
      </c>
      <c r="N176" s="1" t="s">
        <v>5</v>
      </c>
      <c r="O176" s="1" t="s">
        <v>4</v>
      </c>
      <c r="P176" s="1" t="s">
        <v>4</v>
      </c>
      <c r="Q176" s="1" t="s">
        <v>5</v>
      </c>
      <c r="R176" s="1" t="s">
        <v>4</v>
      </c>
      <c r="S176" s="1" t="s">
        <v>5</v>
      </c>
      <c r="T176" s="1" t="s">
        <v>4</v>
      </c>
      <c r="U176" s="1" t="s">
        <v>5</v>
      </c>
      <c r="V176" s="1" t="s">
        <v>4</v>
      </c>
      <c r="W176" s="1" t="s">
        <v>5</v>
      </c>
      <c r="X176" s="1" t="s">
        <v>5</v>
      </c>
      <c r="Y176" s="1" t="s">
        <v>4</v>
      </c>
      <c r="Z176" s="1" t="s">
        <v>4</v>
      </c>
      <c r="AA176" s="1" t="s">
        <v>5</v>
      </c>
    </row>
    <row r="177" spans="1:27" x14ac:dyDescent="0.25">
      <c r="A177" s="1" t="s">
        <v>16</v>
      </c>
      <c r="B177" s="1" t="s">
        <v>2</v>
      </c>
      <c r="C177" s="1" t="s">
        <v>5</v>
      </c>
      <c r="D177" s="1" t="s">
        <v>4</v>
      </c>
      <c r="E177" s="1" t="s">
        <v>89</v>
      </c>
      <c r="F177" s="1" t="s">
        <v>89</v>
      </c>
      <c r="G177" s="1" t="s">
        <v>4</v>
      </c>
      <c r="H177" s="1" t="s">
        <v>4</v>
      </c>
      <c r="I177" s="1" t="s">
        <v>5</v>
      </c>
      <c r="J177" s="1" t="s">
        <v>4</v>
      </c>
      <c r="K177" s="1" t="s">
        <v>5</v>
      </c>
      <c r="L177" s="1" t="s">
        <v>4</v>
      </c>
      <c r="M177" s="1" t="s">
        <v>4</v>
      </c>
      <c r="N177" s="1" t="s">
        <v>4</v>
      </c>
      <c r="O177" s="1" t="s">
        <v>4</v>
      </c>
      <c r="P177" s="1" t="s">
        <v>4</v>
      </c>
      <c r="Q177" s="1" t="s">
        <v>4</v>
      </c>
      <c r="R177" s="1" t="s">
        <v>5</v>
      </c>
      <c r="S177" s="1" t="s">
        <v>5</v>
      </c>
      <c r="T177" s="1" t="s">
        <v>4</v>
      </c>
      <c r="U177" s="1" t="s">
        <v>4</v>
      </c>
      <c r="V177" s="1" t="s">
        <v>4</v>
      </c>
      <c r="W177" s="1" t="s">
        <v>4</v>
      </c>
      <c r="X177" s="1" t="s">
        <v>4</v>
      </c>
      <c r="Y177" s="1" t="s">
        <v>4</v>
      </c>
      <c r="Z177" s="1" t="s">
        <v>4</v>
      </c>
      <c r="AA177" s="1" t="s">
        <v>4</v>
      </c>
    </row>
    <row r="178" spans="1:27" x14ac:dyDescent="0.25">
      <c r="A178" s="1" t="s">
        <v>16</v>
      </c>
      <c r="B178" s="1" t="s">
        <v>5</v>
      </c>
      <c r="C178" s="1" t="s">
        <v>5</v>
      </c>
      <c r="D178" s="1" t="s">
        <v>5</v>
      </c>
      <c r="E178" s="1" t="s">
        <v>5</v>
      </c>
      <c r="F178" s="1" t="s">
        <v>5</v>
      </c>
      <c r="G178" s="1" t="s">
        <v>2</v>
      </c>
      <c r="H178" s="1" t="s">
        <v>5</v>
      </c>
      <c r="I178" s="1" t="s">
        <v>4</v>
      </c>
      <c r="J178" s="1" t="s">
        <v>5</v>
      </c>
      <c r="K178" s="1" t="s">
        <v>5</v>
      </c>
      <c r="L178" s="1" t="s">
        <v>5</v>
      </c>
      <c r="M178" s="1" t="s">
        <v>5</v>
      </c>
      <c r="N178" s="1" t="s">
        <v>5</v>
      </c>
      <c r="O178" s="1" t="s">
        <v>4</v>
      </c>
      <c r="P178" s="1" t="s">
        <v>4</v>
      </c>
      <c r="Q178" s="1" t="s">
        <v>5</v>
      </c>
      <c r="R178" s="1" t="s">
        <v>5</v>
      </c>
      <c r="S178" s="1" t="s">
        <v>5</v>
      </c>
      <c r="T178" s="1" t="s">
        <v>4</v>
      </c>
      <c r="U178" s="1" t="s">
        <v>5</v>
      </c>
      <c r="V178" s="1" t="s">
        <v>5</v>
      </c>
      <c r="W178" s="1" t="s">
        <v>5</v>
      </c>
      <c r="X178" s="1" t="s">
        <v>5</v>
      </c>
      <c r="Y178" s="1" t="s">
        <v>5</v>
      </c>
      <c r="Z178" s="1" t="s">
        <v>4</v>
      </c>
      <c r="AA178" s="1" t="s">
        <v>4</v>
      </c>
    </row>
    <row r="179" spans="1:27" x14ac:dyDescent="0.25">
      <c r="A179" s="1" t="s">
        <v>16</v>
      </c>
      <c r="B179" s="1" t="s">
        <v>4</v>
      </c>
      <c r="C179" s="1" t="s">
        <v>5</v>
      </c>
      <c r="D179" s="1" t="s">
        <v>4</v>
      </c>
      <c r="E179" s="1" t="s">
        <v>89</v>
      </c>
      <c r="F179" s="1" t="s">
        <v>89</v>
      </c>
      <c r="G179" s="1" t="s">
        <v>2</v>
      </c>
      <c r="H179" s="1" t="s">
        <v>5</v>
      </c>
      <c r="I179" s="1" t="s">
        <v>5</v>
      </c>
      <c r="J179" s="1" t="s">
        <v>4</v>
      </c>
      <c r="K179" s="1" t="s">
        <v>5</v>
      </c>
      <c r="L179" s="1" t="s">
        <v>5</v>
      </c>
      <c r="M179" s="1" t="s">
        <v>5</v>
      </c>
      <c r="N179" s="1" t="s">
        <v>4</v>
      </c>
      <c r="O179" s="1" t="s">
        <v>4</v>
      </c>
      <c r="P179" s="1" t="s">
        <v>4</v>
      </c>
      <c r="Q179" s="1" t="s">
        <v>4</v>
      </c>
      <c r="R179" s="1" t="s">
        <v>4</v>
      </c>
      <c r="S179" s="1" t="s">
        <v>5</v>
      </c>
      <c r="T179" s="1" t="s">
        <v>5</v>
      </c>
      <c r="U179" s="1" t="s">
        <v>5</v>
      </c>
      <c r="V179" s="1" t="s">
        <v>5</v>
      </c>
      <c r="W179" s="1" t="s">
        <v>5</v>
      </c>
      <c r="X179" s="1" t="s">
        <v>5</v>
      </c>
      <c r="Y179" s="1" t="s">
        <v>4</v>
      </c>
      <c r="Z179" s="1" t="s">
        <v>4</v>
      </c>
      <c r="AA179" s="1" t="s">
        <v>4</v>
      </c>
    </row>
    <row r="180" spans="1:27" x14ac:dyDescent="0.25">
      <c r="A180" s="1" t="s">
        <v>16</v>
      </c>
      <c r="B180" s="1" t="s">
        <v>2</v>
      </c>
      <c r="C180" s="1" t="s">
        <v>2</v>
      </c>
      <c r="D180" s="1" t="s">
        <v>4</v>
      </c>
      <c r="E180" s="1" t="s">
        <v>89</v>
      </c>
      <c r="F180" s="1" t="s">
        <v>89</v>
      </c>
      <c r="G180" s="1" t="s">
        <v>5</v>
      </c>
      <c r="H180" s="1" t="s">
        <v>5</v>
      </c>
      <c r="I180" s="1" t="s">
        <v>5</v>
      </c>
      <c r="J180" s="1" t="s">
        <v>4</v>
      </c>
      <c r="K180" s="1" t="s">
        <v>5</v>
      </c>
      <c r="L180" s="1" t="s">
        <v>5</v>
      </c>
      <c r="M180" s="1" t="s">
        <v>5</v>
      </c>
      <c r="N180" s="1" t="s">
        <v>5</v>
      </c>
      <c r="O180" s="1" t="s">
        <v>4</v>
      </c>
      <c r="P180" s="1" t="s">
        <v>5</v>
      </c>
      <c r="Q180" s="1" t="s">
        <v>4</v>
      </c>
      <c r="R180" s="1" t="s">
        <v>5</v>
      </c>
      <c r="S180" s="1" t="s">
        <v>5</v>
      </c>
      <c r="T180" s="1" t="s">
        <v>5</v>
      </c>
      <c r="U180" s="1" t="s">
        <v>5</v>
      </c>
      <c r="V180" s="1" t="s">
        <v>5</v>
      </c>
      <c r="W180" s="1" t="s">
        <v>5</v>
      </c>
      <c r="X180" s="1" t="s">
        <v>5</v>
      </c>
      <c r="Y180" s="1" t="s">
        <v>5</v>
      </c>
      <c r="Z180" s="1" t="s">
        <v>4</v>
      </c>
      <c r="AA180" s="1" t="s">
        <v>5</v>
      </c>
    </row>
    <row r="181" spans="1:27" x14ac:dyDescent="0.25">
      <c r="A181" s="1" t="s">
        <v>16</v>
      </c>
      <c r="B181" s="1" t="s">
        <v>5</v>
      </c>
      <c r="C181" s="1" t="s">
        <v>5</v>
      </c>
      <c r="D181" s="1" t="s">
        <v>4</v>
      </c>
      <c r="E181" s="1" t="s">
        <v>89</v>
      </c>
      <c r="F181" s="1" t="s">
        <v>89</v>
      </c>
      <c r="G181" s="1" t="s">
        <v>2</v>
      </c>
      <c r="H181" s="1" t="s">
        <v>5</v>
      </c>
      <c r="I181" s="1" t="s">
        <v>4</v>
      </c>
      <c r="J181" s="1" t="s">
        <v>5</v>
      </c>
      <c r="K181" s="1" t="s">
        <v>4</v>
      </c>
      <c r="L181" s="1" t="s">
        <v>4</v>
      </c>
      <c r="M181" s="1" t="s">
        <v>4</v>
      </c>
      <c r="N181" s="1" t="s">
        <v>5</v>
      </c>
      <c r="O181" s="1" t="s">
        <v>4</v>
      </c>
      <c r="P181" s="1" t="s">
        <v>4</v>
      </c>
      <c r="Q181" s="1" t="s">
        <v>4</v>
      </c>
      <c r="R181" s="1" t="s">
        <v>4</v>
      </c>
      <c r="S181" s="1" t="s">
        <v>4</v>
      </c>
      <c r="T181" s="1" t="s">
        <v>4</v>
      </c>
      <c r="U181" s="1" t="s">
        <v>5</v>
      </c>
      <c r="V181" s="1" t="s">
        <v>4</v>
      </c>
      <c r="W181" s="1" t="s">
        <v>5</v>
      </c>
      <c r="X181" s="1" t="s">
        <v>4</v>
      </c>
      <c r="Y181" s="1" t="s">
        <v>4</v>
      </c>
      <c r="Z181" s="1" t="s">
        <v>4</v>
      </c>
      <c r="AA181" s="1" t="s">
        <v>5</v>
      </c>
    </row>
    <row r="182" spans="1:27" x14ac:dyDescent="0.25">
      <c r="A182" s="1" t="s">
        <v>16</v>
      </c>
      <c r="B182" s="1" t="s">
        <v>4</v>
      </c>
      <c r="C182" s="1" t="s">
        <v>5</v>
      </c>
      <c r="D182" s="1" t="s">
        <v>4</v>
      </c>
      <c r="E182" s="1" t="s">
        <v>89</v>
      </c>
      <c r="F182" s="1" t="s">
        <v>89</v>
      </c>
      <c r="G182" s="1" t="s">
        <v>2</v>
      </c>
      <c r="H182" s="1" t="s">
        <v>4</v>
      </c>
      <c r="I182" s="1" t="s">
        <v>4</v>
      </c>
      <c r="J182" s="1" t="s">
        <v>4</v>
      </c>
      <c r="K182" s="1" t="s">
        <v>4</v>
      </c>
      <c r="L182" s="1" t="s">
        <v>4</v>
      </c>
      <c r="M182" s="1" t="s">
        <v>4</v>
      </c>
      <c r="N182" s="1" t="s">
        <v>5</v>
      </c>
      <c r="O182" s="1" t="s">
        <v>4</v>
      </c>
      <c r="P182" s="1" t="s">
        <v>4</v>
      </c>
      <c r="Q182" s="1" t="s">
        <v>4</v>
      </c>
      <c r="R182" s="1" t="s">
        <v>4</v>
      </c>
      <c r="S182" s="1" t="s">
        <v>5</v>
      </c>
      <c r="T182" s="1" t="s">
        <v>4</v>
      </c>
      <c r="U182" s="1" t="s">
        <v>4</v>
      </c>
      <c r="V182" s="1" t="s">
        <v>4</v>
      </c>
      <c r="W182" s="1" t="s">
        <v>5</v>
      </c>
      <c r="X182" s="1" t="s">
        <v>4</v>
      </c>
      <c r="Y182" s="1" t="s">
        <v>4</v>
      </c>
      <c r="Z182" s="1" t="s">
        <v>5</v>
      </c>
      <c r="AA182" s="1" t="s">
        <v>4</v>
      </c>
    </row>
    <row r="183" spans="1:27" x14ac:dyDescent="0.25">
      <c r="A183" s="1" t="s">
        <v>16</v>
      </c>
      <c r="B183" s="1" t="s">
        <v>5</v>
      </c>
      <c r="C183" s="1" t="s">
        <v>5</v>
      </c>
      <c r="D183" s="1" t="s">
        <v>5</v>
      </c>
      <c r="E183" s="1" t="s">
        <v>5</v>
      </c>
      <c r="F183" s="1" t="s">
        <v>5</v>
      </c>
      <c r="G183" s="1" t="s">
        <v>5</v>
      </c>
      <c r="H183" s="1" t="s">
        <v>5</v>
      </c>
      <c r="I183" s="1" t="s">
        <v>4</v>
      </c>
      <c r="J183" s="1" t="s">
        <v>5</v>
      </c>
      <c r="K183" s="1" t="s">
        <v>5</v>
      </c>
      <c r="L183" s="1" t="s">
        <v>5</v>
      </c>
      <c r="M183" s="1" t="s">
        <v>5</v>
      </c>
      <c r="N183" s="1" t="s">
        <v>5</v>
      </c>
      <c r="O183" s="1" t="s">
        <v>4</v>
      </c>
      <c r="P183" s="1" t="s">
        <v>4</v>
      </c>
      <c r="Q183" s="1" t="s">
        <v>5</v>
      </c>
      <c r="R183" s="1" t="s">
        <v>5</v>
      </c>
      <c r="S183" s="1" t="s">
        <v>5</v>
      </c>
      <c r="T183" s="1" t="s">
        <v>5</v>
      </c>
      <c r="U183" s="1" t="s">
        <v>4</v>
      </c>
      <c r="V183" s="1" t="s">
        <v>4</v>
      </c>
      <c r="W183" s="1" t="s">
        <v>4</v>
      </c>
      <c r="X183" s="1" t="s">
        <v>5</v>
      </c>
      <c r="Y183" s="1" t="s">
        <v>5</v>
      </c>
      <c r="Z183" s="1" t="s">
        <v>5</v>
      </c>
      <c r="AA183" s="1" t="s">
        <v>4</v>
      </c>
    </row>
    <row r="184" spans="1:27" x14ac:dyDescent="0.25">
      <c r="A184" s="1" t="s">
        <v>16</v>
      </c>
      <c r="B184" s="1" t="s">
        <v>2</v>
      </c>
      <c r="C184" s="1" t="s">
        <v>5</v>
      </c>
      <c r="D184" s="1" t="s">
        <v>5</v>
      </c>
      <c r="E184" s="1" t="s">
        <v>5</v>
      </c>
      <c r="F184" s="1" t="s">
        <v>5</v>
      </c>
      <c r="G184" s="1" t="s">
        <v>2</v>
      </c>
      <c r="H184" s="1" t="s">
        <v>5</v>
      </c>
      <c r="I184" s="1" t="s">
        <v>5</v>
      </c>
      <c r="J184" s="1" t="s">
        <v>5</v>
      </c>
      <c r="K184" s="1" t="s">
        <v>5</v>
      </c>
      <c r="L184" s="1" t="s">
        <v>5</v>
      </c>
      <c r="M184" s="1" t="s">
        <v>5</v>
      </c>
      <c r="N184" s="1" t="s">
        <v>5</v>
      </c>
      <c r="O184" s="1" t="s">
        <v>4</v>
      </c>
      <c r="P184" s="1" t="s">
        <v>5</v>
      </c>
      <c r="Q184" s="1" t="s">
        <v>5</v>
      </c>
      <c r="R184" s="1" t="s">
        <v>5</v>
      </c>
      <c r="S184" s="1" t="s">
        <v>5</v>
      </c>
      <c r="T184" s="1" t="s">
        <v>5</v>
      </c>
      <c r="U184" s="1" t="s">
        <v>5</v>
      </c>
      <c r="V184" s="1" t="s">
        <v>5</v>
      </c>
      <c r="W184" s="1" t="s">
        <v>5</v>
      </c>
      <c r="X184" s="1" t="s">
        <v>5</v>
      </c>
      <c r="Y184" s="1" t="s">
        <v>5</v>
      </c>
      <c r="Z184" s="1" t="s">
        <v>5</v>
      </c>
      <c r="AA184" s="1" t="s">
        <v>5</v>
      </c>
    </row>
    <row r="185" spans="1:27" x14ac:dyDescent="0.25">
      <c r="A185" s="1" t="s">
        <v>16</v>
      </c>
      <c r="B185" s="1" t="s">
        <v>2</v>
      </c>
      <c r="C185" s="1" t="s">
        <v>5</v>
      </c>
      <c r="D185" s="1" t="s">
        <v>5</v>
      </c>
      <c r="E185" s="1" t="s">
        <v>5</v>
      </c>
      <c r="F185" s="1" t="s">
        <v>5</v>
      </c>
      <c r="G185" s="1" t="s">
        <v>4</v>
      </c>
      <c r="H185" s="1" t="s">
        <v>5</v>
      </c>
      <c r="I185" s="1" t="s">
        <v>4</v>
      </c>
      <c r="J185" s="1" t="s">
        <v>5</v>
      </c>
      <c r="K185" s="1" t="s">
        <v>5</v>
      </c>
      <c r="L185" s="1" t="s">
        <v>5</v>
      </c>
      <c r="M185" s="1" t="s">
        <v>5</v>
      </c>
      <c r="N185" s="1" t="s">
        <v>5</v>
      </c>
      <c r="O185" s="1" t="s">
        <v>4</v>
      </c>
      <c r="P185" s="1" t="s">
        <v>4</v>
      </c>
      <c r="Q185" s="1" t="s">
        <v>5</v>
      </c>
      <c r="R185" s="1" t="s">
        <v>5</v>
      </c>
      <c r="S185" s="1" t="s">
        <v>5</v>
      </c>
      <c r="T185" s="1" t="s">
        <v>4</v>
      </c>
      <c r="U185" s="1" t="s">
        <v>5</v>
      </c>
      <c r="V185" s="1" t="s">
        <v>5</v>
      </c>
      <c r="W185" s="1" t="s">
        <v>5</v>
      </c>
      <c r="X185" s="1" t="s">
        <v>5</v>
      </c>
      <c r="Y185" s="1" t="s">
        <v>4</v>
      </c>
      <c r="Z185" s="1" t="s">
        <v>4</v>
      </c>
      <c r="AA185" s="1" t="s">
        <v>4</v>
      </c>
    </row>
    <row r="186" spans="1:27" x14ac:dyDescent="0.25">
      <c r="A186" s="1" t="s">
        <v>16</v>
      </c>
      <c r="B186" s="1" t="s">
        <v>5</v>
      </c>
      <c r="C186" s="1" t="s">
        <v>5</v>
      </c>
      <c r="D186" s="1" t="s">
        <v>4</v>
      </c>
      <c r="E186" s="1" t="s">
        <v>89</v>
      </c>
      <c r="F186" s="1" t="s">
        <v>89</v>
      </c>
      <c r="G186" s="1" t="s">
        <v>2</v>
      </c>
      <c r="H186" s="1" t="s">
        <v>5</v>
      </c>
      <c r="I186" s="1" t="s">
        <v>4</v>
      </c>
      <c r="J186" s="1" t="s">
        <v>5</v>
      </c>
      <c r="K186" s="1" t="s">
        <v>4</v>
      </c>
      <c r="L186" s="1" t="s">
        <v>5</v>
      </c>
      <c r="M186" s="1" t="s">
        <v>5</v>
      </c>
      <c r="N186" s="1" t="s">
        <v>5</v>
      </c>
      <c r="O186" s="1" t="s">
        <v>4</v>
      </c>
      <c r="P186" s="1" t="s">
        <v>4</v>
      </c>
      <c r="Q186" s="1" t="s">
        <v>4</v>
      </c>
      <c r="R186" s="1" t="s">
        <v>4</v>
      </c>
      <c r="S186" s="1" t="s">
        <v>4</v>
      </c>
      <c r="T186" s="1" t="s">
        <v>4</v>
      </c>
      <c r="U186" s="1" t="s">
        <v>4</v>
      </c>
      <c r="V186" s="1" t="s">
        <v>4</v>
      </c>
      <c r="W186" s="1" t="s">
        <v>4</v>
      </c>
      <c r="X186" s="1" t="s">
        <v>5</v>
      </c>
      <c r="Y186" s="1" t="s">
        <v>4</v>
      </c>
      <c r="Z186" s="1" t="s">
        <v>4</v>
      </c>
      <c r="AA186" s="1" t="s">
        <v>4</v>
      </c>
    </row>
    <row r="187" spans="1:27" x14ac:dyDescent="0.25">
      <c r="A187" s="1" t="s">
        <v>16</v>
      </c>
      <c r="B187" s="1" t="s">
        <v>2</v>
      </c>
      <c r="C187" s="1" t="s">
        <v>5</v>
      </c>
      <c r="D187" s="1" t="s">
        <v>5</v>
      </c>
      <c r="E187" s="1" t="s">
        <v>5</v>
      </c>
      <c r="F187" s="1" t="s">
        <v>4</v>
      </c>
      <c r="G187" s="1" t="s">
        <v>4</v>
      </c>
      <c r="H187" s="1" t="s">
        <v>4</v>
      </c>
      <c r="I187" s="1" t="s">
        <v>4</v>
      </c>
      <c r="J187" s="1" t="s">
        <v>4</v>
      </c>
      <c r="K187" s="1" t="s">
        <v>5</v>
      </c>
      <c r="L187" s="1" t="s">
        <v>4</v>
      </c>
      <c r="M187" s="1" t="s">
        <v>5</v>
      </c>
      <c r="N187" s="1" t="s">
        <v>4</v>
      </c>
      <c r="O187" s="1" t="s">
        <v>4</v>
      </c>
      <c r="P187" s="1" t="s">
        <v>4</v>
      </c>
      <c r="Q187" s="1" t="s">
        <v>4</v>
      </c>
      <c r="R187" s="1" t="s">
        <v>5</v>
      </c>
      <c r="S187" s="1" t="s">
        <v>4</v>
      </c>
      <c r="T187" s="1" t="s">
        <v>4</v>
      </c>
      <c r="U187" s="1" t="s">
        <v>4</v>
      </c>
      <c r="V187" s="1" t="s">
        <v>4</v>
      </c>
      <c r="W187" s="1" t="s">
        <v>4</v>
      </c>
      <c r="X187" s="1" t="s">
        <v>4</v>
      </c>
      <c r="Y187" s="1" t="s">
        <v>5</v>
      </c>
      <c r="Z187" s="1" t="s">
        <v>5</v>
      </c>
      <c r="AA187" s="1" t="s">
        <v>5</v>
      </c>
    </row>
    <row r="188" spans="1:27" x14ac:dyDescent="0.25">
      <c r="A188" s="1" t="s">
        <v>16</v>
      </c>
      <c r="B188" s="1" t="s">
        <v>5</v>
      </c>
      <c r="C188" s="1" t="s">
        <v>5</v>
      </c>
      <c r="D188" s="1" t="s">
        <v>5</v>
      </c>
      <c r="E188" s="1" t="s">
        <v>5</v>
      </c>
      <c r="F188" s="1" t="s">
        <v>5</v>
      </c>
      <c r="G188" s="1" t="s">
        <v>5</v>
      </c>
      <c r="H188" s="1" t="s">
        <v>5</v>
      </c>
      <c r="I188" s="1" t="s">
        <v>4</v>
      </c>
      <c r="J188" s="1" t="s">
        <v>4</v>
      </c>
      <c r="K188" s="1" t="s">
        <v>4</v>
      </c>
      <c r="L188" s="1" t="s">
        <v>4</v>
      </c>
      <c r="M188" s="1" t="s">
        <v>4</v>
      </c>
      <c r="N188" s="1" t="s">
        <v>5</v>
      </c>
      <c r="O188" s="1" t="s">
        <v>4</v>
      </c>
      <c r="P188" s="1" t="s">
        <v>5</v>
      </c>
      <c r="Q188" s="1" t="s">
        <v>5</v>
      </c>
      <c r="R188" s="1" t="s">
        <v>5</v>
      </c>
      <c r="S188" s="1" t="s">
        <v>5</v>
      </c>
      <c r="T188" s="1" t="s">
        <v>5</v>
      </c>
      <c r="U188" s="1" t="s">
        <v>5</v>
      </c>
      <c r="V188" s="1" t="s">
        <v>4</v>
      </c>
      <c r="W188" s="1" t="s">
        <v>4</v>
      </c>
      <c r="X188" s="1" t="s">
        <v>4</v>
      </c>
      <c r="Y188" s="1" t="s">
        <v>4</v>
      </c>
      <c r="Z188" s="1" t="s">
        <v>4</v>
      </c>
      <c r="AA188" s="1" t="s">
        <v>4</v>
      </c>
    </row>
    <row r="189" spans="1:27" x14ac:dyDescent="0.25">
      <c r="A189" s="1" t="s">
        <v>16</v>
      </c>
      <c r="B189" s="1" t="s">
        <v>2</v>
      </c>
      <c r="C189" s="1" t="s">
        <v>2</v>
      </c>
      <c r="D189" s="1" t="s">
        <v>5</v>
      </c>
      <c r="E189" s="1" t="s">
        <v>5</v>
      </c>
      <c r="F189" s="1" t="s">
        <v>5</v>
      </c>
      <c r="G189" s="1" t="s">
        <v>5</v>
      </c>
      <c r="H189" s="1" t="s">
        <v>4</v>
      </c>
      <c r="I189" s="1" t="s">
        <v>4</v>
      </c>
      <c r="J189" s="1" t="s">
        <v>4</v>
      </c>
      <c r="K189" s="1" t="s">
        <v>4</v>
      </c>
      <c r="L189" s="1" t="s">
        <v>4</v>
      </c>
      <c r="M189" s="1" t="s">
        <v>4</v>
      </c>
      <c r="N189" s="1" t="s">
        <v>5</v>
      </c>
      <c r="O189" s="1" t="s">
        <v>4</v>
      </c>
      <c r="P189" s="1" t="s">
        <v>4</v>
      </c>
      <c r="Q189" s="1" t="s">
        <v>4</v>
      </c>
      <c r="R189" s="1" t="s">
        <v>4</v>
      </c>
      <c r="S189" s="1" t="s">
        <v>4</v>
      </c>
      <c r="T189" s="1" t="s">
        <v>4</v>
      </c>
      <c r="U189" s="1" t="s">
        <v>4</v>
      </c>
      <c r="V189" s="1" t="s">
        <v>4</v>
      </c>
      <c r="W189" s="1" t="s">
        <v>4</v>
      </c>
      <c r="X189" s="1" t="s">
        <v>5</v>
      </c>
      <c r="Y189" s="1" t="s">
        <v>4</v>
      </c>
      <c r="Z189" s="1" t="s">
        <v>4</v>
      </c>
      <c r="AA189" s="1" t="s">
        <v>4</v>
      </c>
    </row>
    <row r="190" spans="1:27" x14ac:dyDescent="0.25">
      <c r="A190" s="1" t="s">
        <v>16</v>
      </c>
      <c r="B190" s="1" t="s">
        <v>2</v>
      </c>
      <c r="C190" s="1" t="s">
        <v>2</v>
      </c>
      <c r="D190" s="1" t="s">
        <v>5</v>
      </c>
      <c r="E190" s="1" t="s">
        <v>5</v>
      </c>
      <c r="F190" s="1" t="s">
        <v>5</v>
      </c>
      <c r="G190" s="1" t="s">
        <v>5</v>
      </c>
      <c r="H190" s="1" t="s">
        <v>5</v>
      </c>
      <c r="I190" s="1" t="s">
        <v>4</v>
      </c>
      <c r="J190" s="1" t="s">
        <v>5</v>
      </c>
      <c r="K190" s="1" t="s">
        <v>5</v>
      </c>
      <c r="L190" s="1" t="s">
        <v>5</v>
      </c>
      <c r="M190" s="1" t="s">
        <v>5</v>
      </c>
      <c r="N190" s="1" t="s">
        <v>5</v>
      </c>
      <c r="O190" s="1" t="s">
        <v>4</v>
      </c>
      <c r="P190" s="1" t="s">
        <v>4</v>
      </c>
      <c r="Q190" s="1" t="s">
        <v>5</v>
      </c>
      <c r="R190" s="1" t="s">
        <v>5</v>
      </c>
      <c r="S190" s="1" t="s">
        <v>5</v>
      </c>
      <c r="T190" s="1" t="s">
        <v>4</v>
      </c>
      <c r="U190" s="1" t="s">
        <v>5</v>
      </c>
      <c r="V190" s="1" t="s">
        <v>5</v>
      </c>
      <c r="W190" s="1" t="s">
        <v>5</v>
      </c>
      <c r="X190" s="1" t="s">
        <v>5</v>
      </c>
      <c r="Y190" s="1" t="s">
        <v>4</v>
      </c>
      <c r="Z190" s="1" t="s">
        <v>4</v>
      </c>
      <c r="AA190" s="1" t="s">
        <v>5</v>
      </c>
    </row>
    <row r="191" spans="1:27" x14ac:dyDescent="0.25">
      <c r="A191" s="1" t="s">
        <v>16</v>
      </c>
      <c r="B191" s="1" t="s">
        <v>5</v>
      </c>
      <c r="C191" s="1" t="s">
        <v>5</v>
      </c>
      <c r="D191" s="1" t="s">
        <v>5</v>
      </c>
      <c r="E191" s="1" t="s">
        <v>5</v>
      </c>
      <c r="F191" s="1" t="s">
        <v>5</v>
      </c>
      <c r="G191" s="1" t="s">
        <v>2</v>
      </c>
      <c r="H191" s="1" t="s">
        <v>5</v>
      </c>
      <c r="I191" s="1" t="s">
        <v>4</v>
      </c>
      <c r="J191" s="1" t="s">
        <v>4</v>
      </c>
      <c r="K191" s="1" t="s">
        <v>5</v>
      </c>
      <c r="L191" s="1" t="s">
        <v>4</v>
      </c>
      <c r="M191" s="1" t="s">
        <v>4</v>
      </c>
      <c r="N191" s="1" t="s">
        <v>5</v>
      </c>
      <c r="O191" s="1" t="s">
        <v>4</v>
      </c>
      <c r="P191" s="1" t="s">
        <v>4</v>
      </c>
      <c r="Q191" s="1" t="s">
        <v>5</v>
      </c>
      <c r="R191" s="1" t="s">
        <v>5</v>
      </c>
      <c r="S191" s="1" t="s">
        <v>5</v>
      </c>
      <c r="T191" s="1" t="s">
        <v>4</v>
      </c>
      <c r="U191" s="1" t="s">
        <v>5</v>
      </c>
      <c r="V191" s="1" t="s">
        <v>5</v>
      </c>
      <c r="W191" s="1" t="s">
        <v>5</v>
      </c>
      <c r="X191" s="1" t="s">
        <v>5</v>
      </c>
      <c r="Y191" s="1" t="s">
        <v>4</v>
      </c>
      <c r="Z191" s="1" t="s">
        <v>4</v>
      </c>
      <c r="AA191" s="1" t="s">
        <v>4</v>
      </c>
    </row>
    <row r="192" spans="1:27" x14ac:dyDescent="0.25">
      <c r="A192" s="1" t="s">
        <v>16</v>
      </c>
      <c r="B192" s="1" t="s">
        <v>90</v>
      </c>
      <c r="C192" s="1" t="s">
        <v>90</v>
      </c>
      <c r="D192" s="1" t="s">
        <v>89</v>
      </c>
      <c r="E192" s="1" t="s">
        <v>89</v>
      </c>
      <c r="F192" s="1" t="s">
        <v>89</v>
      </c>
      <c r="G192" s="1" t="s">
        <v>90</v>
      </c>
      <c r="H192" s="1" t="s">
        <v>90</v>
      </c>
      <c r="I192" s="1" t="s">
        <v>90</v>
      </c>
      <c r="J192" s="1" t="s">
        <v>90</v>
      </c>
      <c r="K192" s="1" t="s">
        <v>90</v>
      </c>
      <c r="L192" s="1" t="s">
        <v>90</v>
      </c>
      <c r="M192" s="1" t="s">
        <v>90</v>
      </c>
      <c r="N192" s="1" t="s">
        <v>90</v>
      </c>
      <c r="O192" s="1" t="s">
        <v>90</v>
      </c>
      <c r="P192" s="1" t="s">
        <v>90</v>
      </c>
      <c r="Q192" s="1" t="s">
        <v>89</v>
      </c>
      <c r="R192" s="1" t="s">
        <v>89</v>
      </c>
      <c r="S192" s="1" t="s">
        <v>89</v>
      </c>
      <c r="T192" s="1" t="s">
        <v>89</v>
      </c>
      <c r="U192" s="1" t="s">
        <v>89</v>
      </c>
      <c r="V192" s="1" t="s">
        <v>89</v>
      </c>
      <c r="W192" s="1" t="s">
        <v>89</v>
      </c>
      <c r="X192" s="1" t="s">
        <v>89</v>
      </c>
      <c r="Y192" s="1" t="s">
        <v>89</v>
      </c>
      <c r="Z192" s="1" t="s">
        <v>89</v>
      </c>
      <c r="AA192" s="1" t="s">
        <v>89</v>
      </c>
    </row>
    <row r="193" spans="1:27" x14ac:dyDescent="0.25">
      <c r="A193" s="1" t="s">
        <v>16</v>
      </c>
      <c r="B193" s="1" t="s">
        <v>5</v>
      </c>
      <c r="C193" s="1" t="s">
        <v>5</v>
      </c>
      <c r="D193" s="1" t="s">
        <v>5</v>
      </c>
      <c r="E193" s="1" t="s">
        <v>5</v>
      </c>
      <c r="F193" s="1" t="s">
        <v>4</v>
      </c>
      <c r="G193" s="1" t="s">
        <v>2</v>
      </c>
      <c r="H193" s="1" t="s">
        <v>4</v>
      </c>
      <c r="I193" s="1" t="s">
        <v>4</v>
      </c>
      <c r="J193" s="1" t="s">
        <v>5</v>
      </c>
      <c r="K193" s="1" t="s">
        <v>4</v>
      </c>
      <c r="L193" s="1" t="s">
        <v>5</v>
      </c>
      <c r="M193" s="1" t="s">
        <v>5</v>
      </c>
      <c r="N193" s="1" t="s">
        <v>4</v>
      </c>
      <c r="O193" s="1" t="s">
        <v>5</v>
      </c>
      <c r="P193" s="1" t="s">
        <v>4</v>
      </c>
      <c r="Q193" s="1" t="s">
        <v>5</v>
      </c>
      <c r="R193" s="1" t="s">
        <v>5</v>
      </c>
      <c r="S193" s="1" t="s">
        <v>5</v>
      </c>
      <c r="T193" s="1" t="s">
        <v>4</v>
      </c>
      <c r="U193" s="1" t="s">
        <v>4</v>
      </c>
      <c r="V193" s="1" t="s">
        <v>4</v>
      </c>
      <c r="W193" s="1" t="s">
        <v>4</v>
      </c>
      <c r="X193" s="1" t="s">
        <v>5</v>
      </c>
      <c r="Y193" s="1" t="s">
        <v>4</v>
      </c>
      <c r="Z193" s="1" t="s">
        <v>4</v>
      </c>
      <c r="AA193" s="1" t="s">
        <v>5</v>
      </c>
    </row>
    <row r="194" spans="1:27" x14ac:dyDescent="0.25">
      <c r="A194" s="1" t="s">
        <v>16</v>
      </c>
      <c r="B194" s="1" t="s">
        <v>2</v>
      </c>
      <c r="C194" s="1" t="s">
        <v>2</v>
      </c>
      <c r="D194" s="1" t="s">
        <v>4</v>
      </c>
      <c r="E194" s="1" t="s">
        <v>89</v>
      </c>
      <c r="F194" s="1" t="s">
        <v>89</v>
      </c>
      <c r="G194" s="1" t="s">
        <v>4</v>
      </c>
      <c r="H194" s="1" t="s">
        <v>4</v>
      </c>
      <c r="I194" s="1" t="s">
        <v>5</v>
      </c>
      <c r="J194" s="1" t="s">
        <v>4</v>
      </c>
      <c r="K194" s="1" t="s">
        <v>5</v>
      </c>
      <c r="L194" s="1" t="s">
        <v>5</v>
      </c>
      <c r="M194" s="1" t="s">
        <v>4</v>
      </c>
      <c r="N194" s="1" t="s">
        <v>5</v>
      </c>
      <c r="O194" s="1" t="s">
        <v>4</v>
      </c>
      <c r="P194" s="1" t="s">
        <v>4</v>
      </c>
      <c r="Q194" s="1" t="s">
        <v>4</v>
      </c>
      <c r="R194" s="1" t="s">
        <v>4</v>
      </c>
      <c r="S194" s="1" t="s">
        <v>4</v>
      </c>
      <c r="T194" s="1" t="s">
        <v>4</v>
      </c>
      <c r="U194" s="1" t="s">
        <v>4</v>
      </c>
      <c r="V194" s="1" t="s">
        <v>4</v>
      </c>
      <c r="W194" s="1" t="s">
        <v>4</v>
      </c>
      <c r="X194" s="1" t="s">
        <v>4</v>
      </c>
      <c r="Y194" s="1" t="s">
        <v>5</v>
      </c>
      <c r="Z194" s="1" t="s">
        <v>4</v>
      </c>
      <c r="AA194" s="1" t="s">
        <v>5</v>
      </c>
    </row>
    <row r="195" spans="1:27" x14ac:dyDescent="0.25">
      <c r="A195" s="1" t="s">
        <v>16</v>
      </c>
      <c r="B195" s="1" t="s">
        <v>5</v>
      </c>
      <c r="C195" s="1" t="s">
        <v>5</v>
      </c>
      <c r="D195" s="1" t="s">
        <v>5</v>
      </c>
      <c r="E195" s="1" t="s">
        <v>5</v>
      </c>
      <c r="F195" s="1" t="s">
        <v>4</v>
      </c>
      <c r="G195" s="1" t="s">
        <v>5</v>
      </c>
      <c r="H195" s="1" t="s">
        <v>4</v>
      </c>
      <c r="I195" s="1" t="s">
        <v>4</v>
      </c>
      <c r="J195" s="1" t="s">
        <v>4</v>
      </c>
      <c r="K195" s="1" t="s">
        <v>5</v>
      </c>
      <c r="L195" s="1" t="s">
        <v>4</v>
      </c>
      <c r="M195" s="1" t="s">
        <v>5</v>
      </c>
      <c r="N195" s="1" t="s">
        <v>4</v>
      </c>
      <c r="O195" s="1" t="s">
        <v>4</v>
      </c>
      <c r="P195" s="1" t="s">
        <v>4</v>
      </c>
      <c r="Q195" s="1" t="s">
        <v>5</v>
      </c>
      <c r="R195" s="1" t="s">
        <v>5</v>
      </c>
      <c r="S195" s="1" t="s">
        <v>4</v>
      </c>
      <c r="T195" s="1" t="s">
        <v>4</v>
      </c>
      <c r="U195" s="1" t="s">
        <v>4</v>
      </c>
      <c r="V195" s="1" t="s">
        <v>4</v>
      </c>
      <c r="W195" s="1" t="s">
        <v>4</v>
      </c>
      <c r="X195" s="1" t="s">
        <v>4</v>
      </c>
      <c r="Y195" s="1" t="s">
        <v>5</v>
      </c>
      <c r="Z195" s="1" t="s">
        <v>4</v>
      </c>
      <c r="AA195" s="1" t="s">
        <v>4</v>
      </c>
    </row>
    <row r="196" spans="1:27" x14ac:dyDescent="0.25">
      <c r="A196" s="1" t="s">
        <v>16</v>
      </c>
      <c r="B196" s="1" t="s">
        <v>90</v>
      </c>
      <c r="C196" s="1" t="s">
        <v>90</v>
      </c>
      <c r="D196" s="1" t="s">
        <v>89</v>
      </c>
      <c r="E196" s="1" t="s">
        <v>89</v>
      </c>
      <c r="F196" s="1" t="s">
        <v>89</v>
      </c>
      <c r="G196" s="1" t="s">
        <v>90</v>
      </c>
      <c r="H196" s="1" t="s">
        <v>90</v>
      </c>
      <c r="I196" s="1" t="s">
        <v>90</v>
      </c>
      <c r="J196" s="1" t="s">
        <v>90</v>
      </c>
      <c r="K196" s="1" t="s">
        <v>90</v>
      </c>
      <c r="L196" s="1" t="s">
        <v>90</v>
      </c>
      <c r="M196" s="1" t="s">
        <v>90</v>
      </c>
      <c r="N196" s="1" t="s">
        <v>90</v>
      </c>
      <c r="O196" s="1" t="s">
        <v>90</v>
      </c>
      <c r="P196" s="1" t="s">
        <v>90</v>
      </c>
      <c r="Q196" s="1" t="s">
        <v>89</v>
      </c>
      <c r="R196" s="1" t="s">
        <v>89</v>
      </c>
      <c r="S196" s="1" t="s">
        <v>89</v>
      </c>
      <c r="T196" s="1" t="s">
        <v>89</v>
      </c>
      <c r="U196" s="1" t="s">
        <v>89</v>
      </c>
      <c r="V196" s="1" t="s">
        <v>89</v>
      </c>
      <c r="W196" s="1" t="s">
        <v>89</v>
      </c>
      <c r="X196" s="1" t="s">
        <v>89</v>
      </c>
      <c r="Y196" s="1" t="s">
        <v>89</v>
      </c>
      <c r="Z196" s="1" t="s">
        <v>89</v>
      </c>
      <c r="AA196" s="1" t="s">
        <v>89</v>
      </c>
    </row>
    <row r="197" spans="1:27" x14ac:dyDescent="0.25">
      <c r="A197" s="1" t="s">
        <v>16</v>
      </c>
      <c r="B197" s="1" t="s">
        <v>4</v>
      </c>
      <c r="C197" s="1" t="s">
        <v>2</v>
      </c>
      <c r="D197" s="1" t="s">
        <v>4</v>
      </c>
      <c r="E197" s="1" t="s">
        <v>89</v>
      </c>
      <c r="F197" s="1" t="s">
        <v>89</v>
      </c>
      <c r="G197" s="1" t="s">
        <v>4</v>
      </c>
      <c r="H197" s="1" t="s">
        <v>4</v>
      </c>
      <c r="I197" s="1" t="s">
        <v>5</v>
      </c>
      <c r="J197" s="1" t="s">
        <v>5</v>
      </c>
      <c r="K197" s="1" t="s">
        <v>5</v>
      </c>
      <c r="L197" s="1" t="s">
        <v>5</v>
      </c>
      <c r="M197" s="1" t="s">
        <v>4</v>
      </c>
      <c r="N197" s="1" t="s">
        <v>90</v>
      </c>
      <c r="O197" s="1" t="s">
        <v>4</v>
      </c>
      <c r="P197" s="1" t="s">
        <v>90</v>
      </c>
      <c r="Q197" s="1" t="s">
        <v>89</v>
      </c>
      <c r="R197" s="1" t="s">
        <v>89</v>
      </c>
      <c r="S197" s="1" t="s">
        <v>89</v>
      </c>
      <c r="T197" s="1" t="s">
        <v>89</v>
      </c>
      <c r="U197" s="1" t="s">
        <v>89</v>
      </c>
      <c r="V197" s="1" t="s">
        <v>89</v>
      </c>
      <c r="W197" s="1" t="s">
        <v>89</v>
      </c>
      <c r="X197" s="1" t="s">
        <v>89</v>
      </c>
      <c r="Y197" s="1" t="s">
        <v>89</v>
      </c>
      <c r="Z197" s="1" t="s">
        <v>89</v>
      </c>
      <c r="AA197" s="1" t="s">
        <v>89</v>
      </c>
    </row>
    <row r="198" spans="1:27" x14ac:dyDescent="0.25">
      <c r="A198" s="1" t="s">
        <v>16</v>
      </c>
      <c r="B198" s="1" t="s">
        <v>2</v>
      </c>
      <c r="C198" s="1" t="s">
        <v>5</v>
      </c>
      <c r="D198" s="1" t="s">
        <v>4</v>
      </c>
      <c r="E198" s="1" t="s">
        <v>89</v>
      </c>
      <c r="F198" s="1" t="s">
        <v>89</v>
      </c>
      <c r="G198" s="1" t="s">
        <v>2</v>
      </c>
      <c r="H198" s="1" t="s">
        <v>5</v>
      </c>
      <c r="I198" s="1" t="s">
        <v>5</v>
      </c>
      <c r="J198" s="1" t="s">
        <v>4</v>
      </c>
      <c r="K198" s="1" t="s">
        <v>4</v>
      </c>
      <c r="L198" s="1" t="s">
        <v>4</v>
      </c>
      <c r="M198" s="1" t="s">
        <v>5</v>
      </c>
      <c r="N198" s="1" t="s">
        <v>5</v>
      </c>
      <c r="O198" s="1" t="s">
        <v>4</v>
      </c>
      <c r="P198" s="1" t="s">
        <v>4</v>
      </c>
      <c r="Q198" s="1" t="s">
        <v>4</v>
      </c>
      <c r="R198" s="1" t="s">
        <v>4</v>
      </c>
      <c r="S198" s="1" t="s">
        <v>5</v>
      </c>
      <c r="T198" s="1" t="s">
        <v>4</v>
      </c>
      <c r="U198" s="1" t="s">
        <v>4</v>
      </c>
      <c r="V198" s="1" t="s">
        <v>4</v>
      </c>
      <c r="W198" s="1" t="s">
        <v>4</v>
      </c>
      <c r="X198" s="1" t="s">
        <v>4</v>
      </c>
      <c r="Y198" s="1" t="s">
        <v>4</v>
      </c>
      <c r="Z198" s="1" t="s">
        <v>4</v>
      </c>
      <c r="AA198" s="1" t="s">
        <v>4</v>
      </c>
    </row>
    <row r="199" spans="1:27" x14ac:dyDescent="0.25">
      <c r="A199" s="1" t="s">
        <v>16</v>
      </c>
      <c r="B199" s="1" t="s">
        <v>4</v>
      </c>
      <c r="C199" s="1" t="s">
        <v>2</v>
      </c>
      <c r="D199" s="1" t="s">
        <v>4</v>
      </c>
      <c r="E199" s="1" t="s">
        <v>89</v>
      </c>
      <c r="F199" s="1" t="s">
        <v>89</v>
      </c>
      <c r="G199" s="1" t="s">
        <v>4</v>
      </c>
      <c r="H199" s="1" t="s">
        <v>5</v>
      </c>
      <c r="I199" s="1" t="s">
        <v>5</v>
      </c>
      <c r="J199" s="1" t="s">
        <v>4</v>
      </c>
      <c r="K199" s="1" t="s">
        <v>5</v>
      </c>
      <c r="L199" s="1" t="s">
        <v>4</v>
      </c>
      <c r="M199" s="1" t="s">
        <v>4</v>
      </c>
      <c r="N199" s="1" t="s">
        <v>5</v>
      </c>
      <c r="O199" s="1" t="s">
        <v>4</v>
      </c>
      <c r="P199" s="1" t="s">
        <v>5</v>
      </c>
      <c r="Q199" s="1" t="s">
        <v>4</v>
      </c>
      <c r="R199" s="1" t="s">
        <v>5</v>
      </c>
      <c r="S199" s="1" t="s">
        <v>4</v>
      </c>
      <c r="T199" s="1" t="s">
        <v>4</v>
      </c>
      <c r="U199" s="1" t="s">
        <v>5</v>
      </c>
      <c r="V199" s="1" t="s">
        <v>4</v>
      </c>
      <c r="W199" s="1" t="s">
        <v>4</v>
      </c>
      <c r="X199" s="1" t="s">
        <v>5</v>
      </c>
      <c r="Y199" s="1" t="s">
        <v>4</v>
      </c>
      <c r="Z199" s="1" t="s">
        <v>4</v>
      </c>
      <c r="AA199" s="1" t="s">
        <v>4</v>
      </c>
    </row>
    <row r="200" spans="1:27" x14ac:dyDescent="0.25">
      <c r="A200" s="1" t="s">
        <v>16</v>
      </c>
      <c r="B200" s="1" t="s">
        <v>4</v>
      </c>
      <c r="C200" s="1" t="s">
        <v>5</v>
      </c>
      <c r="D200" s="1" t="s">
        <v>4</v>
      </c>
      <c r="E200" s="1" t="s">
        <v>89</v>
      </c>
      <c r="F200" s="1" t="s">
        <v>89</v>
      </c>
      <c r="G200" s="1" t="s">
        <v>5</v>
      </c>
      <c r="H200" s="1" t="s">
        <v>90</v>
      </c>
      <c r="I200" s="1" t="s">
        <v>90</v>
      </c>
      <c r="J200" s="1" t="s">
        <v>90</v>
      </c>
      <c r="K200" s="1" t="s">
        <v>90</v>
      </c>
      <c r="L200" s="1" t="s">
        <v>90</v>
      </c>
      <c r="M200" s="1" t="s">
        <v>90</v>
      </c>
      <c r="N200" s="1" t="s">
        <v>90</v>
      </c>
      <c r="O200" s="1" t="s">
        <v>90</v>
      </c>
      <c r="P200" s="1" t="s">
        <v>90</v>
      </c>
      <c r="Q200" s="1" t="s">
        <v>89</v>
      </c>
      <c r="R200" s="1" t="s">
        <v>89</v>
      </c>
      <c r="S200" s="1" t="s">
        <v>89</v>
      </c>
      <c r="T200" s="1" t="s">
        <v>89</v>
      </c>
      <c r="U200" s="1" t="s">
        <v>89</v>
      </c>
      <c r="V200" s="1" t="s">
        <v>89</v>
      </c>
      <c r="W200" s="1" t="s">
        <v>89</v>
      </c>
      <c r="X200" s="1" t="s">
        <v>89</v>
      </c>
      <c r="Y200" s="1" t="s">
        <v>89</v>
      </c>
      <c r="Z200" s="1" t="s">
        <v>89</v>
      </c>
      <c r="AA200" s="1" t="s">
        <v>89</v>
      </c>
    </row>
    <row r="201" spans="1:27" x14ac:dyDescent="0.25">
      <c r="A201" s="1" t="s">
        <v>18</v>
      </c>
      <c r="B201" s="1" t="s">
        <v>5</v>
      </c>
      <c r="C201" s="1" t="s">
        <v>5</v>
      </c>
      <c r="D201" s="1" t="s">
        <v>4</v>
      </c>
      <c r="E201" s="1" t="s">
        <v>89</v>
      </c>
      <c r="F201" s="1" t="s">
        <v>89</v>
      </c>
      <c r="G201" s="1" t="s">
        <v>5</v>
      </c>
      <c r="H201" s="1" t="s">
        <v>5</v>
      </c>
      <c r="I201" s="1" t="s">
        <v>4</v>
      </c>
      <c r="J201" s="1" t="s">
        <v>5</v>
      </c>
      <c r="K201" s="1" t="s">
        <v>4</v>
      </c>
      <c r="L201" s="1" t="s">
        <v>5</v>
      </c>
      <c r="M201" s="1" t="s">
        <v>5</v>
      </c>
      <c r="N201" s="1" t="s">
        <v>5</v>
      </c>
      <c r="O201" s="1" t="s">
        <v>5</v>
      </c>
      <c r="P201" s="1" t="s">
        <v>5</v>
      </c>
      <c r="Q201" s="1" t="s">
        <v>5</v>
      </c>
      <c r="R201" s="1" t="s">
        <v>5</v>
      </c>
      <c r="S201" s="1" t="s">
        <v>5</v>
      </c>
      <c r="T201" s="1" t="s">
        <v>5</v>
      </c>
      <c r="U201" s="1" t="s">
        <v>5</v>
      </c>
      <c r="V201" s="1" t="s">
        <v>5</v>
      </c>
      <c r="W201" s="1" t="s">
        <v>5</v>
      </c>
      <c r="X201" s="1" t="s">
        <v>5</v>
      </c>
      <c r="Y201" s="1" t="s">
        <v>5</v>
      </c>
      <c r="Z201" s="1" t="s">
        <v>5</v>
      </c>
      <c r="AA201" s="1" t="s">
        <v>5</v>
      </c>
    </row>
    <row r="202" spans="1:27" x14ac:dyDescent="0.25">
      <c r="A202" s="1" t="s">
        <v>18</v>
      </c>
      <c r="B202" s="1" t="s">
        <v>5</v>
      </c>
      <c r="C202" s="1" t="s">
        <v>5</v>
      </c>
      <c r="D202" s="1" t="s">
        <v>5</v>
      </c>
      <c r="E202" s="1" t="s">
        <v>5</v>
      </c>
      <c r="F202" s="1" t="s">
        <v>5</v>
      </c>
      <c r="G202" s="1" t="s">
        <v>5</v>
      </c>
      <c r="H202" s="1" t="s">
        <v>5</v>
      </c>
      <c r="I202" s="1" t="s">
        <v>4</v>
      </c>
      <c r="J202" s="1" t="s">
        <v>5</v>
      </c>
      <c r="K202" s="1" t="s">
        <v>4</v>
      </c>
      <c r="L202" s="1" t="s">
        <v>5</v>
      </c>
      <c r="M202" s="1" t="s">
        <v>5</v>
      </c>
      <c r="N202" s="1" t="s">
        <v>5</v>
      </c>
      <c r="O202" s="1" t="s">
        <v>5</v>
      </c>
      <c r="P202" s="1" t="s">
        <v>5</v>
      </c>
      <c r="Q202" s="1" t="s">
        <v>5</v>
      </c>
      <c r="R202" s="1" t="s">
        <v>5</v>
      </c>
      <c r="S202" s="1" t="s">
        <v>5</v>
      </c>
      <c r="T202" s="1" t="s">
        <v>5</v>
      </c>
      <c r="U202" s="1" t="s">
        <v>5</v>
      </c>
      <c r="V202" s="1" t="s">
        <v>5</v>
      </c>
      <c r="W202" s="1" t="s">
        <v>5</v>
      </c>
      <c r="X202" s="1" t="s">
        <v>5</v>
      </c>
      <c r="Y202" s="1" t="s">
        <v>5</v>
      </c>
      <c r="Z202" s="1" t="s">
        <v>5</v>
      </c>
      <c r="AA202" s="1" t="s">
        <v>5</v>
      </c>
    </row>
    <row r="203" spans="1:27" x14ac:dyDescent="0.25">
      <c r="A203" s="1" t="s">
        <v>18</v>
      </c>
      <c r="B203" s="1" t="s">
        <v>2</v>
      </c>
      <c r="C203" s="1" t="s">
        <v>5</v>
      </c>
      <c r="D203" s="1" t="s">
        <v>5</v>
      </c>
      <c r="E203" s="1" t="s">
        <v>4</v>
      </c>
      <c r="F203" s="1" t="s">
        <v>4</v>
      </c>
      <c r="G203" s="1" t="s">
        <v>4</v>
      </c>
      <c r="H203" s="1" t="s">
        <v>4</v>
      </c>
      <c r="I203" s="1" t="s">
        <v>4</v>
      </c>
      <c r="J203" s="1" t="s">
        <v>5</v>
      </c>
      <c r="K203" s="1" t="s">
        <v>5</v>
      </c>
      <c r="L203" s="1" t="s">
        <v>5</v>
      </c>
      <c r="M203" s="1" t="s">
        <v>4</v>
      </c>
      <c r="N203" s="1" t="s">
        <v>5</v>
      </c>
      <c r="O203" s="1" t="s">
        <v>4</v>
      </c>
      <c r="P203" s="1" t="s">
        <v>4</v>
      </c>
      <c r="Q203" s="1" t="s">
        <v>4</v>
      </c>
      <c r="R203" s="1" t="s">
        <v>4</v>
      </c>
      <c r="S203" s="1" t="s">
        <v>5</v>
      </c>
      <c r="T203" s="1" t="s">
        <v>4</v>
      </c>
      <c r="U203" s="1" t="s">
        <v>4</v>
      </c>
      <c r="V203" s="1" t="s">
        <v>5</v>
      </c>
      <c r="W203" s="1" t="s">
        <v>4</v>
      </c>
      <c r="X203" s="1" t="s">
        <v>5</v>
      </c>
      <c r="Y203" s="1" t="s">
        <v>4</v>
      </c>
      <c r="Z203" s="1" t="s">
        <v>4</v>
      </c>
      <c r="AA203" s="1" t="s">
        <v>4</v>
      </c>
    </row>
    <row r="204" spans="1:27" x14ac:dyDescent="0.25">
      <c r="A204" s="1" t="s">
        <v>18</v>
      </c>
      <c r="B204" s="1" t="s">
        <v>2</v>
      </c>
      <c r="C204" s="1" t="s">
        <v>5</v>
      </c>
      <c r="D204" s="1" t="s">
        <v>4</v>
      </c>
      <c r="E204" s="1" t="s">
        <v>89</v>
      </c>
      <c r="F204" s="1" t="s">
        <v>89</v>
      </c>
      <c r="G204" s="1" t="s">
        <v>4</v>
      </c>
      <c r="H204" s="1" t="s">
        <v>5</v>
      </c>
      <c r="I204" s="1" t="s">
        <v>4</v>
      </c>
      <c r="J204" s="1" t="s">
        <v>5</v>
      </c>
      <c r="K204" s="1" t="s">
        <v>5</v>
      </c>
      <c r="L204" s="1" t="s">
        <v>5</v>
      </c>
      <c r="M204" s="1" t="s">
        <v>5</v>
      </c>
      <c r="N204" s="1" t="s">
        <v>5</v>
      </c>
      <c r="O204" s="1" t="s">
        <v>4</v>
      </c>
      <c r="P204" s="1" t="s">
        <v>5</v>
      </c>
      <c r="Q204" s="1" t="s">
        <v>4</v>
      </c>
      <c r="R204" s="1" t="s">
        <v>5</v>
      </c>
      <c r="S204" s="1" t="s">
        <v>5</v>
      </c>
      <c r="T204" s="1" t="s">
        <v>4</v>
      </c>
      <c r="U204" s="1" t="s">
        <v>4</v>
      </c>
      <c r="V204" s="1" t="s">
        <v>5</v>
      </c>
      <c r="W204" s="1" t="s">
        <v>5</v>
      </c>
      <c r="X204" s="1" t="s">
        <v>5</v>
      </c>
      <c r="Y204" s="1" t="s">
        <v>4</v>
      </c>
      <c r="Z204" s="1" t="s">
        <v>5</v>
      </c>
      <c r="AA204" s="1" t="s">
        <v>4</v>
      </c>
    </row>
    <row r="205" spans="1:27" x14ac:dyDescent="0.25">
      <c r="A205" s="1" t="s">
        <v>18</v>
      </c>
      <c r="B205" s="1" t="s">
        <v>2</v>
      </c>
      <c r="C205" s="1" t="s">
        <v>5</v>
      </c>
      <c r="D205" s="1" t="s">
        <v>4</v>
      </c>
      <c r="E205" s="1" t="s">
        <v>89</v>
      </c>
      <c r="F205" s="1" t="s">
        <v>89</v>
      </c>
      <c r="G205" s="1" t="s">
        <v>5</v>
      </c>
      <c r="H205" s="1" t="s">
        <v>5</v>
      </c>
      <c r="I205" s="1" t="s">
        <v>4</v>
      </c>
      <c r="J205" s="1" t="s">
        <v>5</v>
      </c>
      <c r="K205" s="1" t="s">
        <v>5</v>
      </c>
      <c r="L205" s="1" t="s">
        <v>5</v>
      </c>
      <c r="M205" s="1" t="s">
        <v>5</v>
      </c>
      <c r="N205" s="1" t="s">
        <v>5</v>
      </c>
      <c r="O205" s="1" t="s">
        <v>4</v>
      </c>
      <c r="P205" s="1" t="s">
        <v>4</v>
      </c>
      <c r="Q205" s="1" t="s">
        <v>5</v>
      </c>
      <c r="R205" s="1" t="s">
        <v>5</v>
      </c>
      <c r="S205" s="1" t="s">
        <v>5</v>
      </c>
      <c r="T205" s="1" t="s">
        <v>5</v>
      </c>
      <c r="U205" s="1" t="s">
        <v>5</v>
      </c>
      <c r="V205" s="1" t="s">
        <v>4</v>
      </c>
      <c r="W205" s="1" t="s">
        <v>4</v>
      </c>
      <c r="X205" s="1" t="s">
        <v>5</v>
      </c>
      <c r="Y205" s="1" t="s">
        <v>4</v>
      </c>
      <c r="Z205" s="1" t="s">
        <v>4</v>
      </c>
      <c r="AA205" s="1" t="s">
        <v>4</v>
      </c>
    </row>
    <row r="206" spans="1:27" x14ac:dyDescent="0.25">
      <c r="A206" s="1" t="s">
        <v>18</v>
      </c>
      <c r="B206" s="1" t="s">
        <v>90</v>
      </c>
      <c r="C206" s="1" t="s">
        <v>90</v>
      </c>
      <c r="D206" s="1" t="s">
        <v>89</v>
      </c>
      <c r="E206" s="1" t="s">
        <v>89</v>
      </c>
      <c r="F206" s="1" t="s">
        <v>89</v>
      </c>
      <c r="G206" s="1" t="s">
        <v>90</v>
      </c>
      <c r="H206" s="1" t="s">
        <v>90</v>
      </c>
      <c r="I206" s="1" t="s">
        <v>90</v>
      </c>
      <c r="J206" s="1" t="s">
        <v>90</v>
      </c>
      <c r="K206" s="1" t="s">
        <v>90</v>
      </c>
      <c r="L206" s="1" t="s">
        <v>90</v>
      </c>
      <c r="M206" s="1" t="s">
        <v>90</v>
      </c>
      <c r="N206" s="1" t="s">
        <v>90</v>
      </c>
      <c r="O206" s="1" t="s">
        <v>90</v>
      </c>
      <c r="P206" s="1" t="s">
        <v>90</v>
      </c>
      <c r="Q206" s="1" t="s">
        <v>89</v>
      </c>
      <c r="R206" s="1" t="s">
        <v>89</v>
      </c>
      <c r="S206" s="1" t="s">
        <v>89</v>
      </c>
      <c r="T206" s="1" t="s">
        <v>89</v>
      </c>
      <c r="U206" s="1" t="s">
        <v>89</v>
      </c>
      <c r="V206" s="1" t="s">
        <v>89</v>
      </c>
      <c r="W206" s="1" t="s">
        <v>89</v>
      </c>
      <c r="X206" s="1" t="s">
        <v>89</v>
      </c>
      <c r="Y206" s="1" t="s">
        <v>89</v>
      </c>
      <c r="Z206" s="1" t="s">
        <v>89</v>
      </c>
      <c r="AA206" s="1" t="s">
        <v>89</v>
      </c>
    </row>
    <row r="207" spans="1:27" x14ac:dyDescent="0.25">
      <c r="A207" s="1" t="s">
        <v>18</v>
      </c>
      <c r="B207" s="1" t="s">
        <v>2</v>
      </c>
      <c r="C207" s="1" t="s">
        <v>5</v>
      </c>
      <c r="D207" s="1" t="s">
        <v>4</v>
      </c>
      <c r="E207" s="1" t="s">
        <v>89</v>
      </c>
      <c r="F207" s="1" t="s">
        <v>89</v>
      </c>
      <c r="G207" s="1" t="s">
        <v>2</v>
      </c>
      <c r="H207" s="1" t="s">
        <v>5</v>
      </c>
      <c r="I207" s="1" t="s">
        <v>4</v>
      </c>
      <c r="J207" s="1" t="s">
        <v>4</v>
      </c>
      <c r="K207" s="1" t="s">
        <v>4</v>
      </c>
      <c r="L207" s="1" t="s">
        <v>5</v>
      </c>
      <c r="M207" s="1" t="s">
        <v>5</v>
      </c>
      <c r="N207" s="1" t="s">
        <v>5</v>
      </c>
      <c r="O207" s="1" t="s">
        <v>5</v>
      </c>
      <c r="P207" s="1" t="s">
        <v>4</v>
      </c>
      <c r="Q207" s="1" t="s">
        <v>5</v>
      </c>
      <c r="R207" s="1" t="s">
        <v>5</v>
      </c>
      <c r="S207" s="1" t="s">
        <v>5</v>
      </c>
      <c r="T207" s="1" t="s">
        <v>5</v>
      </c>
      <c r="U207" s="1" t="s">
        <v>5</v>
      </c>
      <c r="V207" s="1" t="s">
        <v>5</v>
      </c>
      <c r="W207" s="1" t="s">
        <v>5</v>
      </c>
      <c r="X207" s="1" t="s">
        <v>5</v>
      </c>
      <c r="Y207" s="1" t="s">
        <v>5</v>
      </c>
      <c r="Z207" s="1" t="s">
        <v>5</v>
      </c>
      <c r="AA207" s="1" t="s">
        <v>5</v>
      </c>
    </row>
    <row r="208" spans="1:27" x14ac:dyDescent="0.25">
      <c r="A208" s="1" t="s">
        <v>18</v>
      </c>
      <c r="B208" s="1" t="s">
        <v>2</v>
      </c>
      <c r="C208" s="1" t="s">
        <v>5</v>
      </c>
      <c r="D208" s="1" t="s">
        <v>4</v>
      </c>
      <c r="E208" s="1" t="s">
        <v>89</v>
      </c>
      <c r="F208" s="1" t="s">
        <v>89</v>
      </c>
      <c r="G208" s="1" t="s">
        <v>5</v>
      </c>
      <c r="H208" s="1" t="s">
        <v>5</v>
      </c>
      <c r="I208" s="1" t="s">
        <v>5</v>
      </c>
      <c r="J208" s="1" t="s">
        <v>5</v>
      </c>
      <c r="K208" s="1" t="s">
        <v>5</v>
      </c>
      <c r="L208" s="1" t="s">
        <v>5</v>
      </c>
      <c r="M208" s="1" t="s">
        <v>5</v>
      </c>
      <c r="N208" s="1" t="s">
        <v>5</v>
      </c>
      <c r="O208" s="1" t="s">
        <v>4</v>
      </c>
      <c r="P208" s="1" t="s">
        <v>5</v>
      </c>
      <c r="Q208" s="1" t="s">
        <v>5</v>
      </c>
      <c r="R208" s="1" t="s">
        <v>5</v>
      </c>
      <c r="S208" s="1" t="s">
        <v>5</v>
      </c>
      <c r="T208" s="1" t="s">
        <v>5</v>
      </c>
      <c r="U208" s="1" t="s">
        <v>5</v>
      </c>
      <c r="V208" s="1" t="s">
        <v>5</v>
      </c>
      <c r="W208" s="1" t="s">
        <v>5</v>
      </c>
      <c r="X208" s="1" t="s">
        <v>5</v>
      </c>
      <c r="Y208" s="1" t="s">
        <v>5</v>
      </c>
      <c r="Z208" s="1" t="s">
        <v>5</v>
      </c>
      <c r="AA208" s="1" t="s">
        <v>5</v>
      </c>
    </row>
    <row r="209" spans="1:27" x14ac:dyDescent="0.25">
      <c r="A209" s="1" t="s">
        <v>18</v>
      </c>
      <c r="B209" s="1" t="s">
        <v>2</v>
      </c>
      <c r="C209" s="1" t="s">
        <v>2</v>
      </c>
      <c r="D209" s="1" t="s">
        <v>4</v>
      </c>
      <c r="E209" s="1" t="s">
        <v>89</v>
      </c>
      <c r="F209" s="1" t="s">
        <v>89</v>
      </c>
      <c r="G209" s="1" t="s">
        <v>2</v>
      </c>
      <c r="H209" s="1" t="s">
        <v>4</v>
      </c>
      <c r="I209" s="1" t="s">
        <v>4</v>
      </c>
      <c r="J209" s="1" t="s">
        <v>5</v>
      </c>
      <c r="K209" s="1" t="s">
        <v>5</v>
      </c>
      <c r="L209" s="1" t="s">
        <v>4</v>
      </c>
      <c r="M209" s="1" t="s">
        <v>5</v>
      </c>
      <c r="N209" s="1" t="s">
        <v>5</v>
      </c>
      <c r="O209" s="1" t="s">
        <v>4</v>
      </c>
      <c r="P209" s="1" t="s">
        <v>4</v>
      </c>
      <c r="Q209" s="1" t="s">
        <v>4</v>
      </c>
      <c r="R209" s="1" t="s">
        <v>5</v>
      </c>
      <c r="S209" s="1" t="s">
        <v>4</v>
      </c>
      <c r="T209" s="1" t="s">
        <v>4</v>
      </c>
      <c r="U209" s="1" t="s">
        <v>4</v>
      </c>
      <c r="V209" s="1" t="s">
        <v>4</v>
      </c>
      <c r="W209" s="1" t="s">
        <v>4</v>
      </c>
      <c r="X209" s="1" t="s">
        <v>4</v>
      </c>
      <c r="Y209" s="1" t="s">
        <v>5</v>
      </c>
      <c r="Z209" s="1" t="s">
        <v>4</v>
      </c>
      <c r="AA209" s="1" t="s">
        <v>5</v>
      </c>
    </row>
    <row r="210" spans="1:27" x14ac:dyDescent="0.25">
      <c r="A210" s="1" t="s">
        <v>18</v>
      </c>
      <c r="B210" s="1" t="s">
        <v>90</v>
      </c>
      <c r="C210" s="1" t="s">
        <v>90</v>
      </c>
      <c r="D210" s="1" t="s">
        <v>89</v>
      </c>
      <c r="E210" s="1" t="s">
        <v>89</v>
      </c>
      <c r="F210" s="1" t="s">
        <v>89</v>
      </c>
      <c r="G210" s="1" t="s">
        <v>90</v>
      </c>
      <c r="H210" s="1" t="s">
        <v>90</v>
      </c>
      <c r="I210" s="1" t="s">
        <v>90</v>
      </c>
      <c r="J210" s="1" t="s">
        <v>90</v>
      </c>
      <c r="K210" s="1" t="s">
        <v>90</v>
      </c>
      <c r="L210" s="1" t="s">
        <v>90</v>
      </c>
      <c r="M210" s="1" t="s">
        <v>90</v>
      </c>
      <c r="N210" s="1" t="s">
        <v>90</v>
      </c>
      <c r="O210" s="1" t="s">
        <v>90</v>
      </c>
      <c r="P210" s="1" t="s">
        <v>90</v>
      </c>
      <c r="Q210" s="1" t="s">
        <v>89</v>
      </c>
      <c r="R210" s="1" t="s">
        <v>89</v>
      </c>
      <c r="S210" s="1" t="s">
        <v>89</v>
      </c>
      <c r="T210" s="1" t="s">
        <v>89</v>
      </c>
      <c r="U210" s="1" t="s">
        <v>89</v>
      </c>
      <c r="V210" s="1" t="s">
        <v>89</v>
      </c>
      <c r="W210" s="1" t="s">
        <v>89</v>
      </c>
      <c r="X210" s="1" t="s">
        <v>89</v>
      </c>
      <c r="Y210" s="1" t="s">
        <v>89</v>
      </c>
      <c r="Z210" s="1" t="s">
        <v>89</v>
      </c>
      <c r="AA210" s="1" t="s">
        <v>89</v>
      </c>
    </row>
    <row r="211" spans="1:27" x14ac:dyDescent="0.25">
      <c r="A211" s="1" t="s">
        <v>18</v>
      </c>
      <c r="B211" s="1" t="s">
        <v>2</v>
      </c>
      <c r="C211" s="1" t="s">
        <v>5</v>
      </c>
      <c r="D211" s="1" t="s">
        <v>5</v>
      </c>
      <c r="E211" s="1" t="s">
        <v>5</v>
      </c>
      <c r="F211" s="1" t="s">
        <v>5</v>
      </c>
      <c r="G211" s="1" t="s">
        <v>5</v>
      </c>
      <c r="H211" s="1" t="s">
        <v>5</v>
      </c>
      <c r="I211" s="1" t="s">
        <v>4</v>
      </c>
      <c r="J211" s="1" t="s">
        <v>5</v>
      </c>
      <c r="K211" s="1" t="s">
        <v>5</v>
      </c>
      <c r="L211" s="1" t="s">
        <v>5</v>
      </c>
      <c r="M211" s="1" t="s">
        <v>5</v>
      </c>
      <c r="N211" s="1" t="s">
        <v>5</v>
      </c>
      <c r="O211" s="1" t="s">
        <v>4</v>
      </c>
      <c r="P211" s="1" t="s">
        <v>4</v>
      </c>
      <c r="Q211" s="1" t="s">
        <v>5</v>
      </c>
      <c r="R211" s="1" t="s">
        <v>5</v>
      </c>
      <c r="S211" s="1" t="s">
        <v>5</v>
      </c>
      <c r="T211" s="1" t="s">
        <v>4</v>
      </c>
      <c r="U211" s="1" t="s">
        <v>5</v>
      </c>
      <c r="V211" s="1" t="s">
        <v>5</v>
      </c>
      <c r="W211" s="1" t="s">
        <v>5</v>
      </c>
      <c r="X211" s="1" t="s">
        <v>5</v>
      </c>
      <c r="Y211" s="1" t="s">
        <v>4</v>
      </c>
      <c r="Z211" s="1" t="s">
        <v>5</v>
      </c>
      <c r="AA211" s="1" t="s">
        <v>5</v>
      </c>
    </row>
    <row r="212" spans="1:27" x14ac:dyDescent="0.25">
      <c r="A212" s="1" t="s">
        <v>18</v>
      </c>
      <c r="B212" s="1" t="s">
        <v>5</v>
      </c>
      <c r="C212" s="1" t="s">
        <v>5</v>
      </c>
      <c r="D212" s="1" t="s">
        <v>5</v>
      </c>
      <c r="E212" s="1" t="s">
        <v>5</v>
      </c>
      <c r="F212" s="1" t="s">
        <v>5</v>
      </c>
      <c r="G212" s="1" t="s">
        <v>2</v>
      </c>
      <c r="H212" s="1" t="s">
        <v>5</v>
      </c>
      <c r="I212" s="1" t="s">
        <v>4</v>
      </c>
      <c r="J212" s="1" t="s">
        <v>4</v>
      </c>
      <c r="K212" s="1" t="s">
        <v>4</v>
      </c>
      <c r="L212" s="1" t="s">
        <v>5</v>
      </c>
      <c r="M212" s="1" t="s">
        <v>5</v>
      </c>
      <c r="N212" s="1" t="s">
        <v>5</v>
      </c>
      <c r="O212" s="1" t="s">
        <v>5</v>
      </c>
      <c r="P212" s="1" t="s">
        <v>4</v>
      </c>
      <c r="Q212" s="1" t="s">
        <v>5</v>
      </c>
      <c r="R212" s="1" t="s">
        <v>5</v>
      </c>
      <c r="S212" s="1" t="s">
        <v>5</v>
      </c>
      <c r="T212" s="1" t="s">
        <v>4</v>
      </c>
      <c r="U212" s="1" t="s">
        <v>4</v>
      </c>
      <c r="V212" s="1" t="s">
        <v>5</v>
      </c>
      <c r="W212" s="1" t="s">
        <v>5</v>
      </c>
      <c r="X212" s="1" t="s">
        <v>5</v>
      </c>
      <c r="Y212" s="1" t="s">
        <v>4</v>
      </c>
      <c r="Z212" s="1" t="s">
        <v>4</v>
      </c>
      <c r="AA212" s="1" t="s">
        <v>4</v>
      </c>
    </row>
    <row r="213" spans="1:27" x14ac:dyDescent="0.25">
      <c r="A213" s="1" t="s">
        <v>18</v>
      </c>
      <c r="B213" s="1" t="s">
        <v>2</v>
      </c>
      <c r="C213" s="1" t="s">
        <v>5</v>
      </c>
      <c r="D213" s="1" t="s">
        <v>4</v>
      </c>
      <c r="E213" s="1" t="s">
        <v>89</v>
      </c>
      <c r="F213" s="1" t="s">
        <v>89</v>
      </c>
      <c r="G213" s="1" t="s">
        <v>2</v>
      </c>
      <c r="H213" s="1" t="s">
        <v>5</v>
      </c>
      <c r="I213" s="1" t="s">
        <v>5</v>
      </c>
      <c r="J213" s="1" t="s">
        <v>5</v>
      </c>
      <c r="K213" s="1" t="s">
        <v>5</v>
      </c>
      <c r="L213" s="1" t="s">
        <v>5</v>
      </c>
      <c r="M213" s="1" t="s">
        <v>5</v>
      </c>
      <c r="N213" s="1" t="s">
        <v>5</v>
      </c>
      <c r="O213" s="1" t="s">
        <v>5</v>
      </c>
      <c r="P213" s="1" t="s">
        <v>5</v>
      </c>
      <c r="Q213" s="1" t="s">
        <v>5</v>
      </c>
      <c r="R213" s="1" t="s">
        <v>5</v>
      </c>
      <c r="S213" s="1" t="s">
        <v>5</v>
      </c>
      <c r="T213" s="1" t="s">
        <v>5</v>
      </c>
      <c r="U213" s="1" t="s">
        <v>5</v>
      </c>
      <c r="V213" s="1" t="s">
        <v>5</v>
      </c>
      <c r="W213" s="1" t="s">
        <v>5</v>
      </c>
      <c r="X213" s="1" t="s">
        <v>5</v>
      </c>
      <c r="Y213" s="1" t="s">
        <v>5</v>
      </c>
      <c r="Z213" s="1" t="s">
        <v>5</v>
      </c>
      <c r="AA213" s="1" t="s">
        <v>5</v>
      </c>
    </row>
    <row r="214" spans="1:27" x14ac:dyDescent="0.25">
      <c r="A214" s="1" t="s">
        <v>18</v>
      </c>
      <c r="B214" s="1" t="s">
        <v>5</v>
      </c>
      <c r="C214" s="1" t="s">
        <v>5</v>
      </c>
      <c r="D214" s="1" t="s">
        <v>5</v>
      </c>
      <c r="E214" s="1" t="s">
        <v>5</v>
      </c>
      <c r="F214" s="1" t="s">
        <v>5</v>
      </c>
      <c r="G214" s="1" t="s">
        <v>5</v>
      </c>
      <c r="H214" s="1" t="s">
        <v>5</v>
      </c>
      <c r="I214" s="1" t="s">
        <v>4</v>
      </c>
      <c r="J214" s="1" t="s">
        <v>5</v>
      </c>
      <c r="K214" s="1" t="s">
        <v>4</v>
      </c>
      <c r="L214" s="1" t="s">
        <v>5</v>
      </c>
      <c r="M214" s="1" t="s">
        <v>5</v>
      </c>
      <c r="N214" s="1" t="s">
        <v>5</v>
      </c>
      <c r="O214" s="1" t="s">
        <v>5</v>
      </c>
      <c r="P214" s="1" t="s">
        <v>5</v>
      </c>
      <c r="Q214" s="1" t="s">
        <v>4</v>
      </c>
      <c r="R214" s="1" t="s">
        <v>4</v>
      </c>
      <c r="S214" s="1" t="s">
        <v>5</v>
      </c>
      <c r="T214" s="1" t="s">
        <v>5</v>
      </c>
      <c r="U214" s="1" t="s">
        <v>5</v>
      </c>
      <c r="V214" s="1" t="s">
        <v>5</v>
      </c>
      <c r="W214" s="1" t="s">
        <v>5</v>
      </c>
      <c r="X214" s="1" t="s">
        <v>5</v>
      </c>
      <c r="Y214" s="1" t="s">
        <v>5</v>
      </c>
      <c r="Z214" s="1" t="s">
        <v>5</v>
      </c>
      <c r="AA214" s="1" t="s">
        <v>5</v>
      </c>
    </row>
    <row r="215" spans="1:27" x14ac:dyDescent="0.25">
      <c r="A215" s="1" t="s">
        <v>18</v>
      </c>
      <c r="B215" s="1" t="s">
        <v>2</v>
      </c>
      <c r="C215" s="1" t="s">
        <v>5</v>
      </c>
      <c r="D215" s="1" t="s">
        <v>5</v>
      </c>
      <c r="E215" s="1" t="s">
        <v>5</v>
      </c>
      <c r="F215" s="1" t="s">
        <v>5</v>
      </c>
      <c r="G215" s="1" t="s">
        <v>2</v>
      </c>
      <c r="H215" s="1" t="s">
        <v>5</v>
      </c>
      <c r="I215" s="1" t="s">
        <v>4</v>
      </c>
      <c r="J215" s="1" t="s">
        <v>5</v>
      </c>
      <c r="K215" s="1" t="s">
        <v>4</v>
      </c>
      <c r="L215" s="1" t="s">
        <v>5</v>
      </c>
      <c r="M215" s="1" t="s">
        <v>5</v>
      </c>
      <c r="N215" s="1" t="s">
        <v>5</v>
      </c>
      <c r="O215" s="1" t="s">
        <v>5</v>
      </c>
      <c r="P215" s="1" t="s">
        <v>4</v>
      </c>
      <c r="Q215" s="1" t="s">
        <v>4</v>
      </c>
      <c r="R215" s="1" t="s">
        <v>4</v>
      </c>
      <c r="S215" s="1" t="s">
        <v>5</v>
      </c>
      <c r="T215" s="1" t="s">
        <v>4</v>
      </c>
      <c r="U215" s="1" t="s">
        <v>5</v>
      </c>
      <c r="V215" s="1" t="s">
        <v>5</v>
      </c>
      <c r="W215" s="1" t="s">
        <v>5</v>
      </c>
      <c r="X215" s="1" t="s">
        <v>5</v>
      </c>
      <c r="Y215" s="1" t="s">
        <v>5</v>
      </c>
      <c r="Z215" s="1" t="s">
        <v>5</v>
      </c>
      <c r="AA215" s="1" t="s">
        <v>4</v>
      </c>
    </row>
    <row r="216" spans="1:27" x14ac:dyDescent="0.25">
      <c r="A216" s="1" t="s">
        <v>18</v>
      </c>
      <c r="B216" s="1" t="s">
        <v>2</v>
      </c>
      <c r="C216" s="1" t="s">
        <v>5</v>
      </c>
      <c r="D216" s="1" t="s">
        <v>4</v>
      </c>
      <c r="E216" s="1" t="s">
        <v>89</v>
      </c>
      <c r="F216" s="1" t="s">
        <v>89</v>
      </c>
      <c r="G216" s="1" t="s">
        <v>5</v>
      </c>
      <c r="H216" s="1" t="s">
        <v>5</v>
      </c>
      <c r="I216" s="1" t="s">
        <v>5</v>
      </c>
      <c r="J216" s="1" t="s">
        <v>5</v>
      </c>
      <c r="K216" s="1" t="s">
        <v>5</v>
      </c>
      <c r="L216" s="1" t="s">
        <v>5</v>
      </c>
      <c r="M216" s="1" t="s">
        <v>4</v>
      </c>
      <c r="N216" s="1" t="s">
        <v>5</v>
      </c>
      <c r="O216" s="1" t="s">
        <v>5</v>
      </c>
      <c r="P216" s="1" t="s">
        <v>4</v>
      </c>
      <c r="Q216" s="1" t="s">
        <v>4</v>
      </c>
      <c r="R216" s="1" t="s">
        <v>5</v>
      </c>
      <c r="S216" s="1" t="s">
        <v>5</v>
      </c>
      <c r="T216" s="1" t="s">
        <v>5</v>
      </c>
      <c r="U216" s="1" t="s">
        <v>5</v>
      </c>
      <c r="V216" s="1" t="s">
        <v>5</v>
      </c>
      <c r="W216" s="1" t="s">
        <v>5</v>
      </c>
      <c r="X216" s="1" t="s">
        <v>5</v>
      </c>
      <c r="Y216" s="1" t="s">
        <v>5</v>
      </c>
      <c r="Z216" s="1" t="s">
        <v>4</v>
      </c>
      <c r="AA216" s="1" t="s">
        <v>5</v>
      </c>
    </row>
    <row r="217" spans="1:27" x14ac:dyDescent="0.25">
      <c r="A217" s="1" t="s">
        <v>18</v>
      </c>
      <c r="B217" s="1" t="s">
        <v>90</v>
      </c>
      <c r="C217" s="1" t="s">
        <v>90</v>
      </c>
      <c r="D217" s="1" t="s">
        <v>89</v>
      </c>
      <c r="E217" s="1" t="s">
        <v>89</v>
      </c>
      <c r="F217" s="1" t="s">
        <v>89</v>
      </c>
      <c r="G217" s="1" t="s">
        <v>90</v>
      </c>
      <c r="H217" s="1" t="s">
        <v>90</v>
      </c>
      <c r="I217" s="1" t="s">
        <v>90</v>
      </c>
      <c r="J217" s="1" t="s">
        <v>90</v>
      </c>
      <c r="K217" s="1" t="s">
        <v>90</v>
      </c>
      <c r="L217" s="1" t="s">
        <v>90</v>
      </c>
      <c r="M217" s="1" t="s">
        <v>90</v>
      </c>
      <c r="N217" s="1" t="s">
        <v>90</v>
      </c>
      <c r="O217" s="1" t="s">
        <v>90</v>
      </c>
      <c r="P217" s="1" t="s">
        <v>90</v>
      </c>
      <c r="Q217" s="1" t="s">
        <v>89</v>
      </c>
      <c r="R217" s="1" t="s">
        <v>89</v>
      </c>
      <c r="S217" s="1" t="s">
        <v>89</v>
      </c>
      <c r="T217" s="1" t="s">
        <v>89</v>
      </c>
      <c r="U217" s="1" t="s">
        <v>89</v>
      </c>
      <c r="V217" s="1" t="s">
        <v>89</v>
      </c>
      <c r="W217" s="1" t="s">
        <v>89</v>
      </c>
      <c r="X217" s="1" t="s">
        <v>89</v>
      </c>
      <c r="Y217" s="1" t="s">
        <v>89</v>
      </c>
      <c r="Z217" s="1" t="s">
        <v>89</v>
      </c>
      <c r="AA217" s="1" t="s">
        <v>89</v>
      </c>
    </row>
    <row r="218" spans="1:27" x14ac:dyDescent="0.25">
      <c r="A218" s="1" t="s">
        <v>18</v>
      </c>
      <c r="B218" s="1" t="s">
        <v>4</v>
      </c>
      <c r="C218" s="1" t="s">
        <v>5</v>
      </c>
      <c r="D218" s="1" t="s">
        <v>5</v>
      </c>
      <c r="E218" s="1" t="s">
        <v>5</v>
      </c>
      <c r="F218" s="1" t="s">
        <v>5</v>
      </c>
      <c r="G218" s="1" t="s">
        <v>2</v>
      </c>
      <c r="H218" s="1" t="s">
        <v>5</v>
      </c>
      <c r="I218" s="1" t="s">
        <v>4</v>
      </c>
      <c r="J218" s="1" t="s">
        <v>5</v>
      </c>
      <c r="K218" s="1" t="s">
        <v>5</v>
      </c>
      <c r="L218" s="1" t="s">
        <v>4</v>
      </c>
      <c r="M218" s="1" t="s">
        <v>5</v>
      </c>
      <c r="N218" s="1" t="s">
        <v>5</v>
      </c>
      <c r="O218" s="1" t="s">
        <v>4</v>
      </c>
      <c r="P218" s="1" t="s">
        <v>4</v>
      </c>
      <c r="Q218" s="1" t="s">
        <v>5</v>
      </c>
      <c r="R218" s="1" t="s">
        <v>5</v>
      </c>
      <c r="S218" s="1" t="s">
        <v>5</v>
      </c>
      <c r="T218" s="1" t="s">
        <v>4</v>
      </c>
      <c r="U218" s="1" t="s">
        <v>5</v>
      </c>
      <c r="V218" s="1" t="s">
        <v>5</v>
      </c>
      <c r="W218" s="1" t="s">
        <v>5</v>
      </c>
      <c r="X218" s="1" t="s">
        <v>5</v>
      </c>
      <c r="Y218" s="1" t="s">
        <v>4</v>
      </c>
      <c r="Z218" s="1" t="s">
        <v>4</v>
      </c>
      <c r="AA218" s="1" t="s">
        <v>5</v>
      </c>
    </row>
    <row r="219" spans="1:27" x14ac:dyDescent="0.25">
      <c r="A219" s="1" t="s">
        <v>18</v>
      </c>
      <c r="B219" s="1" t="s">
        <v>5</v>
      </c>
      <c r="C219" s="1" t="s">
        <v>2</v>
      </c>
      <c r="D219" s="1" t="s">
        <v>5</v>
      </c>
      <c r="E219" s="1" t="s">
        <v>5</v>
      </c>
      <c r="F219" s="1" t="s">
        <v>5</v>
      </c>
      <c r="G219" s="1" t="s">
        <v>5</v>
      </c>
      <c r="H219" s="1" t="s">
        <v>5</v>
      </c>
      <c r="I219" s="1" t="s">
        <v>4</v>
      </c>
      <c r="J219" s="1" t="s">
        <v>5</v>
      </c>
      <c r="K219" s="1" t="s">
        <v>4</v>
      </c>
      <c r="L219" s="1" t="s">
        <v>5</v>
      </c>
      <c r="M219" s="1" t="s">
        <v>5</v>
      </c>
      <c r="N219" s="1" t="s">
        <v>5</v>
      </c>
      <c r="O219" s="1" t="s">
        <v>5</v>
      </c>
      <c r="P219" s="1" t="s">
        <v>5</v>
      </c>
      <c r="Q219" s="1" t="s">
        <v>5</v>
      </c>
      <c r="R219" s="1" t="s">
        <v>5</v>
      </c>
      <c r="S219" s="1" t="s">
        <v>5</v>
      </c>
      <c r="T219" s="1" t="s">
        <v>5</v>
      </c>
      <c r="U219" s="1" t="s">
        <v>5</v>
      </c>
      <c r="V219" s="1" t="s">
        <v>5</v>
      </c>
      <c r="W219" s="1" t="s">
        <v>5</v>
      </c>
      <c r="X219" s="1" t="s">
        <v>5</v>
      </c>
      <c r="Y219" s="1" t="s">
        <v>4</v>
      </c>
      <c r="Z219" s="1" t="s">
        <v>4</v>
      </c>
      <c r="AA219" s="1" t="s">
        <v>4</v>
      </c>
    </row>
    <row r="220" spans="1:27" x14ac:dyDescent="0.25">
      <c r="A220" s="1" t="s">
        <v>18</v>
      </c>
      <c r="B220" s="1" t="s">
        <v>4</v>
      </c>
      <c r="C220" s="1" t="s">
        <v>2</v>
      </c>
      <c r="D220" s="1" t="s">
        <v>4</v>
      </c>
      <c r="E220" s="1" t="s">
        <v>89</v>
      </c>
      <c r="F220" s="1" t="s">
        <v>89</v>
      </c>
      <c r="G220" s="1" t="s">
        <v>4</v>
      </c>
      <c r="H220" s="1" t="s">
        <v>4</v>
      </c>
      <c r="I220" s="1" t="s">
        <v>5</v>
      </c>
      <c r="J220" s="1" t="s">
        <v>5</v>
      </c>
      <c r="K220" s="1" t="s">
        <v>5</v>
      </c>
      <c r="L220" s="1" t="s">
        <v>5</v>
      </c>
      <c r="M220" s="1" t="s">
        <v>4</v>
      </c>
      <c r="N220" s="1" t="s">
        <v>4</v>
      </c>
      <c r="O220" s="1" t="s">
        <v>4</v>
      </c>
      <c r="P220" s="1" t="s">
        <v>4</v>
      </c>
      <c r="Q220" s="1" t="s">
        <v>4</v>
      </c>
      <c r="R220" s="1" t="s">
        <v>4</v>
      </c>
      <c r="S220" s="1" t="s">
        <v>5</v>
      </c>
      <c r="T220" s="1" t="s">
        <v>4</v>
      </c>
      <c r="U220" s="1" t="s">
        <v>5</v>
      </c>
      <c r="V220" s="1" t="s">
        <v>5</v>
      </c>
      <c r="W220" s="1" t="s">
        <v>4</v>
      </c>
      <c r="X220" s="1" t="s">
        <v>5</v>
      </c>
      <c r="Y220" s="1" t="s">
        <v>5</v>
      </c>
      <c r="Z220" s="1" t="s">
        <v>4</v>
      </c>
      <c r="AA220" s="1" t="s">
        <v>5</v>
      </c>
    </row>
    <row r="221" spans="1:27" x14ac:dyDescent="0.25">
      <c r="A221" s="1" t="s">
        <v>18</v>
      </c>
      <c r="B221" s="1" t="s">
        <v>2</v>
      </c>
      <c r="C221" s="1" t="s">
        <v>5</v>
      </c>
      <c r="D221" s="1" t="s">
        <v>5</v>
      </c>
      <c r="E221" s="1" t="s">
        <v>5</v>
      </c>
      <c r="F221" s="1" t="s">
        <v>5</v>
      </c>
      <c r="G221" s="1" t="s">
        <v>5</v>
      </c>
      <c r="H221" s="1" t="s">
        <v>5</v>
      </c>
      <c r="I221" s="1" t="s">
        <v>4</v>
      </c>
      <c r="J221" s="1" t="s">
        <v>5</v>
      </c>
      <c r="K221" s="1" t="s">
        <v>4</v>
      </c>
      <c r="L221" s="1" t="s">
        <v>5</v>
      </c>
      <c r="M221" s="1" t="s">
        <v>5</v>
      </c>
      <c r="N221" s="1" t="s">
        <v>5</v>
      </c>
      <c r="O221" s="1" t="s">
        <v>5</v>
      </c>
      <c r="P221" s="1" t="s">
        <v>4</v>
      </c>
      <c r="Q221" s="1" t="s">
        <v>5</v>
      </c>
      <c r="R221" s="1" t="s">
        <v>5</v>
      </c>
      <c r="S221" s="1" t="s">
        <v>5</v>
      </c>
      <c r="T221" s="1" t="s">
        <v>4</v>
      </c>
      <c r="U221" s="1" t="s">
        <v>5</v>
      </c>
      <c r="V221" s="1" t="s">
        <v>5</v>
      </c>
      <c r="W221" s="1" t="s">
        <v>5</v>
      </c>
      <c r="X221" s="1" t="s">
        <v>5</v>
      </c>
      <c r="Y221" s="1" t="s">
        <v>5</v>
      </c>
      <c r="Z221" s="1" t="s">
        <v>4</v>
      </c>
      <c r="AA221" s="1" t="s">
        <v>4</v>
      </c>
    </row>
    <row r="222" spans="1:27" x14ac:dyDescent="0.25">
      <c r="A222" s="1" t="s">
        <v>18</v>
      </c>
      <c r="B222" s="1" t="s">
        <v>5</v>
      </c>
      <c r="C222" s="1" t="s">
        <v>5</v>
      </c>
      <c r="D222" s="1" t="s">
        <v>5</v>
      </c>
      <c r="E222" s="1" t="s">
        <v>5</v>
      </c>
      <c r="F222" s="1" t="s">
        <v>5</v>
      </c>
      <c r="G222" s="1" t="s">
        <v>5</v>
      </c>
      <c r="H222" s="1" t="s">
        <v>5</v>
      </c>
      <c r="I222" s="1" t="s">
        <v>4</v>
      </c>
      <c r="J222" s="1" t="s">
        <v>5</v>
      </c>
      <c r="K222" s="1" t="s">
        <v>5</v>
      </c>
      <c r="L222" s="1" t="s">
        <v>5</v>
      </c>
      <c r="M222" s="1" t="s">
        <v>5</v>
      </c>
      <c r="N222" s="1" t="s">
        <v>5</v>
      </c>
      <c r="O222" s="1" t="s">
        <v>5</v>
      </c>
      <c r="P222" s="1" t="s">
        <v>5</v>
      </c>
      <c r="Q222" s="1" t="s">
        <v>5</v>
      </c>
      <c r="R222" s="1" t="s">
        <v>5</v>
      </c>
      <c r="S222" s="1" t="s">
        <v>5</v>
      </c>
      <c r="T222" s="1" t="s">
        <v>4</v>
      </c>
      <c r="U222" s="1" t="s">
        <v>5</v>
      </c>
      <c r="V222" s="1" t="s">
        <v>5</v>
      </c>
      <c r="W222" s="1" t="s">
        <v>5</v>
      </c>
      <c r="X222" s="1" t="s">
        <v>5</v>
      </c>
      <c r="Y222" s="1" t="s">
        <v>5</v>
      </c>
      <c r="Z222" s="1" t="s">
        <v>4</v>
      </c>
      <c r="AA222" s="1" t="s">
        <v>5</v>
      </c>
    </row>
    <row r="223" spans="1:27" x14ac:dyDescent="0.25">
      <c r="A223" s="1" t="s">
        <v>18</v>
      </c>
      <c r="B223" s="1" t="s">
        <v>90</v>
      </c>
      <c r="C223" s="1" t="s">
        <v>90</v>
      </c>
      <c r="D223" s="1" t="s">
        <v>89</v>
      </c>
      <c r="E223" s="1" t="s">
        <v>89</v>
      </c>
      <c r="F223" s="1" t="s">
        <v>89</v>
      </c>
      <c r="G223" s="1" t="s">
        <v>90</v>
      </c>
      <c r="H223" s="1" t="s">
        <v>90</v>
      </c>
      <c r="I223" s="1" t="s">
        <v>90</v>
      </c>
      <c r="J223" s="1" t="s">
        <v>90</v>
      </c>
      <c r="K223" s="1" t="s">
        <v>90</v>
      </c>
      <c r="L223" s="1" t="s">
        <v>90</v>
      </c>
      <c r="M223" s="1" t="s">
        <v>90</v>
      </c>
      <c r="N223" s="1" t="s">
        <v>90</v>
      </c>
      <c r="O223" s="1" t="s">
        <v>90</v>
      </c>
      <c r="P223" s="1" t="s">
        <v>90</v>
      </c>
      <c r="Q223" s="1" t="s">
        <v>89</v>
      </c>
      <c r="R223" s="1" t="s">
        <v>89</v>
      </c>
      <c r="S223" s="1" t="s">
        <v>89</v>
      </c>
      <c r="T223" s="1" t="s">
        <v>89</v>
      </c>
      <c r="U223" s="1" t="s">
        <v>89</v>
      </c>
      <c r="V223" s="1" t="s">
        <v>89</v>
      </c>
      <c r="W223" s="1" t="s">
        <v>89</v>
      </c>
      <c r="X223" s="1" t="s">
        <v>89</v>
      </c>
      <c r="Y223" s="1" t="s">
        <v>89</v>
      </c>
      <c r="Z223" s="1" t="s">
        <v>89</v>
      </c>
      <c r="AA223" s="1" t="s">
        <v>89</v>
      </c>
    </row>
    <row r="224" spans="1:27" x14ac:dyDescent="0.25">
      <c r="A224" s="1" t="s">
        <v>18</v>
      </c>
      <c r="B224" s="1" t="s">
        <v>5</v>
      </c>
      <c r="C224" s="1" t="s">
        <v>5</v>
      </c>
      <c r="D224" s="1" t="s">
        <v>5</v>
      </c>
      <c r="E224" s="1" t="s">
        <v>5</v>
      </c>
      <c r="F224" s="1" t="s">
        <v>5</v>
      </c>
      <c r="G224" s="1" t="s">
        <v>5</v>
      </c>
      <c r="H224" s="1" t="s">
        <v>5</v>
      </c>
      <c r="I224" s="1" t="s">
        <v>4</v>
      </c>
      <c r="J224" s="1" t="s">
        <v>5</v>
      </c>
      <c r="K224" s="1" t="s">
        <v>5</v>
      </c>
      <c r="L224" s="1" t="s">
        <v>5</v>
      </c>
      <c r="M224" s="1" t="s">
        <v>5</v>
      </c>
      <c r="N224" s="1" t="s">
        <v>4</v>
      </c>
      <c r="O224" s="1" t="s">
        <v>4</v>
      </c>
      <c r="P224" s="1" t="s">
        <v>5</v>
      </c>
      <c r="Q224" s="1" t="s">
        <v>4</v>
      </c>
      <c r="R224" s="1" t="s">
        <v>4</v>
      </c>
      <c r="S224" s="1" t="s">
        <v>5</v>
      </c>
      <c r="T224" s="1" t="s">
        <v>5</v>
      </c>
      <c r="U224" s="1" t="s">
        <v>5</v>
      </c>
      <c r="V224" s="1" t="s">
        <v>5</v>
      </c>
      <c r="W224" s="1" t="s">
        <v>5</v>
      </c>
      <c r="X224" s="1" t="s">
        <v>5</v>
      </c>
      <c r="Y224" s="1" t="s">
        <v>4</v>
      </c>
      <c r="Z224" s="1" t="s">
        <v>5</v>
      </c>
      <c r="AA224" s="1" t="s">
        <v>4</v>
      </c>
    </row>
    <row r="225" spans="1:27" x14ac:dyDescent="0.25">
      <c r="A225" s="1" t="s">
        <v>18</v>
      </c>
      <c r="B225" s="1" t="s">
        <v>5</v>
      </c>
      <c r="C225" s="1" t="s">
        <v>5</v>
      </c>
      <c r="D225" s="1" t="s">
        <v>5</v>
      </c>
      <c r="E225" s="1" t="s">
        <v>5</v>
      </c>
      <c r="F225" s="1" t="s">
        <v>5</v>
      </c>
      <c r="G225" s="1" t="s">
        <v>5</v>
      </c>
      <c r="H225" s="1" t="s">
        <v>5</v>
      </c>
      <c r="I225" s="1" t="s">
        <v>4</v>
      </c>
      <c r="J225" s="1" t="s">
        <v>5</v>
      </c>
      <c r="K225" s="1" t="s">
        <v>4</v>
      </c>
      <c r="L225" s="1" t="s">
        <v>5</v>
      </c>
      <c r="M225" s="1" t="s">
        <v>5</v>
      </c>
      <c r="N225" s="1" t="s">
        <v>5</v>
      </c>
      <c r="O225" s="1" t="s">
        <v>5</v>
      </c>
      <c r="P225" s="1" t="s">
        <v>5</v>
      </c>
      <c r="Q225" s="1" t="s">
        <v>4</v>
      </c>
      <c r="R225" s="1" t="s">
        <v>5</v>
      </c>
      <c r="S225" s="1" t="s">
        <v>5</v>
      </c>
      <c r="T225" s="1" t="s">
        <v>5</v>
      </c>
      <c r="U225" s="1" t="s">
        <v>5</v>
      </c>
      <c r="V225" s="1" t="s">
        <v>5</v>
      </c>
      <c r="W225" s="1" t="s">
        <v>5</v>
      </c>
      <c r="X225" s="1" t="s">
        <v>5</v>
      </c>
      <c r="Y225" s="1" t="s">
        <v>5</v>
      </c>
      <c r="Z225" s="1" t="s">
        <v>4</v>
      </c>
      <c r="AA225" s="1" t="s">
        <v>5</v>
      </c>
    </row>
    <row r="226" spans="1:27" x14ac:dyDescent="0.25">
      <c r="A226" s="1" t="s">
        <v>18</v>
      </c>
      <c r="B226" s="1" t="s">
        <v>2</v>
      </c>
      <c r="C226" s="1" t="s">
        <v>5</v>
      </c>
      <c r="D226" s="1" t="s">
        <v>4</v>
      </c>
      <c r="E226" s="1" t="s">
        <v>89</v>
      </c>
      <c r="F226" s="1" t="s">
        <v>89</v>
      </c>
      <c r="G226" s="1" t="s">
        <v>2</v>
      </c>
      <c r="H226" s="1" t="s">
        <v>5</v>
      </c>
      <c r="I226" s="1" t="s">
        <v>4</v>
      </c>
      <c r="J226" s="1" t="s">
        <v>5</v>
      </c>
      <c r="K226" s="1" t="s">
        <v>5</v>
      </c>
      <c r="L226" s="1" t="s">
        <v>5</v>
      </c>
      <c r="M226" s="1" t="s">
        <v>5</v>
      </c>
      <c r="N226" s="1" t="s">
        <v>5</v>
      </c>
      <c r="O226" s="1" t="s">
        <v>5</v>
      </c>
      <c r="P226" s="1" t="s">
        <v>5</v>
      </c>
      <c r="Q226" s="1" t="s">
        <v>4</v>
      </c>
      <c r="R226" s="1" t="s">
        <v>4</v>
      </c>
      <c r="S226" s="1" t="s">
        <v>4</v>
      </c>
      <c r="T226" s="1" t="s">
        <v>4</v>
      </c>
      <c r="U226" s="1" t="s">
        <v>5</v>
      </c>
      <c r="V226" s="1" t="s">
        <v>5</v>
      </c>
      <c r="W226" s="1" t="s">
        <v>5</v>
      </c>
      <c r="X226" s="1" t="s">
        <v>5</v>
      </c>
      <c r="Y226" s="1" t="s">
        <v>5</v>
      </c>
      <c r="Z226" s="1" t="s">
        <v>5</v>
      </c>
      <c r="AA226" s="1" t="s">
        <v>5</v>
      </c>
    </row>
    <row r="227" spans="1:27" x14ac:dyDescent="0.25">
      <c r="A227" s="1" t="s">
        <v>18</v>
      </c>
      <c r="B227" s="1" t="s">
        <v>4</v>
      </c>
      <c r="C227" s="1" t="s">
        <v>5</v>
      </c>
      <c r="D227" s="1" t="s">
        <v>4</v>
      </c>
      <c r="E227" s="1" t="s">
        <v>89</v>
      </c>
      <c r="F227" s="1" t="s">
        <v>89</v>
      </c>
      <c r="G227" s="1" t="s">
        <v>5</v>
      </c>
      <c r="H227" s="1" t="s">
        <v>5</v>
      </c>
      <c r="I227" s="1" t="s">
        <v>4</v>
      </c>
      <c r="J227" s="1" t="s">
        <v>5</v>
      </c>
      <c r="K227" s="1" t="s">
        <v>4</v>
      </c>
      <c r="L227" s="1" t="s">
        <v>5</v>
      </c>
      <c r="M227" s="1" t="s">
        <v>5</v>
      </c>
      <c r="N227" s="1" t="s">
        <v>5</v>
      </c>
      <c r="O227" s="1" t="s">
        <v>5</v>
      </c>
      <c r="P227" s="1" t="s">
        <v>5</v>
      </c>
      <c r="Q227" s="1" t="s">
        <v>4</v>
      </c>
      <c r="R227" s="1" t="s">
        <v>5</v>
      </c>
      <c r="S227" s="1" t="s">
        <v>5</v>
      </c>
      <c r="T227" s="1" t="s">
        <v>5</v>
      </c>
      <c r="U227" s="1" t="s">
        <v>5</v>
      </c>
      <c r="V227" s="1" t="s">
        <v>5</v>
      </c>
      <c r="W227" s="1" t="s">
        <v>5</v>
      </c>
      <c r="X227" s="1" t="s">
        <v>5</v>
      </c>
      <c r="Y227" s="1" t="s">
        <v>5</v>
      </c>
      <c r="Z227" s="1" t="s">
        <v>5</v>
      </c>
      <c r="AA227" s="1" t="s">
        <v>5</v>
      </c>
    </row>
    <row r="228" spans="1:27" x14ac:dyDescent="0.25">
      <c r="A228" s="1" t="s">
        <v>18</v>
      </c>
      <c r="B228" s="1" t="s">
        <v>2</v>
      </c>
      <c r="C228" s="1" t="s">
        <v>5</v>
      </c>
      <c r="D228" s="1" t="s">
        <v>4</v>
      </c>
      <c r="E228" s="1" t="s">
        <v>89</v>
      </c>
      <c r="F228" s="1" t="s">
        <v>89</v>
      </c>
      <c r="G228" s="1" t="s">
        <v>4</v>
      </c>
      <c r="H228" s="1" t="s">
        <v>5</v>
      </c>
      <c r="I228" s="1" t="s">
        <v>5</v>
      </c>
      <c r="J228" s="1" t="s">
        <v>4</v>
      </c>
      <c r="K228" s="1" t="s">
        <v>5</v>
      </c>
      <c r="L228" s="1" t="s">
        <v>5</v>
      </c>
      <c r="M228" s="1" t="s">
        <v>4</v>
      </c>
      <c r="N228" s="1" t="s">
        <v>5</v>
      </c>
      <c r="O228" s="1" t="s">
        <v>4</v>
      </c>
      <c r="P228" s="1" t="s">
        <v>4</v>
      </c>
      <c r="Q228" s="1" t="s">
        <v>5</v>
      </c>
      <c r="R228" s="1" t="s">
        <v>5</v>
      </c>
      <c r="S228" s="1" t="s">
        <v>5</v>
      </c>
      <c r="T228" s="1" t="s">
        <v>4</v>
      </c>
      <c r="U228" s="1" t="s">
        <v>4</v>
      </c>
      <c r="V228" s="1" t="s">
        <v>4</v>
      </c>
      <c r="W228" s="1" t="s">
        <v>4</v>
      </c>
      <c r="X228" s="1" t="s">
        <v>4</v>
      </c>
      <c r="Y228" s="1" t="s">
        <v>4</v>
      </c>
      <c r="Z228" s="1" t="s">
        <v>4</v>
      </c>
      <c r="AA228" s="1" t="s">
        <v>4</v>
      </c>
    </row>
    <row r="229" spans="1:27" x14ac:dyDescent="0.25">
      <c r="A229" s="1" t="s">
        <v>18</v>
      </c>
      <c r="B229" s="1" t="s">
        <v>5</v>
      </c>
      <c r="C229" s="1" t="s">
        <v>5</v>
      </c>
      <c r="D229" s="1" t="s">
        <v>5</v>
      </c>
      <c r="E229" s="1" t="s">
        <v>5</v>
      </c>
      <c r="F229" s="1" t="s">
        <v>5</v>
      </c>
      <c r="G229" s="1" t="s">
        <v>2</v>
      </c>
      <c r="H229" s="1" t="s">
        <v>5</v>
      </c>
      <c r="I229" s="1" t="s">
        <v>5</v>
      </c>
      <c r="J229" s="1" t="s">
        <v>5</v>
      </c>
      <c r="K229" s="1" t="s">
        <v>5</v>
      </c>
      <c r="L229" s="1" t="s">
        <v>5</v>
      </c>
      <c r="M229" s="1" t="s">
        <v>5</v>
      </c>
      <c r="N229" s="1" t="s">
        <v>5</v>
      </c>
      <c r="O229" s="1" t="s">
        <v>5</v>
      </c>
      <c r="P229" s="1" t="s">
        <v>5</v>
      </c>
      <c r="Q229" s="1" t="s">
        <v>5</v>
      </c>
      <c r="R229" s="1" t="s">
        <v>5</v>
      </c>
      <c r="S229" s="1" t="s">
        <v>5</v>
      </c>
      <c r="T229" s="1" t="s">
        <v>5</v>
      </c>
      <c r="U229" s="1" t="s">
        <v>5</v>
      </c>
      <c r="V229" s="1" t="s">
        <v>5</v>
      </c>
      <c r="W229" s="1" t="s">
        <v>5</v>
      </c>
      <c r="X229" s="1" t="s">
        <v>5</v>
      </c>
      <c r="Y229" s="1" t="s">
        <v>5</v>
      </c>
      <c r="Z229" s="1" t="s">
        <v>5</v>
      </c>
      <c r="AA229" s="1" t="s">
        <v>5</v>
      </c>
    </row>
  </sheetData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231"/>
  <sheetViews>
    <sheetView showGridLines="0" tabSelected="1" workbookViewId="0">
      <selection activeCell="A2" sqref="A2:L2"/>
    </sheetView>
  </sheetViews>
  <sheetFormatPr defaultRowHeight="15" x14ac:dyDescent="0.25"/>
  <cols>
    <col min="1" max="1" width="21.140625" customWidth="1"/>
    <col min="2" max="2" width="6.5703125" customWidth="1"/>
    <col min="3" max="3" width="12.7109375" customWidth="1"/>
    <col min="4" max="4" width="8.28515625" customWidth="1"/>
    <col min="5" max="5" width="9.85546875" customWidth="1"/>
    <col min="6" max="6" width="7.85546875" customWidth="1"/>
    <col min="7" max="7" width="9.85546875" customWidth="1"/>
    <col min="8" max="8" width="7.7109375" customWidth="1"/>
    <col min="9" max="9" width="9.85546875" customWidth="1"/>
    <col min="10" max="10" width="11.140625" customWidth="1"/>
    <col min="11" max="12" width="11.140625" style="1" customWidth="1"/>
    <col min="13" max="39" width="9.140625" style="60" hidden="1" customWidth="1"/>
    <col min="40" max="47" width="9.140625" style="82" customWidth="1"/>
    <col min="48" max="48" width="9.140625" style="82"/>
    <col min="49" max="68" width="9.140625" style="83"/>
  </cols>
  <sheetData>
    <row r="1" spans="1:68" s="1" customFormat="1" ht="38.25" customHeight="1" x14ac:dyDescent="0.45">
      <c r="A1" s="105" t="s">
        <v>95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82"/>
      <c r="AO1" s="82"/>
      <c r="AP1" s="82"/>
      <c r="AQ1" s="82"/>
      <c r="AR1" s="82"/>
      <c r="AS1" s="82"/>
      <c r="AT1" s="82"/>
      <c r="AU1" s="82"/>
      <c r="AV1" s="82"/>
      <c r="AW1" s="83"/>
      <c r="AX1" s="83"/>
      <c r="AY1" s="83"/>
      <c r="AZ1" s="83"/>
      <c r="BA1" s="83"/>
      <c r="BB1" s="83"/>
      <c r="BC1" s="83"/>
      <c r="BD1" s="83"/>
      <c r="BE1" s="83"/>
      <c r="BF1" s="83"/>
      <c r="BG1" s="83"/>
      <c r="BH1" s="83"/>
      <c r="BI1" s="83"/>
      <c r="BJ1" s="83"/>
      <c r="BK1" s="83"/>
      <c r="BL1" s="83"/>
      <c r="BM1" s="83"/>
      <c r="BN1" s="83"/>
      <c r="BO1" s="83"/>
      <c r="BP1" s="83"/>
    </row>
    <row r="2" spans="1:68" ht="66.75" customHeight="1" x14ac:dyDescent="0.25">
      <c r="A2" s="104" t="s">
        <v>25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</row>
    <row r="3" spans="1:68" ht="15" customHeight="1" x14ac:dyDescent="0.25">
      <c r="A3" s="97" t="s">
        <v>108</v>
      </c>
      <c r="B3" s="97"/>
      <c r="C3" s="97"/>
      <c r="D3" s="97"/>
      <c r="E3" s="98" t="s">
        <v>5</v>
      </c>
      <c r="F3" s="98"/>
      <c r="G3" s="98" t="s">
        <v>4</v>
      </c>
      <c r="H3" s="98"/>
      <c r="I3" s="98" t="s">
        <v>2</v>
      </c>
      <c r="J3" s="98"/>
      <c r="K3" s="98" t="s">
        <v>90</v>
      </c>
      <c r="L3" s="98"/>
    </row>
    <row r="4" spans="1:68" x14ac:dyDescent="0.25">
      <c r="A4" s="33" t="s">
        <v>27</v>
      </c>
      <c r="B4" s="33" t="s">
        <v>28</v>
      </c>
      <c r="C4" s="33" t="s">
        <v>29</v>
      </c>
      <c r="D4" s="33" t="s">
        <v>30</v>
      </c>
      <c r="E4" s="35" t="s">
        <v>66</v>
      </c>
      <c r="F4" s="35" t="s">
        <v>30</v>
      </c>
      <c r="G4" s="35" t="s">
        <v>66</v>
      </c>
      <c r="H4" s="35" t="s">
        <v>30</v>
      </c>
      <c r="I4" s="35" t="s">
        <v>66</v>
      </c>
      <c r="J4" s="35" t="s">
        <v>30</v>
      </c>
      <c r="K4" s="59" t="s">
        <v>66</v>
      </c>
      <c r="L4" s="59" t="s">
        <v>30</v>
      </c>
      <c r="M4" s="62"/>
      <c r="N4" s="60" t="str">
        <f>IF($A$2='RESPOSTAS GERAIS DOCENTES'!B$1,'RESPOSTAS GERAIS DOCENTES'!B2,0)</f>
        <v>Algumas vezes</v>
      </c>
      <c r="O4" s="60">
        <f>IF($A$2='RESPOSTAS GERAIS DOCENTES'!C$1,'RESPOSTAS GERAIS DOCENTES'!C2,0)</f>
        <v>0</v>
      </c>
      <c r="P4" s="60">
        <f>IF($A$2='RESPOSTAS GERAIS DOCENTES'!D$1,'RESPOSTAS GERAIS DOCENTES'!D2,0)</f>
        <v>0</v>
      </c>
      <c r="Q4" s="60">
        <f>IF($A$2='RESPOSTAS GERAIS DOCENTES'!E$1,'RESPOSTAS GERAIS DOCENTES'!E2,0)</f>
        <v>0</v>
      </c>
      <c r="R4" s="60">
        <f>IF($A$2='RESPOSTAS GERAIS DOCENTES'!F$1,'RESPOSTAS GERAIS DOCENTES'!F2,0)</f>
        <v>0</v>
      </c>
      <c r="S4" s="60">
        <f>IF($A$2='RESPOSTAS GERAIS DOCENTES'!G$1,'RESPOSTAS GERAIS DOCENTES'!G2,0)</f>
        <v>0</v>
      </c>
      <c r="T4" s="60">
        <f>IF($A$2='RESPOSTAS GERAIS DOCENTES'!H$1,'RESPOSTAS GERAIS DOCENTES'!H2,0)</f>
        <v>0</v>
      </c>
      <c r="U4" s="60">
        <f>IF($A$2='RESPOSTAS GERAIS DOCENTES'!I$1,'RESPOSTAS GERAIS DOCENTES'!I2,0)</f>
        <v>0</v>
      </c>
      <c r="V4" s="60">
        <f>IF($A$2='RESPOSTAS GERAIS DOCENTES'!J$1,'RESPOSTAS GERAIS DOCENTES'!J2,0)</f>
        <v>0</v>
      </c>
      <c r="W4" s="60">
        <f>IF($A$2='RESPOSTAS GERAIS DOCENTES'!K$1,'RESPOSTAS GERAIS DOCENTES'!K2,0)</f>
        <v>0</v>
      </c>
      <c r="X4" s="60">
        <f>IF($A$2='RESPOSTAS GERAIS DOCENTES'!L$1,'RESPOSTAS GERAIS DOCENTES'!L2,0)</f>
        <v>0</v>
      </c>
      <c r="Y4" s="60">
        <f>IF($A$2='RESPOSTAS GERAIS DOCENTES'!M$1,'RESPOSTAS GERAIS DOCENTES'!M2,0)</f>
        <v>0</v>
      </c>
      <c r="Z4" s="60">
        <f>IF($A$2='RESPOSTAS GERAIS DOCENTES'!N$1,'RESPOSTAS GERAIS DOCENTES'!N2,0)</f>
        <v>0</v>
      </c>
      <c r="AA4" s="60">
        <f>IF($A$2='RESPOSTAS GERAIS DOCENTES'!O$1,'RESPOSTAS GERAIS DOCENTES'!O2,0)</f>
        <v>0</v>
      </c>
      <c r="AB4" s="60">
        <f>IF($A$2='RESPOSTAS GERAIS DOCENTES'!P$1,'RESPOSTAS GERAIS DOCENTES'!P2,0)</f>
        <v>0</v>
      </c>
      <c r="AC4" s="60">
        <f>IF($A$2='RESPOSTAS GERAIS DOCENTES'!Q$1,'RESPOSTAS GERAIS DOCENTES'!Q2,0)</f>
        <v>0</v>
      </c>
      <c r="AD4" s="60">
        <f>IF($A$2='RESPOSTAS GERAIS DOCENTES'!R$1,'RESPOSTAS GERAIS DOCENTES'!R2,0)</f>
        <v>0</v>
      </c>
      <c r="AE4" s="60">
        <f>IF($A$2='RESPOSTAS GERAIS DOCENTES'!S$1,'RESPOSTAS GERAIS DOCENTES'!S2,0)</f>
        <v>0</v>
      </c>
      <c r="AF4" s="60">
        <f>IF($A$2='RESPOSTAS GERAIS DOCENTES'!T$1,'RESPOSTAS GERAIS DOCENTES'!T2,0)</f>
        <v>0</v>
      </c>
      <c r="AG4" s="60">
        <f>IF($A$2='RESPOSTAS GERAIS DOCENTES'!U$1,'RESPOSTAS GERAIS DOCENTES'!U2,0)</f>
        <v>0</v>
      </c>
      <c r="AH4" s="60">
        <f>IF($A$2='RESPOSTAS GERAIS DOCENTES'!V$1,'RESPOSTAS GERAIS DOCENTES'!V2,0)</f>
        <v>0</v>
      </c>
      <c r="AI4" s="60">
        <f>IF($A$2='RESPOSTAS GERAIS DOCENTES'!W$1,'RESPOSTAS GERAIS DOCENTES'!W2,0)</f>
        <v>0</v>
      </c>
      <c r="AJ4" s="60">
        <f>IF($A$2='RESPOSTAS GERAIS DOCENTES'!X$1,'RESPOSTAS GERAIS DOCENTES'!X2,0)</f>
        <v>0</v>
      </c>
      <c r="AK4" s="60">
        <f>IF($A$2='RESPOSTAS GERAIS DOCENTES'!Y$1,'RESPOSTAS GERAIS DOCENTES'!Y2,0)</f>
        <v>0</v>
      </c>
      <c r="AL4" s="60">
        <f>IF($A$2='RESPOSTAS GERAIS DOCENTES'!Z$1,'RESPOSTAS GERAIS DOCENTES'!Z2,0)</f>
        <v>0</v>
      </c>
      <c r="AM4" s="60">
        <f>IF($A$2='RESPOSTAS GERAIS DOCENTES'!AA$1,'RESPOSTAS GERAIS DOCENTES'!AA2,0)</f>
        <v>0</v>
      </c>
    </row>
    <row r="5" spans="1:68" x14ac:dyDescent="0.25">
      <c r="A5" s="48" t="s">
        <v>91</v>
      </c>
      <c r="B5" s="93">
        <v>63</v>
      </c>
      <c r="C5" s="93">
        <v>57</v>
      </c>
      <c r="D5" s="76">
        <f>C5/B5</f>
        <v>0.90476190476190477</v>
      </c>
      <c r="E5" s="36">
        <f>COUNTIF(N4:AT66,"Sim")</f>
        <v>14</v>
      </c>
      <c r="F5" s="57">
        <f>((E5/B5))</f>
        <v>0.22222222222222221</v>
      </c>
      <c r="G5" s="36">
        <f>COUNTIF(N4:AT66,"Não")</f>
        <v>14</v>
      </c>
      <c r="H5" s="57">
        <f>((G5/B5))</f>
        <v>0.22222222222222221</v>
      </c>
      <c r="I5" s="37">
        <f>COUNTIF(N4:AT66,"Algumas vezes")</f>
        <v>29</v>
      </c>
      <c r="J5" s="57">
        <f>((I5/B5))</f>
        <v>0.46031746031746029</v>
      </c>
      <c r="K5" s="37">
        <f>COUNTIF(N4:AT66,$K$3)</f>
        <v>6</v>
      </c>
      <c r="L5" s="57">
        <f>((K5/B5))</f>
        <v>9.5238095238095233E-2</v>
      </c>
      <c r="M5" s="78"/>
      <c r="N5" s="60" t="str">
        <f>IF($A$2='RESPOSTAS GERAIS DOCENTES'!B$1,'RESPOSTAS GERAIS DOCENTES'!B3,0)</f>
        <v>Algumas vezes</v>
      </c>
      <c r="O5" s="60">
        <f>IF($A$2='RESPOSTAS GERAIS DOCENTES'!C$1,'RESPOSTAS GERAIS DOCENTES'!C3,0)</f>
        <v>0</v>
      </c>
      <c r="P5" s="60">
        <f>IF($A$2='RESPOSTAS GERAIS DOCENTES'!D$1,'RESPOSTAS GERAIS DOCENTES'!D3,0)</f>
        <v>0</v>
      </c>
      <c r="Q5" s="60">
        <f>IF($A$2='RESPOSTAS GERAIS DOCENTES'!E$1,'RESPOSTAS GERAIS DOCENTES'!E3,0)</f>
        <v>0</v>
      </c>
      <c r="R5" s="60">
        <f>IF($A$2='RESPOSTAS GERAIS DOCENTES'!F$1,'RESPOSTAS GERAIS DOCENTES'!F3,0)</f>
        <v>0</v>
      </c>
      <c r="S5" s="60">
        <f>IF($A$2='RESPOSTAS GERAIS DOCENTES'!G$1,'RESPOSTAS GERAIS DOCENTES'!G3,0)</f>
        <v>0</v>
      </c>
      <c r="T5" s="60">
        <f>IF($A$2='RESPOSTAS GERAIS DOCENTES'!H$1,'RESPOSTAS GERAIS DOCENTES'!H3,0)</f>
        <v>0</v>
      </c>
      <c r="U5" s="60">
        <f>IF($A$2='RESPOSTAS GERAIS DOCENTES'!I$1,'RESPOSTAS GERAIS DOCENTES'!I3,0)</f>
        <v>0</v>
      </c>
      <c r="V5" s="60">
        <f>IF($A$2='RESPOSTAS GERAIS DOCENTES'!J$1,'RESPOSTAS GERAIS DOCENTES'!J3,0)</f>
        <v>0</v>
      </c>
      <c r="W5" s="60">
        <f>IF($A$2='RESPOSTAS GERAIS DOCENTES'!K$1,'RESPOSTAS GERAIS DOCENTES'!K3,0)</f>
        <v>0</v>
      </c>
      <c r="X5" s="60">
        <f>IF($A$2='RESPOSTAS GERAIS DOCENTES'!L$1,'RESPOSTAS GERAIS DOCENTES'!L3,0)</f>
        <v>0</v>
      </c>
      <c r="Y5" s="60">
        <f>IF($A$2='RESPOSTAS GERAIS DOCENTES'!M$1,'RESPOSTAS GERAIS DOCENTES'!M3,0)</f>
        <v>0</v>
      </c>
      <c r="Z5" s="60">
        <f>IF($A$2='RESPOSTAS GERAIS DOCENTES'!N$1,'RESPOSTAS GERAIS DOCENTES'!N3,0)</f>
        <v>0</v>
      </c>
      <c r="AA5" s="60">
        <f>IF($A$2='RESPOSTAS GERAIS DOCENTES'!O$1,'RESPOSTAS GERAIS DOCENTES'!O3,0)</f>
        <v>0</v>
      </c>
      <c r="AB5" s="60">
        <f>IF($A$2='RESPOSTAS GERAIS DOCENTES'!P$1,'RESPOSTAS GERAIS DOCENTES'!P3,0)</f>
        <v>0</v>
      </c>
      <c r="AC5" s="60">
        <f>IF($A$2='RESPOSTAS GERAIS DOCENTES'!Q$1,'RESPOSTAS GERAIS DOCENTES'!Q3,0)</f>
        <v>0</v>
      </c>
      <c r="AD5" s="60">
        <f>IF($A$2='RESPOSTAS GERAIS DOCENTES'!R$1,'RESPOSTAS GERAIS DOCENTES'!R3,0)</f>
        <v>0</v>
      </c>
      <c r="AE5" s="60">
        <f>IF($A$2='RESPOSTAS GERAIS DOCENTES'!S$1,'RESPOSTAS GERAIS DOCENTES'!S3,0)</f>
        <v>0</v>
      </c>
      <c r="AF5" s="60">
        <f>IF($A$2='RESPOSTAS GERAIS DOCENTES'!T$1,'RESPOSTAS GERAIS DOCENTES'!T3,0)</f>
        <v>0</v>
      </c>
      <c r="AG5" s="60">
        <f>IF($A$2='RESPOSTAS GERAIS DOCENTES'!U$1,'RESPOSTAS GERAIS DOCENTES'!U3,0)</f>
        <v>0</v>
      </c>
      <c r="AH5" s="60">
        <f>IF($A$2='RESPOSTAS GERAIS DOCENTES'!V$1,'RESPOSTAS GERAIS DOCENTES'!V3,0)</f>
        <v>0</v>
      </c>
      <c r="AI5" s="60">
        <f>IF($A$2='RESPOSTAS GERAIS DOCENTES'!W$1,'RESPOSTAS GERAIS DOCENTES'!W3,0)</f>
        <v>0</v>
      </c>
      <c r="AJ5" s="60">
        <f>IF($A$2='RESPOSTAS GERAIS DOCENTES'!X$1,'RESPOSTAS GERAIS DOCENTES'!X3,0)</f>
        <v>0</v>
      </c>
      <c r="AK5" s="60">
        <f>IF($A$2='RESPOSTAS GERAIS DOCENTES'!Y$1,'RESPOSTAS GERAIS DOCENTES'!Y3,0)</f>
        <v>0</v>
      </c>
      <c r="AL5" s="60">
        <f>IF($A$2='RESPOSTAS GERAIS DOCENTES'!Z$1,'RESPOSTAS GERAIS DOCENTES'!Z3,0)</f>
        <v>0</v>
      </c>
      <c r="AM5" s="60">
        <f>IF($A$2='RESPOSTAS GERAIS DOCENTES'!AA$1,'RESPOSTAS GERAIS DOCENTES'!AA3,0)</f>
        <v>0</v>
      </c>
    </row>
    <row r="6" spans="1:68" x14ac:dyDescent="0.25">
      <c r="A6" s="48" t="s">
        <v>92</v>
      </c>
      <c r="B6" s="93">
        <v>44</v>
      </c>
      <c r="C6" s="93">
        <v>42</v>
      </c>
      <c r="D6" s="76">
        <f t="shared" ref="D6:D10" si="0">C6/B6</f>
        <v>0.95454545454545459</v>
      </c>
      <c r="E6" s="36">
        <f>COUNTIF(N67:AT110,"Sim")</f>
        <v>12</v>
      </c>
      <c r="F6" s="57">
        <f t="shared" ref="F6:F10" si="1">((E6/B6))</f>
        <v>0.27272727272727271</v>
      </c>
      <c r="G6" s="36">
        <f>COUNTIF(N67:AT110,"Não")</f>
        <v>8</v>
      </c>
      <c r="H6" s="57">
        <f t="shared" ref="H6:H10" si="2">((G6/B6))</f>
        <v>0.18181818181818182</v>
      </c>
      <c r="I6" s="37">
        <f>COUNTIF(N67:AT110,"Algumas vezes")</f>
        <v>22</v>
      </c>
      <c r="J6" s="57">
        <f t="shared" ref="J6:J10" si="3">((I6/B6))</f>
        <v>0.5</v>
      </c>
      <c r="K6" s="37">
        <f>COUNTIF(N67:AT110,$K$3)</f>
        <v>2</v>
      </c>
      <c r="L6" s="57">
        <f t="shared" ref="L6:L10" si="4">((K6/B6))</f>
        <v>4.5454545454545456E-2</v>
      </c>
      <c r="M6" s="78"/>
      <c r="N6" s="60" t="str">
        <f>IF($A$2='RESPOSTAS GERAIS DOCENTES'!B$1,'RESPOSTAS GERAIS DOCENTES'!B4,0)</f>
        <v>Não Respondeu</v>
      </c>
      <c r="O6" s="60">
        <f>IF($A$2='RESPOSTAS GERAIS DOCENTES'!C$1,'RESPOSTAS GERAIS DOCENTES'!C4,0)</f>
        <v>0</v>
      </c>
      <c r="P6" s="60">
        <f>IF($A$2='RESPOSTAS GERAIS DOCENTES'!D$1,'RESPOSTAS GERAIS DOCENTES'!D4,0)</f>
        <v>0</v>
      </c>
      <c r="Q6" s="60">
        <f>IF($A$2='RESPOSTAS GERAIS DOCENTES'!E$1,'RESPOSTAS GERAIS DOCENTES'!E4,0)</f>
        <v>0</v>
      </c>
      <c r="R6" s="60">
        <f>IF($A$2='RESPOSTAS GERAIS DOCENTES'!F$1,'RESPOSTAS GERAIS DOCENTES'!F4,0)</f>
        <v>0</v>
      </c>
      <c r="S6" s="60">
        <f>IF($A$2='RESPOSTAS GERAIS DOCENTES'!G$1,'RESPOSTAS GERAIS DOCENTES'!G4,0)</f>
        <v>0</v>
      </c>
      <c r="T6" s="60">
        <f>IF($A$2='RESPOSTAS GERAIS DOCENTES'!H$1,'RESPOSTAS GERAIS DOCENTES'!H4,0)</f>
        <v>0</v>
      </c>
      <c r="U6" s="60">
        <f>IF($A$2='RESPOSTAS GERAIS DOCENTES'!I$1,'RESPOSTAS GERAIS DOCENTES'!I4,0)</f>
        <v>0</v>
      </c>
      <c r="V6" s="60">
        <f>IF($A$2='RESPOSTAS GERAIS DOCENTES'!J$1,'RESPOSTAS GERAIS DOCENTES'!J4,0)</f>
        <v>0</v>
      </c>
      <c r="W6" s="60">
        <f>IF($A$2='RESPOSTAS GERAIS DOCENTES'!K$1,'RESPOSTAS GERAIS DOCENTES'!K4,0)</f>
        <v>0</v>
      </c>
      <c r="X6" s="60">
        <f>IF($A$2='RESPOSTAS GERAIS DOCENTES'!L$1,'RESPOSTAS GERAIS DOCENTES'!L4,0)</f>
        <v>0</v>
      </c>
      <c r="Y6" s="60">
        <f>IF($A$2='RESPOSTAS GERAIS DOCENTES'!M$1,'RESPOSTAS GERAIS DOCENTES'!M4,0)</f>
        <v>0</v>
      </c>
      <c r="Z6" s="60">
        <f>IF($A$2='RESPOSTAS GERAIS DOCENTES'!N$1,'RESPOSTAS GERAIS DOCENTES'!N4,0)</f>
        <v>0</v>
      </c>
      <c r="AA6" s="60">
        <f>IF($A$2='RESPOSTAS GERAIS DOCENTES'!O$1,'RESPOSTAS GERAIS DOCENTES'!O4,0)</f>
        <v>0</v>
      </c>
      <c r="AB6" s="60">
        <f>IF($A$2='RESPOSTAS GERAIS DOCENTES'!P$1,'RESPOSTAS GERAIS DOCENTES'!P4,0)</f>
        <v>0</v>
      </c>
      <c r="AC6" s="60">
        <f>IF($A$2='RESPOSTAS GERAIS DOCENTES'!Q$1,'RESPOSTAS GERAIS DOCENTES'!Q4,0)</f>
        <v>0</v>
      </c>
      <c r="AD6" s="60">
        <f>IF($A$2='RESPOSTAS GERAIS DOCENTES'!R$1,'RESPOSTAS GERAIS DOCENTES'!R4,0)</f>
        <v>0</v>
      </c>
      <c r="AE6" s="60">
        <f>IF($A$2='RESPOSTAS GERAIS DOCENTES'!S$1,'RESPOSTAS GERAIS DOCENTES'!S4,0)</f>
        <v>0</v>
      </c>
      <c r="AF6" s="60">
        <f>IF($A$2='RESPOSTAS GERAIS DOCENTES'!T$1,'RESPOSTAS GERAIS DOCENTES'!T4,0)</f>
        <v>0</v>
      </c>
      <c r="AG6" s="60">
        <f>IF($A$2='RESPOSTAS GERAIS DOCENTES'!U$1,'RESPOSTAS GERAIS DOCENTES'!U4,0)</f>
        <v>0</v>
      </c>
      <c r="AH6" s="60">
        <f>IF($A$2='RESPOSTAS GERAIS DOCENTES'!V$1,'RESPOSTAS GERAIS DOCENTES'!V4,0)</f>
        <v>0</v>
      </c>
      <c r="AI6" s="60">
        <f>IF($A$2='RESPOSTAS GERAIS DOCENTES'!W$1,'RESPOSTAS GERAIS DOCENTES'!W4,0)</f>
        <v>0</v>
      </c>
      <c r="AJ6" s="60">
        <f>IF($A$2='RESPOSTAS GERAIS DOCENTES'!X$1,'RESPOSTAS GERAIS DOCENTES'!X4,0)</f>
        <v>0</v>
      </c>
      <c r="AK6" s="60">
        <f>IF($A$2='RESPOSTAS GERAIS DOCENTES'!Y$1,'RESPOSTAS GERAIS DOCENTES'!Y4,0)</f>
        <v>0</v>
      </c>
      <c r="AL6" s="60">
        <f>IF($A$2='RESPOSTAS GERAIS DOCENTES'!Z$1,'RESPOSTAS GERAIS DOCENTES'!Z4,0)</f>
        <v>0</v>
      </c>
      <c r="AM6" s="60">
        <f>IF($A$2='RESPOSTAS GERAIS DOCENTES'!AA$1,'RESPOSTAS GERAIS DOCENTES'!AA4,0)</f>
        <v>0</v>
      </c>
    </row>
    <row r="7" spans="1:68" x14ac:dyDescent="0.25">
      <c r="A7" s="48" t="s">
        <v>93</v>
      </c>
      <c r="B7" s="93">
        <v>36</v>
      </c>
      <c r="C7" s="93">
        <v>34</v>
      </c>
      <c r="D7" s="76">
        <f t="shared" si="0"/>
        <v>0.94444444444444442</v>
      </c>
      <c r="E7" s="36">
        <f>COUNTIF(N111:AT146,"Sim")</f>
        <v>11</v>
      </c>
      <c r="F7" s="57">
        <f t="shared" si="1"/>
        <v>0.30555555555555558</v>
      </c>
      <c r="G7" s="36">
        <f>COUNTIF(N111:AT146,"Não")</f>
        <v>2</v>
      </c>
      <c r="H7" s="57">
        <f t="shared" si="2"/>
        <v>5.5555555555555552E-2</v>
      </c>
      <c r="I7" s="37">
        <f>COUNTIF(N111:AT146,"Algumas vezes")</f>
        <v>21</v>
      </c>
      <c r="J7" s="57">
        <f t="shared" si="3"/>
        <v>0.58333333333333337</v>
      </c>
      <c r="K7" s="37">
        <f>COUNTIF(N111:AT146,$K$3)</f>
        <v>2</v>
      </c>
      <c r="L7" s="57">
        <f t="shared" si="4"/>
        <v>5.5555555555555552E-2</v>
      </c>
      <c r="M7" s="78"/>
      <c r="N7" s="60" t="str">
        <f>IF($A$2='RESPOSTAS GERAIS DOCENTES'!B$1,'RESPOSTAS GERAIS DOCENTES'!B5,0)</f>
        <v>Sim</v>
      </c>
      <c r="O7" s="60">
        <f>IF($A$2='RESPOSTAS GERAIS DOCENTES'!C$1,'RESPOSTAS GERAIS DOCENTES'!C5,0)</f>
        <v>0</v>
      </c>
      <c r="P7" s="60">
        <f>IF($A$2='RESPOSTAS GERAIS DOCENTES'!D$1,'RESPOSTAS GERAIS DOCENTES'!D5,0)</f>
        <v>0</v>
      </c>
      <c r="Q7" s="60">
        <f>IF($A$2='RESPOSTAS GERAIS DOCENTES'!E$1,'RESPOSTAS GERAIS DOCENTES'!E5,0)</f>
        <v>0</v>
      </c>
      <c r="R7" s="60">
        <f>IF($A$2='RESPOSTAS GERAIS DOCENTES'!F$1,'RESPOSTAS GERAIS DOCENTES'!F5,0)</f>
        <v>0</v>
      </c>
      <c r="S7" s="60">
        <f>IF($A$2='RESPOSTAS GERAIS DOCENTES'!G$1,'RESPOSTAS GERAIS DOCENTES'!G5,0)</f>
        <v>0</v>
      </c>
      <c r="T7" s="60">
        <f>IF($A$2='RESPOSTAS GERAIS DOCENTES'!H$1,'RESPOSTAS GERAIS DOCENTES'!H5,0)</f>
        <v>0</v>
      </c>
      <c r="U7" s="60">
        <f>IF($A$2='RESPOSTAS GERAIS DOCENTES'!I$1,'RESPOSTAS GERAIS DOCENTES'!I5,0)</f>
        <v>0</v>
      </c>
      <c r="V7" s="60">
        <f>IF($A$2='RESPOSTAS GERAIS DOCENTES'!J$1,'RESPOSTAS GERAIS DOCENTES'!J5,0)</f>
        <v>0</v>
      </c>
      <c r="W7" s="60">
        <f>IF($A$2='RESPOSTAS GERAIS DOCENTES'!K$1,'RESPOSTAS GERAIS DOCENTES'!K5,0)</f>
        <v>0</v>
      </c>
      <c r="X7" s="60">
        <f>IF($A$2='RESPOSTAS GERAIS DOCENTES'!L$1,'RESPOSTAS GERAIS DOCENTES'!L5,0)</f>
        <v>0</v>
      </c>
      <c r="Y7" s="60">
        <f>IF($A$2='RESPOSTAS GERAIS DOCENTES'!M$1,'RESPOSTAS GERAIS DOCENTES'!M5,0)</f>
        <v>0</v>
      </c>
      <c r="Z7" s="60">
        <f>IF($A$2='RESPOSTAS GERAIS DOCENTES'!N$1,'RESPOSTAS GERAIS DOCENTES'!N5,0)</f>
        <v>0</v>
      </c>
      <c r="AA7" s="60">
        <f>IF($A$2='RESPOSTAS GERAIS DOCENTES'!O$1,'RESPOSTAS GERAIS DOCENTES'!O5,0)</f>
        <v>0</v>
      </c>
      <c r="AB7" s="60">
        <f>IF($A$2='RESPOSTAS GERAIS DOCENTES'!P$1,'RESPOSTAS GERAIS DOCENTES'!P5,0)</f>
        <v>0</v>
      </c>
      <c r="AC7" s="60">
        <f>IF($A$2='RESPOSTAS GERAIS DOCENTES'!Q$1,'RESPOSTAS GERAIS DOCENTES'!Q5,0)</f>
        <v>0</v>
      </c>
      <c r="AD7" s="60">
        <f>IF($A$2='RESPOSTAS GERAIS DOCENTES'!R$1,'RESPOSTAS GERAIS DOCENTES'!R5,0)</f>
        <v>0</v>
      </c>
      <c r="AE7" s="60">
        <f>IF($A$2='RESPOSTAS GERAIS DOCENTES'!S$1,'RESPOSTAS GERAIS DOCENTES'!S5,0)</f>
        <v>0</v>
      </c>
      <c r="AF7" s="60">
        <f>IF($A$2='RESPOSTAS GERAIS DOCENTES'!T$1,'RESPOSTAS GERAIS DOCENTES'!T5,0)</f>
        <v>0</v>
      </c>
      <c r="AG7" s="60">
        <f>IF($A$2='RESPOSTAS GERAIS DOCENTES'!U$1,'RESPOSTAS GERAIS DOCENTES'!U5,0)</f>
        <v>0</v>
      </c>
      <c r="AH7" s="60">
        <f>IF($A$2='RESPOSTAS GERAIS DOCENTES'!V$1,'RESPOSTAS GERAIS DOCENTES'!V5,0)</f>
        <v>0</v>
      </c>
      <c r="AI7" s="60">
        <f>IF($A$2='RESPOSTAS GERAIS DOCENTES'!W$1,'RESPOSTAS GERAIS DOCENTES'!W5,0)</f>
        <v>0</v>
      </c>
      <c r="AJ7" s="60">
        <f>IF($A$2='RESPOSTAS GERAIS DOCENTES'!X$1,'RESPOSTAS GERAIS DOCENTES'!X5,0)</f>
        <v>0</v>
      </c>
      <c r="AK7" s="60">
        <f>IF($A$2='RESPOSTAS GERAIS DOCENTES'!Y$1,'RESPOSTAS GERAIS DOCENTES'!Y5,0)</f>
        <v>0</v>
      </c>
      <c r="AL7" s="60">
        <f>IF($A$2='RESPOSTAS GERAIS DOCENTES'!Z$1,'RESPOSTAS GERAIS DOCENTES'!Z5,0)</f>
        <v>0</v>
      </c>
      <c r="AM7" s="60">
        <f>IF($A$2='RESPOSTAS GERAIS DOCENTES'!AA$1,'RESPOSTAS GERAIS DOCENTES'!AA5,0)</f>
        <v>0</v>
      </c>
    </row>
    <row r="8" spans="1:68" x14ac:dyDescent="0.25">
      <c r="A8" s="48" t="s">
        <v>94</v>
      </c>
      <c r="B8" s="93">
        <v>56</v>
      </c>
      <c r="C8" s="93">
        <v>53</v>
      </c>
      <c r="D8" s="76">
        <f t="shared" si="0"/>
        <v>0.9464285714285714</v>
      </c>
      <c r="E8" s="36">
        <f>COUNTIF(N147:AT202,"Sim")</f>
        <v>15</v>
      </c>
      <c r="F8" s="57">
        <f t="shared" si="1"/>
        <v>0.26785714285714285</v>
      </c>
      <c r="G8" s="36">
        <f>COUNTIF(N147:AT202,"Não")</f>
        <v>11</v>
      </c>
      <c r="H8" s="57">
        <f t="shared" si="2"/>
        <v>0.19642857142857142</v>
      </c>
      <c r="I8" s="37">
        <f>COUNTIF(N147:AT202,"Algumas vezes")</f>
        <v>27</v>
      </c>
      <c r="J8" s="57">
        <f t="shared" si="3"/>
        <v>0.48214285714285715</v>
      </c>
      <c r="K8" s="37">
        <f>COUNTIF(N147:AT202,$K$3)</f>
        <v>3</v>
      </c>
      <c r="L8" s="57">
        <f t="shared" si="4"/>
        <v>5.3571428571428568E-2</v>
      </c>
      <c r="M8" s="78"/>
      <c r="N8" s="60" t="str">
        <f>IF($A$2='RESPOSTAS GERAIS DOCENTES'!B$1,'RESPOSTAS GERAIS DOCENTES'!B6,0)</f>
        <v>Sim</v>
      </c>
      <c r="O8" s="60">
        <f>IF($A$2='RESPOSTAS GERAIS DOCENTES'!C$1,'RESPOSTAS GERAIS DOCENTES'!C6,0)</f>
        <v>0</v>
      </c>
      <c r="P8" s="60">
        <f>IF($A$2='RESPOSTAS GERAIS DOCENTES'!D$1,'RESPOSTAS GERAIS DOCENTES'!D6,0)</f>
        <v>0</v>
      </c>
      <c r="Q8" s="60">
        <f>IF($A$2='RESPOSTAS GERAIS DOCENTES'!E$1,'RESPOSTAS GERAIS DOCENTES'!E6,0)</f>
        <v>0</v>
      </c>
      <c r="R8" s="60">
        <f>IF($A$2='RESPOSTAS GERAIS DOCENTES'!F$1,'RESPOSTAS GERAIS DOCENTES'!F6,0)</f>
        <v>0</v>
      </c>
      <c r="S8" s="60">
        <f>IF($A$2='RESPOSTAS GERAIS DOCENTES'!G$1,'RESPOSTAS GERAIS DOCENTES'!G6,0)</f>
        <v>0</v>
      </c>
      <c r="T8" s="60">
        <f>IF($A$2='RESPOSTAS GERAIS DOCENTES'!H$1,'RESPOSTAS GERAIS DOCENTES'!H6,0)</f>
        <v>0</v>
      </c>
      <c r="U8" s="60">
        <f>IF($A$2='RESPOSTAS GERAIS DOCENTES'!I$1,'RESPOSTAS GERAIS DOCENTES'!I6,0)</f>
        <v>0</v>
      </c>
      <c r="V8" s="60">
        <f>IF($A$2='RESPOSTAS GERAIS DOCENTES'!J$1,'RESPOSTAS GERAIS DOCENTES'!J6,0)</f>
        <v>0</v>
      </c>
      <c r="W8" s="60">
        <f>IF($A$2='RESPOSTAS GERAIS DOCENTES'!K$1,'RESPOSTAS GERAIS DOCENTES'!K6,0)</f>
        <v>0</v>
      </c>
      <c r="X8" s="60">
        <f>IF($A$2='RESPOSTAS GERAIS DOCENTES'!L$1,'RESPOSTAS GERAIS DOCENTES'!L6,0)</f>
        <v>0</v>
      </c>
      <c r="Y8" s="60">
        <f>IF($A$2='RESPOSTAS GERAIS DOCENTES'!M$1,'RESPOSTAS GERAIS DOCENTES'!M6,0)</f>
        <v>0</v>
      </c>
      <c r="Z8" s="60">
        <f>IF($A$2='RESPOSTAS GERAIS DOCENTES'!N$1,'RESPOSTAS GERAIS DOCENTES'!N6,0)</f>
        <v>0</v>
      </c>
      <c r="AA8" s="60">
        <f>IF($A$2='RESPOSTAS GERAIS DOCENTES'!O$1,'RESPOSTAS GERAIS DOCENTES'!O6,0)</f>
        <v>0</v>
      </c>
      <c r="AB8" s="60">
        <f>IF($A$2='RESPOSTAS GERAIS DOCENTES'!P$1,'RESPOSTAS GERAIS DOCENTES'!P6,0)</f>
        <v>0</v>
      </c>
      <c r="AC8" s="60">
        <f>IF($A$2='RESPOSTAS GERAIS DOCENTES'!Q$1,'RESPOSTAS GERAIS DOCENTES'!Q6,0)</f>
        <v>0</v>
      </c>
      <c r="AD8" s="60">
        <f>IF($A$2='RESPOSTAS GERAIS DOCENTES'!R$1,'RESPOSTAS GERAIS DOCENTES'!R6,0)</f>
        <v>0</v>
      </c>
      <c r="AE8" s="60">
        <f>IF($A$2='RESPOSTAS GERAIS DOCENTES'!S$1,'RESPOSTAS GERAIS DOCENTES'!S6,0)</f>
        <v>0</v>
      </c>
      <c r="AF8" s="60">
        <f>IF($A$2='RESPOSTAS GERAIS DOCENTES'!T$1,'RESPOSTAS GERAIS DOCENTES'!T6,0)</f>
        <v>0</v>
      </c>
      <c r="AG8" s="60">
        <f>IF($A$2='RESPOSTAS GERAIS DOCENTES'!U$1,'RESPOSTAS GERAIS DOCENTES'!U6,0)</f>
        <v>0</v>
      </c>
      <c r="AH8" s="60">
        <f>IF($A$2='RESPOSTAS GERAIS DOCENTES'!V$1,'RESPOSTAS GERAIS DOCENTES'!V6,0)</f>
        <v>0</v>
      </c>
      <c r="AI8" s="60">
        <f>IF($A$2='RESPOSTAS GERAIS DOCENTES'!W$1,'RESPOSTAS GERAIS DOCENTES'!W6,0)</f>
        <v>0</v>
      </c>
      <c r="AJ8" s="60">
        <f>IF($A$2='RESPOSTAS GERAIS DOCENTES'!X$1,'RESPOSTAS GERAIS DOCENTES'!X6,0)</f>
        <v>0</v>
      </c>
      <c r="AK8" s="60">
        <f>IF($A$2='RESPOSTAS GERAIS DOCENTES'!Y$1,'RESPOSTAS GERAIS DOCENTES'!Y6,0)</f>
        <v>0</v>
      </c>
      <c r="AL8" s="60">
        <f>IF($A$2='RESPOSTAS GERAIS DOCENTES'!Z$1,'RESPOSTAS GERAIS DOCENTES'!Z6,0)</f>
        <v>0</v>
      </c>
      <c r="AM8" s="60">
        <f>IF($A$2='RESPOSTAS GERAIS DOCENTES'!AA$1,'RESPOSTAS GERAIS DOCENTES'!AA6,0)</f>
        <v>0</v>
      </c>
    </row>
    <row r="9" spans="1:68" x14ac:dyDescent="0.25">
      <c r="A9" s="48" t="s">
        <v>18</v>
      </c>
      <c r="B9" s="93">
        <v>29</v>
      </c>
      <c r="C9" s="93">
        <v>25</v>
      </c>
      <c r="D9" s="76">
        <f t="shared" si="0"/>
        <v>0.86206896551724133</v>
      </c>
      <c r="E9" s="36">
        <f>COUNTIF(N203:AT231,"Sim")</f>
        <v>9</v>
      </c>
      <c r="F9" s="57">
        <f t="shared" si="1"/>
        <v>0.31034482758620691</v>
      </c>
      <c r="G9" s="36">
        <f>COUNTIF(N203:AT231,"Não")</f>
        <v>3</v>
      </c>
      <c r="H9" s="57">
        <f t="shared" si="2"/>
        <v>0.10344827586206896</v>
      </c>
      <c r="I9" s="37">
        <f>COUNTIF(N203:AT231,"Algumas vezes")</f>
        <v>13</v>
      </c>
      <c r="J9" s="57">
        <f t="shared" si="3"/>
        <v>0.44827586206896552</v>
      </c>
      <c r="K9" s="37">
        <f>COUNTIF(N203:AT231,$K$3)</f>
        <v>4</v>
      </c>
      <c r="L9" s="57">
        <f t="shared" si="4"/>
        <v>0.13793103448275862</v>
      </c>
      <c r="M9" s="78"/>
      <c r="N9" s="60" t="str">
        <f>IF($A$2='RESPOSTAS GERAIS DOCENTES'!B$1,'RESPOSTAS GERAIS DOCENTES'!B7,0)</f>
        <v>Sim</v>
      </c>
      <c r="O9" s="60">
        <f>IF($A$2='RESPOSTAS GERAIS DOCENTES'!C$1,'RESPOSTAS GERAIS DOCENTES'!C7,0)</f>
        <v>0</v>
      </c>
      <c r="P9" s="60">
        <f>IF($A$2='RESPOSTAS GERAIS DOCENTES'!D$1,'RESPOSTAS GERAIS DOCENTES'!D7,0)</f>
        <v>0</v>
      </c>
      <c r="Q9" s="60">
        <f>IF($A$2='RESPOSTAS GERAIS DOCENTES'!E$1,'RESPOSTAS GERAIS DOCENTES'!E7,0)</f>
        <v>0</v>
      </c>
      <c r="R9" s="60">
        <f>IF($A$2='RESPOSTAS GERAIS DOCENTES'!F$1,'RESPOSTAS GERAIS DOCENTES'!F7,0)</f>
        <v>0</v>
      </c>
      <c r="S9" s="60">
        <f>IF($A$2='RESPOSTAS GERAIS DOCENTES'!G$1,'RESPOSTAS GERAIS DOCENTES'!G7,0)</f>
        <v>0</v>
      </c>
      <c r="T9" s="60">
        <f>IF($A$2='RESPOSTAS GERAIS DOCENTES'!H$1,'RESPOSTAS GERAIS DOCENTES'!H7,0)</f>
        <v>0</v>
      </c>
      <c r="U9" s="60">
        <f>IF($A$2='RESPOSTAS GERAIS DOCENTES'!I$1,'RESPOSTAS GERAIS DOCENTES'!I7,0)</f>
        <v>0</v>
      </c>
      <c r="V9" s="60">
        <f>IF($A$2='RESPOSTAS GERAIS DOCENTES'!J$1,'RESPOSTAS GERAIS DOCENTES'!J7,0)</f>
        <v>0</v>
      </c>
      <c r="W9" s="60">
        <f>IF($A$2='RESPOSTAS GERAIS DOCENTES'!K$1,'RESPOSTAS GERAIS DOCENTES'!K7,0)</f>
        <v>0</v>
      </c>
      <c r="X9" s="60">
        <f>IF($A$2='RESPOSTAS GERAIS DOCENTES'!L$1,'RESPOSTAS GERAIS DOCENTES'!L7,0)</f>
        <v>0</v>
      </c>
      <c r="Y9" s="60">
        <f>IF($A$2='RESPOSTAS GERAIS DOCENTES'!M$1,'RESPOSTAS GERAIS DOCENTES'!M7,0)</f>
        <v>0</v>
      </c>
      <c r="Z9" s="60">
        <f>IF($A$2='RESPOSTAS GERAIS DOCENTES'!N$1,'RESPOSTAS GERAIS DOCENTES'!N7,0)</f>
        <v>0</v>
      </c>
      <c r="AA9" s="60">
        <f>IF($A$2='RESPOSTAS GERAIS DOCENTES'!O$1,'RESPOSTAS GERAIS DOCENTES'!O7,0)</f>
        <v>0</v>
      </c>
      <c r="AB9" s="60">
        <f>IF($A$2='RESPOSTAS GERAIS DOCENTES'!P$1,'RESPOSTAS GERAIS DOCENTES'!P7,0)</f>
        <v>0</v>
      </c>
      <c r="AC9" s="60">
        <f>IF($A$2='RESPOSTAS GERAIS DOCENTES'!Q$1,'RESPOSTAS GERAIS DOCENTES'!Q7,0)</f>
        <v>0</v>
      </c>
      <c r="AD9" s="60">
        <f>IF($A$2='RESPOSTAS GERAIS DOCENTES'!R$1,'RESPOSTAS GERAIS DOCENTES'!R7,0)</f>
        <v>0</v>
      </c>
      <c r="AE9" s="60">
        <f>IF($A$2='RESPOSTAS GERAIS DOCENTES'!S$1,'RESPOSTAS GERAIS DOCENTES'!S7,0)</f>
        <v>0</v>
      </c>
      <c r="AF9" s="60">
        <f>IF($A$2='RESPOSTAS GERAIS DOCENTES'!T$1,'RESPOSTAS GERAIS DOCENTES'!T7,0)</f>
        <v>0</v>
      </c>
      <c r="AG9" s="60">
        <f>IF($A$2='RESPOSTAS GERAIS DOCENTES'!U$1,'RESPOSTAS GERAIS DOCENTES'!U7,0)</f>
        <v>0</v>
      </c>
      <c r="AH9" s="60">
        <f>IF($A$2='RESPOSTAS GERAIS DOCENTES'!V$1,'RESPOSTAS GERAIS DOCENTES'!V7,0)</f>
        <v>0</v>
      </c>
      <c r="AI9" s="60">
        <f>IF($A$2='RESPOSTAS GERAIS DOCENTES'!W$1,'RESPOSTAS GERAIS DOCENTES'!W7,0)</f>
        <v>0</v>
      </c>
      <c r="AJ9" s="60">
        <f>IF($A$2='RESPOSTAS GERAIS DOCENTES'!X$1,'RESPOSTAS GERAIS DOCENTES'!X7,0)</f>
        <v>0</v>
      </c>
      <c r="AK9" s="60">
        <f>IF($A$2='RESPOSTAS GERAIS DOCENTES'!Y$1,'RESPOSTAS GERAIS DOCENTES'!Y7,0)</f>
        <v>0</v>
      </c>
      <c r="AL9" s="60">
        <f>IF($A$2='RESPOSTAS GERAIS DOCENTES'!Z$1,'RESPOSTAS GERAIS DOCENTES'!Z7,0)</f>
        <v>0</v>
      </c>
      <c r="AM9" s="60">
        <f>IF($A$2='RESPOSTAS GERAIS DOCENTES'!AA$1,'RESPOSTAS GERAIS DOCENTES'!AA7,0)</f>
        <v>0</v>
      </c>
    </row>
    <row r="10" spans="1:68" x14ac:dyDescent="0.25">
      <c r="A10" s="71" t="s">
        <v>107</v>
      </c>
      <c r="B10" s="72">
        <f>SUM(B5:B9)</f>
        <v>228</v>
      </c>
      <c r="C10" s="72">
        <f>SUM(C5:C9)</f>
        <v>211</v>
      </c>
      <c r="D10" s="77">
        <f t="shared" si="0"/>
        <v>0.92543859649122806</v>
      </c>
      <c r="E10" s="73">
        <f>SUM(E5:E9)</f>
        <v>61</v>
      </c>
      <c r="F10" s="74">
        <f t="shared" si="1"/>
        <v>0.26754385964912281</v>
      </c>
      <c r="G10" s="73">
        <f>SUM(G5:G9)</f>
        <v>38</v>
      </c>
      <c r="H10" s="74">
        <f t="shared" si="2"/>
        <v>0.16666666666666666</v>
      </c>
      <c r="I10" s="75">
        <f>SUM(I5:I9)</f>
        <v>112</v>
      </c>
      <c r="J10" s="74">
        <f t="shared" si="3"/>
        <v>0.49122807017543857</v>
      </c>
      <c r="K10" s="75">
        <f>SUM(K5:K9)</f>
        <v>17</v>
      </c>
      <c r="L10" s="58">
        <f t="shared" si="4"/>
        <v>7.4561403508771926E-2</v>
      </c>
      <c r="M10" s="62"/>
      <c r="N10" s="60" t="str">
        <f>IF($A$2='RESPOSTAS GERAIS DOCENTES'!B$1,'RESPOSTAS GERAIS DOCENTES'!B8,0)</f>
        <v>Não Respondeu</v>
      </c>
      <c r="O10" s="60">
        <f>IF($A$2='RESPOSTAS GERAIS DOCENTES'!C$1,'RESPOSTAS GERAIS DOCENTES'!C8,0)</f>
        <v>0</v>
      </c>
      <c r="P10" s="60">
        <f>IF($A$2='RESPOSTAS GERAIS DOCENTES'!D$1,'RESPOSTAS GERAIS DOCENTES'!D8,0)</f>
        <v>0</v>
      </c>
      <c r="Q10" s="60">
        <f>IF($A$2='RESPOSTAS GERAIS DOCENTES'!E$1,'RESPOSTAS GERAIS DOCENTES'!E8,0)</f>
        <v>0</v>
      </c>
      <c r="R10" s="60">
        <f>IF($A$2='RESPOSTAS GERAIS DOCENTES'!F$1,'RESPOSTAS GERAIS DOCENTES'!F8,0)</f>
        <v>0</v>
      </c>
      <c r="S10" s="60">
        <f>IF($A$2='RESPOSTAS GERAIS DOCENTES'!G$1,'RESPOSTAS GERAIS DOCENTES'!G8,0)</f>
        <v>0</v>
      </c>
      <c r="T10" s="60">
        <f>IF($A$2='RESPOSTAS GERAIS DOCENTES'!H$1,'RESPOSTAS GERAIS DOCENTES'!H8,0)</f>
        <v>0</v>
      </c>
      <c r="U10" s="60">
        <f>IF($A$2='RESPOSTAS GERAIS DOCENTES'!I$1,'RESPOSTAS GERAIS DOCENTES'!I8,0)</f>
        <v>0</v>
      </c>
      <c r="V10" s="60">
        <f>IF($A$2='RESPOSTAS GERAIS DOCENTES'!J$1,'RESPOSTAS GERAIS DOCENTES'!J8,0)</f>
        <v>0</v>
      </c>
      <c r="W10" s="60">
        <f>IF($A$2='RESPOSTAS GERAIS DOCENTES'!K$1,'RESPOSTAS GERAIS DOCENTES'!K8,0)</f>
        <v>0</v>
      </c>
      <c r="X10" s="60">
        <f>IF($A$2='RESPOSTAS GERAIS DOCENTES'!L$1,'RESPOSTAS GERAIS DOCENTES'!L8,0)</f>
        <v>0</v>
      </c>
      <c r="Y10" s="60">
        <f>IF($A$2='RESPOSTAS GERAIS DOCENTES'!M$1,'RESPOSTAS GERAIS DOCENTES'!M8,0)</f>
        <v>0</v>
      </c>
      <c r="Z10" s="60">
        <f>IF($A$2='RESPOSTAS GERAIS DOCENTES'!N$1,'RESPOSTAS GERAIS DOCENTES'!N8,0)</f>
        <v>0</v>
      </c>
      <c r="AA10" s="60">
        <f>IF($A$2='RESPOSTAS GERAIS DOCENTES'!O$1,'RESPOSTAS GERAIS DOCENTES'!O8,0)</f>
        <v>0</v>
      </c>
      <c r="AB10" s="60">
        <f>IF($A$2='RESPOSTAS GERAIS DOCENTES'!P$1,'RESPOSTAS GERAIS DOCENTES'!P8,0)</f>
        <v>0</v>
      </c>
      <c r="AC10" s="60">
        <f>IF($A$2='RESPOSTAS GERAIS DOCENTES'!Q$1,'RESPOSTAS GERAIS DOCENTES'!Q8,0)</f>
        <v>0</v>
      </c>
      <c r="AD10" s="60">
        <f>IF($A$2='RESPOSTAS GERAIS DOCENTES'!R$1,'RESPOSTAS GERAIS DOCENTES'!R8,0)</f>
        <v>0</v>
      </c>
      <c r="AE10" s="60">
        <f>IF($A$2='RESPOSTAS GERAIS DOCENTES'!S$1,'RESPOSTAS GERAIS DOCENTES'!S8,0)</f>
        <v>0</v>
      </c>
      <c r="AF10" s="60">
        <f>IF($A$2='RESPOSTAS GERAIS DOCENTES'!T$1,'RESPOSTAS GERAIS DOCENTES'!T8,0)</f>
        <v>0</v>
      </c>
      <c r="AG10" s="60">
        <f>IF($A$2='RESPOSTAS GERAIS DOCENTES'!U$1,'RESPOSTAS GERAIS DOCENTES'!U8,0)</f>
        <v>0</v>
      </c>
      <c r="AH10" s="60">
        <f>IF($A$2='RESPOSTAS GERAIS DOCENTES'!V$1,'RESPOSTAS GERAIS DOCENTES'!V8,0)</f>
        <v>0</v>
      </c>
      <c r="AI10" s="60">
        <f>IF($A$2='RESPOSTAS GERAIS DOCENTES'!W$1,'RESPOSTAS GERAIS DOCENTES'!W8,0)</f>
        <v>0</v>
      </c>
      <c r="AJ10" s="60">
        <f>IF($A$2='RESPOSTAS GERAIS DOCENTES'!X$1,'RESPOSTAS GERAIS DOCENTES'!X8,0)</f>
        <v>0</v>
      </c>
      <c r="AK10" s="60">
        <f>IF($A$2='RESPOSTAS GERAIS DOCENTES'!Y$1,'RESPOSTAS GERAIS DOCENTES'!Y8,0)</f>
        <v>0</v>
      </c>
      <c r="AL10" s="60">
        <f>IF($A$2='RESPOSTAS GERAIS DOCENTES'!Z$1,'RESPOSTAS GERAIS DOCENTES'!Z8,0)</f>
        <v>0</v>
      </c>
      <c r="AM10" s="60">
        <f>IF($A$2='RESPOSTAS GERAIS DOCENTES'!AA$1,'RESPOSTAS GERAIS DOCENTES'!AA8,0)</f>
        <v>0</v>
      </c>
    </row>
    <row r="11" spans="1:68" x14ac:dyDescent="0.25">
      <c r="A11" s="65"/>
      <c r="B11" s="64"/>
      <c r="C11" s="64"/>
      <c r="D11" s="66"/>
      <c r="E11" s="67"/>
      <c r="F11" s="68"/>
      <c r="G11" s="67"/>
      <c r="H11" s="68"/>
      <c r="I11" s="69"/>
      <c r="J11" s="68"/>
      <c r="K11" s="88"/>
      <c r="L11" s="88"/>
      <c r="M11" s="62"/>
      <c r="N11" s="60" t="str">
        <f>IF($A$2='RESPOSTAS GERAIS DOCENTES'!B$1,'RESPOSTAS GERAIS DOCENTES'!B9,0)</f>
        <v>Sim</v>
      </c>
      <c r="O11" s="60">
        <f>IF($A$2='RESPOSTAS GERAIS DOCENTES'!C$1,'RESPOSTAS GERAIS DOCENTES'!C9,0)</f>
        <v>0</v>
      </c>
      <c r="P11" s="60">
        <f>IF($A$2='RESPOSTAS GERAIS DOCENTES'!D$1,'RESPOSTAS GERAIS DOCENTES'!D9,0)</f>
        <v>0</v>
      </c>
      <c r="Q11" s="60">
        <f>IF($A$2='RESPOSTAS GERAIS DOCENTES'!E$1,'RESPOSTAS GERAIS DOCENTES'!E9,0)</f>
        <v>0</v>
      </c>
      <c r="R11" s="60">
        <f>IF($A$2='RESPOSTAS GERAIS DOCENTES'!F$1,'RESPOSTAS GERAIS DOCENTES'!F9,0)</f>
        <v>0</v>
      </c>
      <c r="S11" s="60">
        <f>IF($A$2='RESPOSTAS GERAIS DOCENTES'!G$1,'RESPOSTAS GERAIS DOCENTES'!G9,0)</f>
        <v>0</v>
      </c>
      <c r="T11" s="60">
        <f>IF($A$2='RESPOSTAS GERAIS DOCENTES'!H$1,'RESPOSTAS GERAIS DOCENTES'!H9,0)</f>
        <v>0</v>
      </c>
      <c r="U11" s="60">
        <f>IF($A$2='RESPOSTAS GERAIS DOCENTES'!I$1,'RESPOSTAS GERAIS DOCENTES'!I9,0)</f>
        <v>0</v>
      </c>
      <c r="V11" s="60">
        <f>IF($A$2='RESPOSTAS GERAIS DOCENTES'!J$1,'RESPOSTAS GERAIS DOCENTES'!J9,0)</f>
        <v>0</v>
      </c>
      <c r="W11" s="60">
        <f>IF($A$2='RESPOSTAS GERAIS DOCENTES'!K$1,'RESPOSTAS GERAIS DOCENTES'!K9,0)</f>
        <v>0</v>
      </c>
      <c r="X11" s="60">
        <f>IF($A$2='RESPOSTAS GERAIS DOCENTES'!L$1,'RESPOSTAS GERAIS DOCENTES'!L9,0)</f>
        <v>0</v>
      </c>
      <c r="Y11" s="60">
        <f>IF($A$2='RESPOSTAS GERAIS DOCENTES'!M$1,'RESPOSTAS GERAIS DOCENTES'!M9,0)</f>
        <v>0</v>
      </c>
      <c r="Z11" s="60">
        <f>IF($A$2='RESPOSTAS GERAIS DOCENTES'!N$1,'RESPOSTAS GERAIS DOCENTES'!N9,0)</f>
        <v>0</v>
      </c>
      <c r="AA11" s="60">
        <f>IF($A$2='RESPOSTAS GERAIS DOCENTES'!O$1,'RESPOSTAS GERAIS DOCENTES'!O9,0)</f>
        <v>0</v>
      </c>
      <c r="AB11" s="60">
        <f>IF($A$2='RESPOSTAS GERAIS DOCENTES'!P$1,'RESPOSTAS GERAIS DOCENTES'!P9,0)</f>
        <v>0</v>
      </c>
      <c r="AC11" s="60">
        <f>IF($A$2='RESPOSTAS GERAIS DOCENTES'!Q$1,'RESPOSTAS GERAIS DOCENTES'!Q9,0)</f>
        <v>0</v>
      </c>
      <c r="AD11" s="60">
        <f>IF($A$2='RESPOSTAS GERAIS DOCENTES'!R$1,'RESPOSTAS GERAIS DOCENTES'!R9,0)</f>
        <v>0</v>
      </c>
      <c r="AE11" s="60">
        <f>IF($A$2='RESPOSTAS GERAIS DOCENTES'!S$1,'RESPOSTAS GERAIS DOCENTES'!S9,0)</f>
        <v>0</v>
      </c>
      <c r="AF11" s="60">
        <f>IF($A$2='RESPOSTAS GERAIS DOCENTES'!T$1,'RESPOSTAS GERAIS DOCENTES'!T9,0)</f>
        <v>0</v>
      </c>
      <c r="AG11" s="60">
        <f>IF($A$2='RESPOSTAS GERAIS DOCENTES'!U$1,'RESPOSTAS GERAIS DOCENTES'!U9,0)</f>
        <v>0</v>
      </c>
      <c r="AH11" s="60">
        <f>IF($A$2='RESPOSTAS GERAIS DOCENTES'!V$1,'RESPOSTAS GERAIS DOCENTES'!V9,0)</f>
        <v>0</v>
      </c>
      <c r="AI11" s="60">
        <f>IF($A$2='RESPOSTAS GERAIS DOCENTES'!W$1,'RESPOSTAS GERAIS DOCENTES'!W9,0)</f>
        <v>0</v>
      </c>
      <c r="AJ11" s="60">
        <f>IF($A$2='RESPOSTAS GERAIS DOCENTES'!X$1,'RESPOSTAS GERAIS DOCENTES'!X9,0)</f>
        <v>0</v>
      </c>
      <c r="AK11" s="60">
        <f>IF($A$2='RESPOSTAS GERAIS DOCENTES'!Y$1,'RESPOSTAS GERAIS DOCENTES'!Y9,0)</f>
        <v>0</v>
      </c>
      <c r="AL11" s="60">
        <f>IF($A$2='RESPOSTAS GERAIS DOCENTES'!Z$1,'RESPOSTAS GERAIS DOCENTES'!Z9,0)</f>
        <v>0</v>
      </c>
      <c r="AM11" s="60">
        <f>IF($A$2='RESPOSTAS GERAIS DOCENTES'!AA$1,'RESPOSTAS GERAIS DOCENTES'!AA9,0)</f>
        <v>0</v>
      </c>
    </row>
    <row r="12" spans="1:68" x14ac:dyDescent="0.25">
      <c r="A12" s="65"/>
      <c r="B12" s="64"/>
      <c r="C12" s="64"/>
      <c r="D12" s="66"/>
      <c r="E12" s="67"/>
      <c r="F12" s="68"/>
      <c r="G12" s="67"/>
      <c r="H12" s="68"/>
      <c r="I12" s="69"/>
      <c r="J12" s="68"/>
      <c r="K12" s="88"/>
      <c r="L12" s="88"/>
      <c r="M12" s="62"/>
      <c r="N12" s="60" t="str">
        <f>IF($A$2='RESPOSTAS GERAIS DOCENTES'!B$1,'RESPOSTAS GERAIS DOCENTES'!B10,0)</f>
        <v>Sim</v>
      </c>
      <c r="O12" s="60">
        <f>IF($A$2='RESPOSTAS GERAIS DOCENTES'!C$1,'RESPOSTAS GERAIS DOCENTES'!C10,0)</f>
        <v>0</v>
      </c>
      <c r="P12" s="60">
        <f>IF($A$2='RESPOSTAS GERAIS DOCENTES'!D$1,'RESPOSTAS GERAIS DOCENTES'!D10,0)</f>
        <v>0</v>
      </c>
      <c r="Q12" s="60">
        <f>IF($A$2='RESPOSTAS GERAIS DOCENTES'!E$1,'RESPOSTAS GERAIS DOCENTES'!E10,0)</f>
        <v>0</v>
      </c>
      <c r="R12" s="60">
        <f>IF($A$2='RESPOSTAS GERAIS DOCENTES'!F$1,'RESPOSTAS GERAIS DOCENTES'!F10,0)</f>
        <v>0</v>
      </c>
      <c r="S12" s="60">
        <f>IF($A$2='RESPOSTAS GERAIS DOCENTES'!G$1,'RESPOSTAS GERAIS DOCENTES'!G10,0)</f>
        <v>0</v>
      </c>
      <c r="T12" s="60">
        <f>IF($A$2='RESPOSTAS GERAIS DOCENTES'!H$1,'RESPOSTAS GERAIS DOCENTES'!H10,0)</f>
        <v>0</v>
      </c>
      <c r="U12" s="60">
        <f>IF($A$2='RESPOSTAS GERAIS DOCENTES'!I$1,'RESPOSTAS GERAIS DOCENTES'!I10,0)</f>
        <v>0</v>
      </c>
      <c r="V12" s="60">
        <f>IF($A$2='RESPOSTAS GERAIS DOCENTES'!J$1,'RESPOSTAS GERAIS DOCENTES'!J10,0)</f>
        <v>0</v>
      </c>
      <c r="W12" s="60">
        <f>IF($A$2='RESPOSTAS GERAIS DOCENTES'!K$1,'RESPOSTAS GERAIS DOCENTES'!K10,0)</f>
        <v>0</v>
      </c>
      <c r="X12" s="60">
        <f>IF($A$2='RESPOSTAS GERAIS DOCENTES'!L$1,'RESPOSTAS GERAIS DOCENTES'!L10,0)</f>
        <v>0</v>
      </c>
      <c r="Y12" s="60">
        <f>IF($A$2='RESPOSTAS GERAIS DOCENTES'!M$1,'RESPOSTAS GERAIS DOCENTES'!M10,0)</f>
        <v>0</v>
      </c>
      <c r="Z12" s="60">
        <f>IF($A$2='RESPOSTAS GERAIS DOCENTES'!N$1,'RESPOSTAS GERAIS DOCENTES'!N10,0)</f>
        <v>0</v>
      </c>
      <c r="AA12" s="60">
        <f>IF($A$2='RESPOSTAS GERAIS DOCENTES'!O$1,'RESPOSTAS GERAIS DOCENTES'!O10,0)</f>
        <v>0</v>
      </c>
      <c r="AB12" s="60">
        <f>IF($A$2='RESPOSTAS GERAIS DOCENTES'!P$1,'RESPOSTAS GERAIS DOCENTES'!P10,0)</f>
        <v>0</v>
      </c>
      <c r="AC12" s="60">
        <f>IF($A$2='RESPOSTAS GERAIS DOCENTES'!Q$1,'RESPOSTAS GERAIS DOCENTES'!Q10,0)</f>
        <v>0</v>
      </c>
      <c r="AD12" s="60">
        <f>IF($A$2='RESPOSTAS GERAIS DOCENTES'!R$1,'RESPOSTAS GERAIS DOCENTES'!R10,0)</f>
        <v>0</v>
      </c>
      <c r="AE12" s="60">
        <f>IF($A$2='RESPOSTAS GERAIS DOCENTES'!S$1,'RESPOSTAS GERAIS DOCENTES'!S10,0)</f>
        <v>0</v>
      </c>
      <c r="AF12" s="60">
        <f>IF($A$2='RESPOSTAS GERAIS DOCENTES'!T$1,'RESPOSTAS GERAIS DOCENTES'!T10,0)</f>
        <v>0</v>
      </c>
      <c r="AG12" s="60">
        <f>IF($A$2='RESPOSTAS GERAIS DOCENTES'!U$1,'RESPOSTAS GERAIS DOCENTES'!U10,0)</f>
        <v>0</v>
      </c>
      <c r="AH12" s="60">
        <f>IF($A$2='RESPOSTAS GERAIS DOCENTES'!V$1,'RESPOSTAS GERAIS DOCENTES'!V10,0)</f>
        <v>0</v>
      </c>
      <c r="AI12" s="60">
        <f>IF($A$2='RESPOSTAS GERAIS DOCENTES'!W$1,'RESPOSTAS GERAIS DOCENTES'!W10,0)</f>
        <v>0</v>
      </c>
      <c r="AJ12" s="60">
        <f>IF($A$2='RESPOSTAS GERAIS DOCENTES'!X$1,'RESPOSTAS GERAIS DOCENTES'!X10,0)</f>
        <v>0</v>
      </c>
      <c r="AK12" s="60">
        <f>IF($A$2='RESPOSTAS GERAIS DOCENTES'!Y$1,'RESPOSTAS GERAIS DOCENTES'!Y10,0)</f>
        <v>0</v>
      </c>
      <c r="AL12" s="60">
        <f>IF($A$2='RESPOSTAS GERAIS DOCENTES'!Z$1,'RESPOSTAS GERAIS DOCENTES'!Z10,0)</f>
        <v>0</v>
      </c>
      <c r="AM12" s="60">
        <f>IF($A$2='RESPOSTAS GERAIS DOCENTES'!AA$1,'RESPOSTAS GERAIS DOCENTES'!AA10,0)</f>
        <v>0</v>
      </c>
    </row>
    <row r="13" spans="1:68" x14ac:dyDescent="0.25">
      <c r="A13" s="65"/>
      <c r="B13" s="64"/>
      <c r="C13" s="64"/>
      <c r="D13" s="66"/>
      <c r="E13" s="67"/>
      <c r="F13" s="68"/>
      <c r="G13" s="67"/>
      <c r="H13" s="68"/>
      <c r="I13" s="69"/>
      <c r="J13" s="68"/>
      <c r="K13" s="88"/>
      <c r="L13" s="88"/>
      <c r="M13" s="62"/>
      <c r="N13" s="60" t="str">
        <f>IF($A$2='RESPOSTAS GERAIS DOCENTES'!B$1,'RESPOSTAS GERAIS DOCENTES'!B11,0)</f>
        <v>Algumas vezes</v>
      </c>
      <c r="O13" s="60">
        <f>IF($A$2='RESPOSTAS GERAIS DOCENTES'!C$1,'RESPOSTAS GERAIS DOCENTES'!C11,0)</f>
        <v>0</v>
      </c>
      <c r="P13" s="60">
        <f>IF($A$2='RESPOSTAS GERAIS DOCENTES'!D$1,'RESPOSTAS GERAIS DOCENTES'!D11,0)</f>
        <v>0</v>
      </c>
      <c r="Q13" s="60">
        <f>IF($A$2='RESPOSTAS GERAIS DOCENTES'!E$1,'RESPOSTAS GERAIS DOCENTES'!E11,0)</f>
        <v>0</v>
      </c>
      <c r="R13" s="60">
        <f>IF($A$2='RESPOSTAS GERAIS DOCENTES'!F$1,'RESPOSTAS GERAIS DOCENTES'!F11,0)</f>
        <v>0</v>
      </c>
      <c r="S13" s="60">
        <f>IF($A$2='RESPOSTAS GERAIS DOCENTES'!G$1,'RESPOSTAS GERAIS DOCENTES'!G11,0)</f>
        <v>0</v>
      </c>
      <c r="T13" s="60">
        <f>IF($A$2='RESPOSTAS GERAIS DOCENTES'!H$1,'RESPOSTAS GERAIS DOCENTES'!H11,0)</f>
        <v>0</v>
      </c>
      <c r="U13" s="60">
        <f>IF($A$2='RESPOSTAS GERAIS DOCENTES'!I$1,'RESPOSTAS GERAIS DOCENTES'!I11,0)</f>
        <v>0</v>
      </c>
      <c r="V13" s="60">
        <f>IF($A$2='RESPOSTAS GERAIS DOCENTES'!J$1,'RESPOSTAS GERAIS DOCENTES'!J11,0)</f>
        <v>0</v>
      </c>
      <c r="W13" s="60">
        <f>IF($A$2='RESPOSTAS GERAIS DOCENTES'!K$1,'RESPOSTAS GERAIS DOCENTES'!K11,0)</f>
        <v>0</v>
      </c>
      <c r="X13" s="60">
        <f>IF($A$2='RESPOSTAS GERAIS DOCENTES'!L$1,'RESPOSTAS GERAIS DOCENTES'!L11,0)</f>
        <v>0</v>
      </c>
      <c r="Y13" s="60">
        <f>IF($A$2='RESPOSTAS GERAIS DOCENTES'!M$1,'RESPOSTAS GERAIS DOCENTES'!M11,0)</f>
        <v>0</v>
      </c>
      <c r="Z13" s="60">
        <f>IF($A$2='RESPOSTAS GERAIS DOCENTES'!N$1,'RESPOSTAS GERAIS DOCENTES'!N11,0)</f>
        <v>0</v>
      </c>
      <c r="AA13" s="60">
        <f>IF($A$2='RESPOSTAS GERAIS DOCENTES'!O$1,'RESPOSTAS GERAIS DOCENTES'!O11,0)</f>
        <v>0</v>
      </c>
      <c r="AB13" s="60">
        <f>IF($A$2='RESPOSTAS GERAIS DOCENTES'!P$1,'RESPOSTAS GERAIS DOCENTES'!P11,0)</f>
        <v>0</v>
      </c>
      <c r="AC13" s="60">
        <f>IF($A$2='RESPOSTAS GERAIS DOCENTES'!Q$1,'RESPOSTAS GERAIS DOCENTES'!Q11,0)</f>
        <v>0</v>
      </c>
      <c r="AD13" s="60">
        <f>IF($A$2='RESPOSTAS GERAIS DOCENTES'!R$1,'RESPOSTAS GERAIS DOCENTES'!R11,0)</f>
        <v>0</v>
      </c>
      <c r="AE13" s="60">
        <f>IF($A$2='RESPOSTAS GERAIS DOCENTES'!S$1,'RESPOSTAS GERAIS DOCENTES'!S11,0)</f>
        <v>0</v>
      </c>
      <c r="AF13" s="60">
        <f>IF($A$2='RESPOSTAS GERAIS DOCENTES'!T$1,'RESPOSTAS GERAIS DOCENTES'!T11,0)</f>
        <v>0</v>
      </c>
      <c r="AG13" s="60">
        <f>IF($A$2='RESPOSTAS GERAIS DOCENTES'!U$1,'RESPOSTAS GERAIS DOCENTES'!U11,0)</f>
        <v>0</v>
      </c>
      <c r="AH13" s="60">
        <f>IF($A$2='RESPOSTAS GERAIS DOCENTES'!V$1,'RESPOSTAS GERAIS DOCENTES'!V11,0)</f>
        <v>0</v>
      </c>
      <c r="AI13" s="60">
        <f>IF($A$2='RESPOSTAS GERAIS DOCENTES'!W$1,'RESPOSTAS GERAIS DOCENTES'!W11,0)</f>
        <v>0</v>
      </c>
      <c r="AJ13" s="60">
        <f>IF($A$2='RESPOSTAS GERAIS DOCENTES'!X$1,'RESPOSTAS GERAIS DOCENTES'!X11,0)</f>
        <v>0</v>
      </c>
      <c r="AK13" s="60">
        <f>IF($A$2='RESPOSTAS GERAIS DOCENTES'!Y$1,'RESPOSTAS GERAIS DOCENTES'!Y11,0)</f>
        <v>0</v>
      </c>
      <c r="AL13" s="60">
        <f>IF($A$2='RESPOSTAS GERAIS DOCENTES'!Z$1,'RESPOSTAS GERAIS DOCENTES'!Z11,0)</f>
        <v>0</v>
      </c>
      <c r="AM13" s="60">
        <f>IF($A$2='RESPOSTAS GERAIS DOCENTES'!AA$1,'RESPOSTAS GERAIS DOCENTES'!AA11,0)</f>
        <v>0</v>
      </c>
    </row>
    <row r="14" spans="1:68" x14ac:dyDescent="0.25">
      <c r="A14" s="65"/>
      <c r="B14" s="64"/>
      <c r="C14" s="64"/>
      <c r="D14" s="66"/>
      <c r="E14" s="67"/>
      <c r="F14" s="68"/>
      <c r="G14" s="67"/>
      <c r="H14" s="68"/>
      <c r="I14" s="69"/>
      <c r="J14" s="68"/>
      <c r="K14" s="88"/>
      <c r="L14" s="88"/>
      <c r="M14" s="62"/>
      <c r="N14" s="60" t="str">
        <f>IF($A$2='RESPOSTAS GERAIS DOCENTES'!B$1,'RESPOSTAS GERAIS DOCENTES'!B12,0)</f>
        <v>Algumas vezes</v>
      </c>
      <c r="O14" s="60">
        <f>IF($A$2='RESPOSTAS GERAIS DOCENTES'!C$1,'RESPOSTAS GERAIS DOCENTES'!C12,0)</f>
        <v>0</v>
      </c>
      <c r="P14" s="60">
        <f>IF($A$2='RESPOSTAS GERAIS DOCENTES'!D$1,'RESPOSTAS GERAIS DOCENTES'!D12,0)</f>
        <v>0</v>
      </c>
      <c r="Q14" s="60">
        <f>IF($A$2='RESPOSTAS GERAIS DOCENTES'!E$1,'RESPOSTAS GERAIS DOCENTES'!E12,0)</f>
        <v>0</v>
      </c>
      <c r="R14" s="60">
        <f>IF($A$2='RESPOSTAS GERAIS DOCENTES'!F$1,'RESPOSTAS GERAIS DOCENTES'!F12,0)</f>
        <v>0</v>
      </c>
      <c r="S14" s="60">
        <f>IF($A$2='RESPOSTAS GERAIS DOCENTES'!G$1,'RESPOSTAS GERAIS DOCENTES'!G12,0)</f>
        <v>0</v>
      </c>
      <c r="T14" s="60">
        <f>IF($A$2='RESPOSTAS GERAIS DOCENTES'!H$1,'RESPOSTAS GERAIS DOCENTES'!H12,0)</f>
        <v>0</v>
      </c>
      <c r="U14" s="60">
        <f>IF($A$2='RESPOSTAS GERAIS DOCENTES'!I$1,'RESPOSTAS GERAIS DOCENTES'!I12,0)</f>
        <v>0</v>
      </c>
      <c r="V14" s="60">
        <f>IF($A$2='RESPOSTAS GERAIS DOCENTES'!J$1,'RESPOSTAS GERAIS DOCENTES'!J12,0)</f>
        <v>0</v>
      </c>
      <c r="W14" s="60">
        <f>IF($A$2='RESPOSTAS GERAIS DOCENTES'!K$1,'RESPOSTAS GERAIS DOCENTES'!K12,0)</f>
        <v>0</v>
      </c>
      <c r="X14" s="60">
        <f>IF($A$2='RESPOSTAS GERAIS DOCENTES'!L$1,'RESPOSTAS GERAIS DOCENTES'!L12,0)</f>
        <v>0</v>
      </c>
      <c r="Y14" s="60">
        <f>IF($A$2='RESPOSTAS GERAIS DOCENTES'!M$1,'RESPOSTAS GERAIS DOCENTES'!M12,0)</f>
        <v>0</v>
      </c>
      <c r="Z14" s="60">
        <f>IF($A$2='RESPOSTAS GERAIS DOCENTES'!N$1,'RESPOSTAS GERAIS DOCENTES'!N12,0)</f>
        <v>0</v>
      </c>
      <c r="AA14" s="60">
        <f>IF($A$2='RESPOSTAS GERAIS DOCENTES'!O$1,'RESPOSTAS GERAIS DOCENTES'!O12,0)</f>
        <v>0</v>
      </c>
      <c r="AB14" s="60">
        <f>IF($A$2='RESPOSTAS GERAIS DOCENTES'!P$1,'RESPOSTAS GERAIS DOCENTES'!P12,0)</f>
        <v>0</v>
      </c>
      <c r="AC14" s="60">
        <f>IF($A$2='RESPOSTAS GERAIS DOCENTES'!Q$1,'RESPOSTAS GERAIS DOCENTES'!Q12,0)</f>
        <v>0</v>
      </c>
      <c r="AD14" s="60">
        <f>IF($A$2='RESPOSTAS GERAIS DOCENTES'!R$1,'RESPOSTAS GERAIS DOCENTES'!R12,0)</f>
        <v>0</v>
      </c>
      <c r="AE14" s="60">
        <f>IF($A$2='RESPOSTAS GERAIS DOCENTES'!S$1,'RESPOSTAS GERAIS DOCENTES'!S12,0)</f>
        <v>0</v>
      </c>
      <c r="AF14" s="60">
        <f>IF($A$2='RESPOSTAS GERAIS DOCENTES'!T$1,'RESPOSTAS GERAIS DOCENTES'!T12,0)</f>
        <v>0</v>
      </c>
      <c r="AG14" s="60">
        <f>IF($A$2='RESPOSTAS GERAIS DOCENTES'!U$1,'RESPOSTAS GERAIS DOCENTES'!U12,0)</f>
        <v>0</v>
      </c>
      <c r="AH14" s="60">
        <f>IF($A$2='RESPOSTAS GERAIS DOCENTES'!V$1,'RESPOSTAS GERAIS DOCENTES'!V12,0)</f>
        <v>0</v>
      </c>
      <c r="AI14" s="60">
        <f>IF($A$2='RESPOSTAS GERAIS DOCENTES'!W$1,'RESPOSTAS GERAIS DOCENTES'!W12,0)</f>
        <v>0</v>
      </c>
      <c r="AJ14" s="60">
        <f>IF($A$2='RESPOSTAS GERAIS DOCENTES'!X$1,'RESPOSTAS GERAIS DOCENTES'!X12,0)</f>
        <v>0</v>
      </c>
      <c r="AK14" s="60">
        <f>IF($A$2='RESPOSTAS GERAIS DOCENTES'!Y$1,'RESPOSTAS GERAIS DOCENTES'!Y12,0)</f>
        <v>0</v>
      </c>
      <c r="AL14" s="60">
        <f>IF($A$2='RESPOSTAS GERAIS DOCENTES'!Z$1,'RESPOSTAS GERAIS DOCENTES'!Z12,0)</f>
        <v>0</v>
      </c>
      <c r="AM14" s="60">
        <f>IF($A$2='RESPOSTAS GERAIS DOCENTES'!AA$1,'RESPOSTAS GERAIS DOCENTES'!AA12,0)</f>
        <v>0</v>
      </c>
    </row>
    <row r="15" spans="1:68" x14ac:dyDescent="0.25">
      <c r="A15" s="70"/>
      <c r="B15" s="64"/>
      <c r="C15" s="64"/>
      <c r="D15" s="66"/>
      <c r="E15" s="67"/>
      <c r="F15" s="68"/>
      <c r="G15" s="67"/>
      <c r="H15" s="68"/>
      <c r="I15" s="69"/>
      <c r="J15" s="68"/>
      <c r="K15" s="88"/>
      <c r="L15" s="88"/>
      <c r="M15" s="62"/>
      <c r="N15" s="60" t="str">
        <f>IF($A$2='RESPOSTAS GERAIS DOCENTES'!B$1,'RESPOSTAS GERAIS DOCENTES'!B13,0)</f>
        <v>Não</v>
      </c>
      <c r="O15" s="60">
        <f>IF($A$2='RESPOSTAS GERAIS DOCENTES'!C$1,'RESPOSTAS GERAIS DOCENTES'!C13,0)</f>
        <v>0</v>
      </c>
      <c r="P15" s="60">
        <f>IF($A$2='RESPOSTAS GERAIS DOCENTES'!D$1,'RESPOSTAS GERAIS DOCENTES'!D13,0)</f>
        <v>0</v>
      </c>
      <c r="Q15" s="60">
        <f>IF($A$2='RESPOSTAS GERAIS DOCENTES'!E$1,'RESPOSTAS GERAIS DOCENTES'!E13,0)</f>
        <v>0</v>
      </c>
      <c r="R15" s="60">
        <f>IF($A$2='RESPOSTAS GERAIS DOCENTES'!F$1,'RESPOSTAS GERAIS DOCENTES'!F13,0)</f>
        <v>0</v>
      </c>
      <c r="S15" s="60">
        <f>IF($A$2='RESPOSTAS GERAIS DOCENTES'!G$1,'RESPOSTAS GERAIS DOCENTES'!G13,0)</f>
        <v>0</v>
      </c>
      <c r="T15" s="60">
        <f>IF($A$2='RESPOSTAS GERAIS DOCENTES'!H$1,'RESPOSTAS GERAIS DOCENTES'!H13,0)</f>
        <v>0</v>
      </c>
      <c r="U15" s="60">
        <f>IF($A$2='RESPOSTAS GERAIS DOCENTES'!I$1,'RESPOSTAS GERAIS DOCENTES'!I13,0)</f>
        <v>0</v>
      </c>
      <c r="V15" s="60">
        <f>IF($A$2='RESPOSTAS GERAIS DOCENTES'!J$1,'RESPOSTAS GERAIS DOCENTES'!J13,0)</f>
        <v>0</v>
      </c>
      <c r="W15" s="60">
        <f>IF($A$2='RESPOSTAS GERAIS DOCENTES'!K$1,'RESPOSTAS GERAIS DOCENTES'!K13,0)</f>
        <v>0</v>
      </c>
      <c r="X15" s="60">
        <f>IF($A$2='RESPOSTAS GERAIS DOCENTES'!L$1,'RESPOSTAS GERAIS DOCENTES'!L13,0)</f>
        <v>0</v>
      </c>
      <c r="Y15" s="60">
        <f>IF($A$2='RESPOSTAS GERAIS DOCENTES'!M$1,'RESPOSTAS GERAIS DOCENTES'!M13,0)</f>
        <v>0</v>
      </c>
      <c r="Z15" s="60">
        <f>IF($A$2='RESPOSTAS GERAIS DOCENTES'!N$1,'RESPOSTAS GERAIS DOCENTES'!N13,0)</f>
        <v>0</v>
      </c>
      <c r="AA15" s="60">
        <f>IF($A$2='RESPOSTAS GERAIS DOCENTES'!O$1,'RESPOSTAS GERAIS DOCENTES'!O13,0)</f>
        <v>0</v>
      </c>
      <c r="AB15" s="60">
        <f>IF($A$2='RESPOSTAS GERAIS DOCENTES'!P$1,'RESPOSTAS GERAIS DOCENTES'!P13,0)</f>
        <v>0</v>
      </c>
      <c r="AC15" s="60">
        <f>IF($A$2='RESPOSTAS GERAIS DOCENTES'!Q$1,'RESPOSTAS GERAIS DOCENTES'!Q13,0)</f>
        <v>0</v>
      </c>
      <c r="AD15" s="60">
        <f>IF($A$2='RESPOSTAS GERAIS DOCENTES'!R$1,'RESPOSTAS GERAIS DOCENTES'!R13,0)</f>
        <v>0</v>
      </c>
      <c r="AE15" s="60">
        <f>IF($A$2='RESPOSTAS GERAIS DOCENTES'!S$1,'RESPOSTAS GERAIS DOCENTES'!S13,0)</f>
        <v>0</v>
      </c>
      <c r="AF15" s="60">
        <f>IF($A$2='RESPOSTAS GERAIS DOCENTES'!T$1,'RESPOSTAS GERAIS DOCENTES'!T13,0)</f>
        <v>0</v>
      </c>
      <c r="AG15" s="60">
        <f>IF($A$2='RESPOSTAS GERAIS DOCENTES'!U$1,'RESPOSTAS GERAIS DOCENTES'!U13,0)</f>
        <v>0</v>
      </c>
      <c r="AH15" s="60">
        <f>IF($A$2='RESPOSTAS GERAIS DOCENTES'!V$1,'RESPOSTAS GERAIS DOCENTES'!V13,0)</f>
        <v>0</v>
      </c>
      <c r="AI15" s="60">
        <f>IF($A$2='RESPOSTAS GERAIS DOCENTES'!W$1,'RESPOSTAS GERAIS DOCENTES'!W13,0)</f>
        <v>0</v>
      </c>
      <c r="AJ15" s="60">
        <f>IF($A$2='RESPOSTAS GERAIS DOCENTES'!X$1,'RESPOSTAS GERAIS DOCENTES'!X13,0)</f>
        <v>0</v>
      </c>
      <c r="AK15" s="60">
        <f>IF($A$2='RESPOSTAS GERAIS DOCENTES'!Y$1,'RESPOSTAS GERAIS DOCENTES'!Y13,0)</f>
        <v>0</v>
      </c>
      <c r="AL15" s="60">
        <f>IF($A$2='RESPOSTAS GERAIS DOCENTES'!Z$1,'RESPOSTAS GERAIS DOCENTES'!Z13,0)</f>
        <v>0</v>
      </c>
      <c r="AM15" s="60">
        <f>IF($A$2='RESPOSTAS GERAIS DOCENTES'!AA$1,'RESPOSTAS GERAIS DOCENTES'!AA13,0)</f>
        <v>0</v>
      </c>
    </row>
    <row r="16" spans="1:68" x14ac:dyDescent="0.25">
      <c r="A16" s="65"/>
      <c r="B16" s="64"/>
      <c r="C16" s="64"/>
      <c r="D16" s="66"/>
      <c r="E16" s="67"/>
      <c r="F16" s="68"/>
      <c r="G16" s="67"/>
      <c r="H16" s="68"/>
      <c r="I16" s="69"/>
      <c r="J16" s="68"/>
      <c r="K16" s="88"/>
      <c r="L16" s="88"/>
      <c r="M16" s="62"/>
      <c r="N16" s="60" t="str">
        <f>IF($A$2='RESPOSTAS GERAIS DOCENTES'!B$1,'RESPOSTAS GERAIS DOCENTES'!B14,0)</f>
        <v>Sim</v>
      </c>
      <c r="O16" s="60">
        <f>IF($A$2='RESPOSTAS GERAIS DOCENTES'!C$1,'RESPOSTAS GERAIS DOCENTES'!C14,0)</f>
        <v>0</v>
      </c>
      <c r="P16" s="60">
        <f>IF($A$2='RESPOSTAS GERAIS DOCENTES'!D$1,'RESPOSTAS GERAIS DOCENTES'!D14,0)</f>
        <v>0</v>
      </c>
      <c r="Q16" s="60">
        <f>IF($A$2='RESPOSTAS GERAIS DOCENTES'!E$1,'RESPOSTAS GERAIS DOCENTES'!E14,0)</f>
        <v>0</v>
      </c>
      <c r="R16" s="60">
        <f>IF($A$2='RESPOSTAS GERAIS DOCENTES'!F$1,'RESPOSTAS GERAIS DOCENTES'!F14,0)</f>
        <v>0</v>
      </c>
      <c r="S16" s="60">
        <f>IF($A$2='RESPOSTAS GERAIS DOCENTES'!G$1,'RESPOSTAS GERAIS DOCENTES'!G14,0)</f>
        <v>0</v>
      </c>
      <c r="T16" s="60">
        <f>IF($A$2='RESPOSTAS GERAIS DOCENTES'!H$1,'RESPOSTAS GERAIS DOCENTES'!H14,0)</f>
        <v>0</v>
      </c>
      <c r="U16" s="60">
        <f>IF($A$2='RESPOSTAS GERAIS DOCENTES'!I$1,'RESPOSTAS GERAIS DOCENTES'!I14,0)</f>
        <v>0</v>
      </c>
      <c r="V16" s="60">
        <f>IF($A$2='RESPOSTAS GERAIS DOCENTES'!J$1,'RESPOSTAS GERAIS DOCENTES'!J14,0)</f>
        <v>0</v>
      </c>
      <c r="W16" s="60">
        <f>IF($A$2='RESPOSTAS GERAIS DOCENTES'!K$1,'RESPOSTAS GERAIS DOCENTES'!K14,0)</f>
        <v>0</v>
      </c>
      <c r="X16" s="60">
        <f>IF($A$2='RESPOSTAS GERAIS DOCENTES'!L$1,'RESPOSTAS GERAIS DOCENTES'!L14,0)</f>
        <v>0</v>
      </c>
      <c r="Y16" s="60">
        <f>IF($A$2='RESPOSTAS GERAIS DOCENTES'!M$1,'RESPOSTAS GERAIS DOCENTES'!M14,0)</f>
        <v>0</v>
      </c>
      <c r="Z16" s="60">
        <f>IF($A$2='RESPOSTAS GERAIS DOCENTES'!N$1,'RESPOSTAS GERAIS DOCENTES'!N14,0)</f>
        <v>0</v>
      </c>
      <c r="AA16" s="60">
        <f>IF($A$2='RESPOSTAS GERAIS DOCENTES'!O$1,'RESPOSTAS GERAIS DOCENTES'!O14,0)</f>
        <v>0</v>
      </c>
      <c r="AB16" s="60">
        <f>IF($A$2='RESPOSTAS GERAIS DOCENTES'!P$1,'RESPOSTAS GERAIS DOCENTES'!P14,0)</f>
        <v>0</v>
      </c>
      <c r="AC16" s="60">
        <f>IF($A$2='RESPOSTAS GERAIS DOCENTES'!Q$1,'RESPOSTAS GERAIS DOCENTES'!Q14,0)</f>
        <v>0</v>
      </c>
      <c r="AD16" s="60">
        <f>IF($A$2='RESPOSTAS GERAIS DOCENTES'!R$1,'RESPOSTAS GERAIS DOCENTES'!R14,0)</f>
        <v>0</v>
      </c>
      <c r="AE16" s="60">
        <f>IF($A$2='RESPOSTAS GERAIS DOCENTES'!S$1,'RESPOSTAS GERAIS DOCENTES'!S14,0)</f>
        <v>0</v>
      </c>
      <c r="AF16" s="60">
        <f>IF($A$2='RESPOSTAS GERAIS DOCENTES'!T$1,'RESPOSTAS GERAIS DOCENTES'!T14,0)</f>
        <v>0</v>
      </c>
      <c r="AG16" s="60">
        <f>IF($A$2='RESPOSTAS GERAIS DOCENTES'!U$1,'RESPOSTAS GERAIS DOCENTES'!U14,0)</f>
        <v>0</v>
      </c>
      <c r="AH16" s="60">
        <f>IF($A$2='RESPOSTAS GERAIS DOCENTES'!V$1,'RESPOSTAS GERAIS DOCENTES'!V14,0)</f>
        <v>0</v>
      </c>
      <c r="AI16" s="60">
        <f>IF($A$2='RESPOSTAS GERAIS DOCENTES'!W$1,'RESPOSTAS GERAIS DOCENTES'!W14,0)</f>
        <v>0</v>
      </c>
      <c r="AJ16" s="60">
        <f>IF($A$2='RESPOSTAS GERAIS DOCENTES'!X$1,'RESPOSTAS GERAIS DOCENTES'!X14,0)</f>
        <v>0</v>
      </c>
      <c r="AK16" s="60">
        <f>IF($A$2='RESPOSTAS GERAIS DOCENTES'!Y$1,'RESPOSTAS GERAIS DOCENTES'!Y14,0)</f>
        <v>0</v>
      </c>
      <c r="AL16" s="60">
        <f>IF($A$2='RESPOSTAS GERAIS DOCENTES'!Z$1,'RESPOSTAS GERAIS DOCENTES'!Z14,0)</f>
        <v>0</v>
      </c>
      <c r="AM16" s="60">
        <f>IF($A$2='RESPOSTAS GERAIS DOCENTES'!AA$1,'RESPOSTAS GERAIS DOCENTES'!AA14,0)</f>
        <v>0</v>
      </c>
    </row>
    <row r="17" spans="1:39" x14ac:dyDescent="0.25">
      <c r="A17" s="65"/>
      <c r="B17" s="64"/>
      <c r="C17" s="64"/>
      <c r="D17" s="66"/>
      <c r="E17" s="67"/>
      <c r="F17" s="68"/>
      <c r="G17" s="67"/>
      <c r="H17" s="68"/>
      <c r="I17" s="69"/>
      <c r="J17" s="68"/>
      <c r="K17" s="88"/>
      <c r="L17" s="88"/>
      <c r="M17" s="62"/>
      <c r="N17" s="60" t="str">
        <f>IF($A$2='RESPOSTAS GERAIS DOCENTES'!B$1,'RESPOSTAS GERAIS DOCENTES'!B15,0)</f>
        <v>Algumas vezes</v>
      </c>
      <c r="O17" s="60">
        <f>IF($A$2='RESPOSTAS GERAIS DOCENTES'!C$1,'RESPOSTAS GERAIS DOCENTES'!C15,0)</f>
        <v>0</v>
      </c>
      <c r="P17" s="60">
        <f>IF($A$2='RESPOSTAS GERAIS DOCENTES'!D$1,'RESPOSTAS GERAIS DOCENTES'!D15,0)</f>
        <v>0</v>
      </c>
      <c r="Q17" s="60">
        <f>IF($A$2='RESPOSTAS GERAIS DOCENTES'!E$1,'RESPOSTAS GERAIS DOCENTES'!E15,0)</f>
        <v>0</v>
      </c>
      <c r="R17" s="60">
        <f>IF($A$2='RESPOSTAS GERAIS DOCENTES'!F$1,'RESPOSTAS GERAIS DOCENTES'!F15,0)</f>
        <v>0</v>
      </c>
      <c r="S17" s="60">
        <f>IF($A$2='RESPOSTAS GERAIS DOCENTES'!G$1,'RESPOSTAS GERAIS DOCENTES'!G15,0)</f>
        <v>0</v>
      </c>
      <c r="T17" s="60">
        <f>IF($A$2='RESPOSTAS GERAIS DOCENTES'!H$1,'RESPOSTAS GERAIS DOCENTES'!H15,0)</f>
        <v>0</v>
      </c>
      <c r="U17" s="60">
        <f>IF($A$2='RESPOSTAS GERAIS DOCENTES'!I$1,'RESPOSTAS GERAIS DOCENTES'!I15,0)</f>
        <v>0</v>
      </c>
      <c r="V17" s="60">
        <f>IF($A$2='RESPOSTAS GERAIS DOCENTES'!J$1,'RESPOSTAS GERAIS DOCENTES'!J15,0)</f>
        <v>0</v>
      </c>
      <c r="W17" s="60">
        <f>IF($A$2='RESPOSTAS GERAIS DOCENTES'!K$1,'RESPOSTAS GERAIS DOCENTES'!K15,0)</f>
        <v>0</v>
      </c>
      <c r="X17" s="60">
        <f>IF($A$2='RESPOSTAS GERAIS DOCENTES'!L$1,'RESPOSTAS GERAIS DOCENTES'!L15,0)</f>
        <v>0</v>
      </c>
      <c r="Y17" s="60">
        <f>IF($A$2='RESPOSTAS GERAIS DOCENTES'!M$1,'RESPOSTAS GERAIS DOCENTES'!M15,0)</f>
        <v>0</v>
      </c>
      <c r="Z17" s="60">
        <f>IF($A$2='RESPOSTAS GERAIS DOCENTES'!N$1,'RESPOSTAS GERAIS DOCENTES'!N15,0)</f>
        <v>0</v>
      </c>
      <c r="AA17" s="60">
        <f>IF($A$2='RESPOSTAS GERAIS DOCENTES'!O$1,'RESPOSTAS GERAIS DOCENTES'!O15,0)</f>
        <v>0</v>
      </c>
      <c r="AB17" s="60">
        <f>IF($A$2='RESPOSTAS GERAIS DOCENTES'!P$1,'RESPOSTAS GERAIS DOCENTES'!P15,0)</f>
        <v>0</v>
      </c>
      <c r="AC17" s="60">
        <f>IF($A$2='RESPOSTAS GERAIS DOCENTES'!Q$1,'RESPOSTAS GERAIS DOCENTES'!Q15,0)</f>
        <v>0</v>
      </c>
      <c r="AD17" s="60">
        <f>IF($A$2='RESPOSTAS GERAIS DOCENTES'!R$1,'RESPOSTAS GERAIS DOCENTES'!R15,0)</f>
        <v>0</v>
      </c>
      <c r="AE17" s="60">
        <f>IF($A$2='RESPOSTAS GERAIS DOCENTES'!S$1,'RESPOSTAS GERAIS DOCENTES'!S15,0)</f>
        <v>0</v>
      </c>
      <c r="AF17" s="60">
        <f>IF($A$2='RESPOSTAS GERAIS DOCENTES'!T$1,'RESPOSTAS GERAIS DOCENTES'!T15,0)</f>
        <v>0</v>
      </c>
      <c r="AG17" s="60">
        <f>IF($A$2='RESPOSTAS GERAIS DOCENTES'!U$1,'RESPOSTAS GERAIS DOCENTES'!U15,0)</f>
        <v>0</v>
      </c>
      <c r="AH17" s="60">
        <f>IF($A$2='RESPOSTAS GERAIS DOCENTES'!V$1,'RESPOSTAS GERAIS DOCENTES'!V15,0)</f>
        <v>0</v>
      </c>
      <c r="AI17" s="60">
        <f>IF($A$2='RESPOSTAS GERAIS DOCENTES'!W$1,'RESPOSTAS GERAIS DOCENTES'!W15,0)</f>
        <v>0</v>
      </c>
      <c r="AJ17" s="60">
        <f>IF($A$2='RESPOSTAS GERAIS DOCENTES'!X$1,'RESPOSTAS GERAIS DOCENTES'!X15,0)</f>
        <v>0</v>
      </c>
      <c r="AK17" s="60">
        <f>IF($A$2='RESPOSTAS GERAIS DOCENTES'!Y$1,'RESPOSTAS GERAIS DOCENTES'!Y15,0)</f>
        <v>0</v>
      </c>
      <c r="AL17" s="60">
        <f>IF($A$2='RESPOSTAS GERAIS DOCENTES'!Z$1,'RESPOSTAS GERAIS DOCENTES'!Z15,0)</f>
        <v>0</v>
      </c>
      <c r="AM17" s="60">
        <f>IF($A$2='RESPOSTAS GERAIS DOCENTES'!AA$1,'RESPOSTAS GERAIS DOCENTES'!AA15,0)</f>
        <v>0</v>
      </c>
    </row>
    <row r="18" spans="1:39" x14ac:dyDescent="0.25">
      <c r="A18" s="65"/>
      <c r="B18" s="64"/>
      <c r="C18" s="64"/>
      <c r="D18" s="66"/>
      <c r="E18" s="67"/>
      <c r="F18" s="68"/>
      <c r="G18" s="67"/>
      <c r="H18" s="68"/>
      <c r="I18" s="69"/>
      <c r="J18" s="68"/>
      <c r="K18" s="88"/>
      <c r="L18" s="88"/>
      <c r="M18" s="62"/>
      <c r="N18" s="60" t="str">
        <f>IF($A$2='RESPOSTAS GERAIS DOCENTES'!B$1,'RESPOSTAS GERAIS DOCENTES'!B16,0)</f>
        <v>Algumas vezes</v>
      </c>
      <c r="O18" s="60">
        <f>IF($A$2='RESPOSTAS GERAIS DOCENTES'!C$1,'RESPOSTAS GERAIS DOCENTES'!C16,0)</f>
        <v>0</v>
      </c>
      <c r="P18" s="60">
        <f>IF($A$2='RESPOSTAS GERAIS DOCENTES'!D$1,'RESPOSTAS GERAIS DOCENTES'!D16,0)</f>
        <v>0</v>
      </c>
      <c r="Q18" s="60">
        <f>IF($A$2='RESPOSTAS GERAIS DOCENTES'!E$1,'RESPOSTAS GERAIS DOCENTES'!E16,0)</f>
        <v>0</v>
      </c>
      <c r="R18" s="60">
        <f>IF($A$2='RESPOSTAS GERAIS DOCENTES'!F$1,'RESPOSTAS GERAIS DOCENTES'!F16,0)</f>
        <v>0</v>
      </c>
      <c r="S18" s="60">
        <f>IF($A$2='RESPOSTAS GERAIS DOCENTES'!G$1,'RESPOSTAS GERAIS DOCENTES'!G16,0)</f>
        <v>0</v>
      </c>
      <c r="T18" s="60">
        <f>IF($A$2='RESPOSTAS GERAIS DOCENTES'!H$1,'RESPOSTAS GERAIS DOCENTES'!H16,0)</f>
        <v>0</v>
      </c>
      <c r="U18" s="60">
        <f>IF($A$2='RESPOSTAS GERAIS DOCENTES'!I$1,'RESPOSTAS GERAIS DOCENTES'!I16,0)</f>
        <v>0</v>
      </c>
      <c r="V18" s="60">
        <f>IF($A$2='RESPOSTAS GERAIS DOCENTES'!J$1,'RESPOSTAS GERAIS DOCENTES'!J16,0)</f>
        <v>0</v>
      </c>
      <c r="W18" s="60">
        <f>IF($A$2='RESPOSTAS GERAIS DOCENTES'!K$1,'RESPOSTAS GERAIS DOCENTES'!K16,0)</f>
        <v>0</v>
      </c>
      <c r="X18" s="60">
        <f>IF($A$2='RESPOSTAS GERAIS DOCENTES'!L$1,'RESPOSTAS GERAIS DOCENTES'!L16,0)</f>
        <v>0</v>
      </c>
      <c r="Y18" s="60">
        <f>IF($A$2='RESPOSTAS GERAIS DOCENTES'!M$1,'RESPOSTAS GERAIS DOCENTES'!M16,0)</f>
        <v>0</v>
      </c>
      <c r="Z18" s="60">
        <f>IF($A$2='RESPOSTAS GERAIS DOCENTES'!N$1,'RESPOSTAS GERAIS DOCENTES'!N16,0)</f>
        <v>0</v>
      </c>
      <c r="AA18" s="60">
        <f>IF($A$2='RESPOSTAS GERAIS DOCENTES'!O$1,'RESPOSTAS GERAIS DOCENTES'!O16,0)</f>
        <v>0</v>
      </c>
      <c r="AB18" s="60">
        <f>IF($A$2='RESPOSTAS GERAIS DOCENTES'!P$1,'RESPOSTAS GERAIS DOCENTES'!P16,0)</f>
        <v>0</v>
      </c>
      <c r="AC18" s="60">
        <f>IF($A$2='RESPOSTAS GERAIS DOCENTES'!Q$1,'RESPOSTAS GERAIS DOCENTES'!Q16,0)</f>
        <v>0</v>
      </c>
      <c r="AD18" s="60">
        <f>IF($A$2='RESPOSTAS GERAIS DOCENTES'!R$1,'RESPOSTAS GERAIS DOCENTES'!R16,0)</f>
        <v>0</v>
      </c>
      <c r="AE18" s="60">
        <f>IF($A$2='RESPOSTAS GERAIS DOCENTES'!S$1,'RESPOSTAS GERAIS DOCENTES'!S16,0)</f>
        <v>0</v>
      </c>
      <c r="AF18" s="60">
        <f>IF($A$2='RESPOSTAS GERAIS DOCENTES'!T$1,'RESPOSTAS GERAIS DOCENTES'!T16,0)</f>
        <v>0</v>
      </c>
      <c r="AG18" s="60">
        <f>IF($A$2='RESPOSTAS GERAIS DOCENTES'!U$1,'RESPOSTAS GERAIS DOCENTES'!U16,0)</f>
        <v>0</v>
      </c>
      <c r="AH18" s="60">
        <f>IF($A$2='RESPOSTAS GERAIS DOCENTES'!V$1,'RESPOSTAS GERAIS DOCENTES'!V16,0)</f>
        <v>0</v>
      </c>
      <c r="AI18" s="60">
        <f>IF($A$2='RESPOSTAS GERAIS DOCENTES'!W$1,'RESPOSTAS GERAIS DOCENTES'!W16,0)</f>
        <v>0</v>
      </c>
      <c r="AJ18" s="60">
        <f>IF($A$2='RESPOSTAS GERAIS DOCENTES'!X$1,'RESPOSTAS GERAIS DOCENTES'!X16,0)</f>
        <v>0</v>
      </c>
      <c r="AK18" s="60">
        <f>IF($A$2='RESPOSTAS GERAIS DOCENTES'!Y$1,'RESPOSTAS GERAIS DOCENTES'!Y16,0)</f>
        <v>0</v>
      </c>
      <c r="AL18" s="60">
        <f>IF($A$2='RESPOSTAS GERAIS DOCENTES'!Z$1,'RESPOSTAS GERAIS DOCENTES'!Z16,0)</f>
        <v>0</v>
      </c>
      <c r="AM18" s="60">
        <f>IF($A$2='RESPOSTAS GERAIS DOCENTES'!AA$1,'RESPOSTAS GERAIS DOCENTES'!AA16,0)</f>
        <v>0</v>
      </c>
    </row>
    <row r="19" spans="1:39" x14ac:dyDescent="0.25">
      <c r="A19" s="65"/>
      <c r="B19" s="64"/>
      <c r="C19" s="64"/>
      <c r="D19" s="66"/>
      <c r="E19" s="67"/>
      <c r="F19" s="68"/>
      <c r="G19" s="67"/>
      <c r="H19" s="68"/>
      <c r="I19" s="69"/>
      <c r="J19" s="68"/>
      <c r="K19" s="88"/>
      <c r="L19" s="88"/>
      <c r="M19" s="62"/>
      <c r="N19" s="60" t="str">
        <f>IF($A$2='RESPOSTAS GERAIS DOCENTES'!B$1,'RESPOSTAS GERAIS DOCENTES'!B17,0)</f>
        <v>Sim</v>
      </c>
      <c r="O19" s="60">
        <f>IF($A$2='RESPOSTAS GERAIS DOCENTES'!C$1,'RESPOSTAS GERAIS DOCENTES'!C17,0)</f>
        <v>0</v>
      </c>
      <c r="P19" s="60">
        <f>IF($A$2='RESPOSTAS GERAIS DOCENTES'!D$1,'RESPOSTAS GERAIS DOCENTES'!D17,0)</f>
        <v>0</v>
      </c>
      <c r="Q19" s="60">
        <f>IF($A$2='RESPOSTAS GERAIS DOCENTES'!E$1,'RESPOSTAS GERAIS DOCENTES'!E17,0)</f>
        <v>0</v>
      </c>
      <c r="R19" s="60">
        <f>IF($A$2='RESPOSTAS GERAIS DOCENTES'!F$1,'RESPOSTAS GERAIS DOCENTES'!F17,0)</f>
        <v>0</v>
      </c>
      <c r="S19" s="60">
        <f>IF($A$2='RESPOSTAS GERAIS DOCENTES'!G$1,'RESPOSTAS GERAIS DOCENTES'!G17,0)</f>
        <v>0</v>
      </c>
      <c r="T19" s="60">
        <f>IF($A$2='RESPOSTAS GERAIS DOCENTES'!H$1,'RESPOSTAS GERAIS DOCENTES'!H17,0)</f>
        <v>0</v>
      </c>
      <c r="U19" s="60">
        <f>IF($A$2='RESPOSTAS GERAIS DOCENTES'!I$1,'RESPOSTAS GERAIS DOCENTES'!I17,0)</f>
        <v>0</v>
      </c>
      <c r="V19" s="60">
        <f>IF($A$2='RESPOSTAS GERAIS DOCENTES'!J$1,'RESPOSTAS GERAIS DOCENTES'!J17,0)</f>
        <v>0</v>
      </c>
      <c r="W19" s="60">
        <f>IF($A$2='RESPOSTAS GERAIS DOCENTES'!K$1,'RESPOSTAS GERAIS DOCENTES'!K17,0)</f>
        <v>0</v>
      </c>
      <c r="X19" s="60">
        <f>IF($A$2='RESPOSTAS GERAIS DOCENTES'!L$1,'RESPOSTAS GERAIS DOCENTES'!L17,0)</f>
        <v>0</v>
      </c>
      <c r="Y19" s="60">
        <f>IF($A$2='RESPOSTAS GERAIS DOCENTES'!M$1,'RESPOSTAS GERAIS DOCENTES'!M17,0)</f>
        <v>0</v>
      </c>
      <c r="Z19" s="60">
        <f>IF($A$2='RESPOSTAS GERAIS DOCENTES'!N$1,'RESPOSTAS GERAIS DOCENTES'!N17,0)</f>
        <v>0</v>
      </c>
      <c r="AA19" s="60">
        <f>IF($A$2='RESPOSTAS GERAIS DOCENTES'!O$1,'RESPOSTAS GERAIS DOCENTES'!O17,0)</f>
        <v>0</v>
      </c>
      <c r="AB19" s="60">
        <f>IF($A$2='RESPOSTAS GERAIS DOCENTES'!P$1,'RESPOSTAS GERAIS DOCENTES'!P17,0)</f>
        <v>0</v>
      </c>
      <c r="AC19" s="60">
        <f>IF($A$2='RESPOSTAS GERAIS DOCENTES'!Q$1,'RESPOSTAS GERAIS DOCENTES'!Q17,0)</f>
        <v>0</v>
      </c>
      <c r="AD19" s="60">
        <f>IF($A$2='RESPOSTAS GERAIS DOCENTES'!R$1,'RESPOSTAS GERAIS DOCENTES'!R17,0)</f>
        <v>0</v>
      </c>
      <c r="AE19" s="60">
        <f>IF($A$2='RESPOSTAS GERAIS DOCENTES'!S$1,'RESPOSTAS GERAIS DOCENTES'!S17,0)</f>
        <v>0</v>
      </c>
      <c r="AF19" s="60">
        <f>IF($A$2='RESPOSTAS GERAIS DOCENTES'!T$1,'RESPOSTAS GERAIS DOCENTES'!T17,0)</f>
        <v>0</v>
      </c>
      <c r="AG19" s="60">
        <f>IF($A$2='RESPOSTAS GERAIS DOCENTES'!U$1,'RESPOSTAS GERAIS DOCENTES'!U17,0)</f>
        <v>0</v>
      </c>
      <c r="AH19" s="60">
        <f>IF($A$2='RESPOSTAS GERAIS DOCENTES'!V$1,'RESPOSTAS GERAIS DOCENTES'!V17,0)</f>
        <v>0</v>
      </c>
      <c r="AI19" s="60">
        <f>IF($A$2='RESPOSTAS GERAIS DOCENTES'!W$1,'RESPOSTAS GERAIS DOCENTES'!W17,0)</f>
        <v>0</v>
      </c>
      <c r="AJ19" s="60">
        <f>IF($A$2='RESPOSTAS GERAIS DOCENTES'!X$1,'RESPOSTAS GERAIS DOCENTES'!X17,0)</f>
        <v>0</v>
      </c>
      <c r="AK19" s="60">
        <f>IF($A$2='RESPOSTAS GERAIS DOCENTES'!Y$1,'RESPOSTAS GERAIS DOCENTES'!Y17,0)</f>
        <v>0</v>
      </c>
      <c r="AL19" s="60">
        <f>IF($A$2='RESPOSTAS GERAIS DOCENTES'!Z$1,'RESPOSTAS GERAIS DOCENTES'!Z17,0)</f>
        <v>0</v>
      </c>
      <c r="AM19" s="60">
        <f>IF($A$2='RESPOSTAS GERAIS DOCENTES'!AA$1,'RESPOSTAS GERAIS DOCENTES'!AA17,0)</f>
        <v>0</v>
      </c>
    </row>
    <row r="20" spans="1:39" x14ac:dyDescent="0.25">
      <c r="A20" s="70"/>
      <c r="B20" s="64"/>
      <c r="C20" s="64"/>
      <c r="D20" s="66"/>
      <c r="E20" s="67"/>
      <c r="F20" s="68"/>
      <c r="G20" s="67"/>
      <c r="H20" s="68"/>
      <c r="I20" s="69"/>
      <c r="J20" s="68"/>
      <c r="K20" s="88"/>
      <c r="L20" s="88"/>
      <c r="M20" s="62"/>
      <c r="N20" s="60" t="str">
        <f>IF($A$2='RESPOSTAS GERAIS DOCENTES'!B$1,'RESPOSTAS GERAIS DOCENTES'!B18,0)</f>
        <v>Sim</v>
      </c>
      <c r="O20" s="60">
        <f>IF($A$2='RESPOSTAS GERAIS DOCENTES'!C$1,'RESPOSTAS GERAIS DOCENTES'!C18,0)</f>
        <v>0</v>
      </c>
      <c r="P20" s="60">
        <f>IF($A$2='RESPOSTAS GERAIS DOCENTES'!D$1,'RESPOSTAS GERAIS DOCENTES'!D18,0)</f>
        <v>0</v>
      </c>
      <c r="Q20" s="60">
        <f>IF($A$2='RESPOSTAS GERAIS DOCENTES'!E$1,'RESPOSTAS GERAIS DOCENTES'!E18,0)</f>
        <v>0</v>
      </c>
      <c r="R20" s="60">
        <f>IF($A$2='RESPOSTAS GERAIS DOCENTES'!F$1,'RESPOSTAS GERAIS DOCENTES'!F18,0)</f>
        <v>0</v>
      </c>
      <c r="S20" s="60">
        <f>IF($A$2='RESPOSTAS GERAIS DOCENTES'!G$1,'RESPOSTAS GERAIS DOCENTES'!G18,0)</f>
        <v>0</v>
      </c>
      <c r="T20" s="60">
        <f>IF($A$2='RESPOSTAS GERAIS DOCENTES'!H$1,'RESPOSTAS GERAIS DOCENTES'!H18,0)</f>
        <v>0</v>
      </c>
      <c r="U20" s="60">
        <f>IF($A$2='RESPOSTAS GERAIS DOCENTES'!I$1,'RESPOSTAS GERAIS DOCENTES'!I18,0)</f>
        <v>0</v>
      </c>
      <c r="V20" s="60">
        <f>IF($A$2='RESPOSTAS GERAIS DOCENTES'!J$1,'RESPOSTAS GERAIS DOCENTES'!J18,0)</f>
        <v>0</v>
      </c>
      <c r="W20" s="60">
        <f>IF($A$2='RESPOSTAS GERAIS DOCENTES'!K$1,'RESPOSTAS GERAIS DOCENTES'!K18,0)</f>
        <v>0</v>
      </c>
      <c r="X20" s="60">
        <f>IF($A$2='RESPOSTAS GERAIS DOCENTES'!L$1,'RESPOSTAS GERAIS DOCENTES'!L18,0)</f>
        <v>0</v>
      </c>
      <c r="Y20" s="60">
        <f>IF($A$2='RESPOSTAS GERAIS DOCENTES'!M$1,'RESPOSTAS GERAIS DOCENTES'!M18,0)</f>
        <v>0</v>
      </c>
      <c r="Z20" s="60">
        <f>IF($A$2='RESPOSTAS GERAIS DOCENTES'!N$1,'RESPOSTAS GERAIS DOCENTES'!N18,0)</f>
        <v>0</v>
      </c>
      <c r="AA20" s="60">
        <f>IF($A$2='RESPOSTAS GERAIS DOCENTES'!O$1,'RESPOSTAS GERAIS DOCENTES'!O18,0)</f>
        <v>0</v>
      </c>
      <c r="AB20" s="60">
        <f>IF($A$2='RESPOSTAS GERAIS DOCENTES'!P$1,'RESPOSTAS GERAIS DOCENTES'!P18,0)</f>
        <v>0</v>
      </c>
      <c r="AC20" s="60">
        <f>IF($A$2='RESPOSTAS GERAIS DOCENTES'!Q$1,'RESPOSTAS GERAIS DOCENTES'!Q18,0)</f>
        <v>0</v>
      </c>
      <c r="AD20" s="60">
        <f>IF($A$2='RESPOSTAS GERAIS DOCENTES'!R$1,'RESPOSTAS GERAIS DOCENTES'!R18,0)</f>
        <v>0</v>
      </c>
      <c r="AE20" s="60">
        <f>IF($A$2='RESPOSTAS GERAIS DOCENTES'!S$1,'RESPOSTAS GERAIS DOCENTES'!S18,0)</f>
        <v>0</v>
      </c>
      <c r="AF20" s="60">
        <f>IF($A$2='RESPOSTAS GERAIS DOCENTES'!T$1,'RESPOSTAS GERAIS DOCENTES'!T18,0)</f>
        <v>0</v>
      </c>
      <c r="AG20" s="60">
        <f>IF($A$2='RESPOSTAS GERAIS DOCENTES'!U$1,'RESPOSTAS GERAIS DOCENTES'!U18,0)</f>
        <v>0</v>
      </c>
      <c r="AH20" s="60">
        <f>IF($A$2='RESPOSTAS GERAIS DOCENTES'!V$1,'RESPOSTAS GERAIS DOCENTES'!V18,0)</f>
        <v>0</v>
      </c>
      <c r="AI20" s="60">
        <f>IF($A$2='RESPOSTAS GERAIS DOCENTES'!W$1,'RESPOSTAS GERAIS DOCENTES'!W18,0)</f>
        <v>0</v>
      </c>
      <c r="AJ20" s="60">
        <f>IF($A$2='RESPOSTAS GERAIS DOCENTES'!X$1,'RESPOSTAS GERAIS DOCENTES'!X18,0)</f>
        <v>0</v>
      </c>
      <c r="AK20" s="60">
        <f>IF($A$2='RESPOSTAS GERAIS DOCENTES'!Y$1,'RESPOSTAS GERAIS DOCENTES'!Y18,0)</f>
        <v>0</v>
      </c>
      <c r="AL20" s="60">
        <f>IF($A$2='RESPOSTAS GERAIS DOCENTES'!Z$1,'RESPOSTAS GERAIS DOCENTES'!Z18,0)</f>
        <v>0</v>
      </c>
      <c r="AM20" s="60">
        <f>IF($A$2='RESPOSTAS GERAIS DOCENTES'!AA$1,'RESPOSTAS GERAIS DOCENTES'!AA18,0)</f>
        <v>0</v>
      </c>
    </row>
    <row r="21" spans="1:39" x14ac:dyDescent="0.25">
      <c r="A21" s="65"/>
      <c r="B21" s="64"/>
      <c r="C21" s="64"/>
      <c r="D21" s="66"/>
      <c r="E21" s="67"/>
      <c r="F21" s="68"/>
      <c r="G21" s="67"/>
      <c r="H21" s="68"/>
      <c r="I21" s="69"/>
      <c r="J21" s="68"/>
      <c r="K21" s="88"/>
      <c r="L21" s="88"/>
      <c r="M21" s="62"/>
      <c r="N21" s="60" t="str">
        <f>IF($A$2='RESPOSTAS GERAIS DOCENTES'!B$1,'RESPOSTAS GERAIS DOCENTES'!B19,0)</f>
        <v>Sim</v>
      </c>
      <c r="O21" s="60">
        <f>IF($A$2='RESPOSTAS GERAIS DOCENTES'!C$1,'RESPOSTAS GERAIS DOCENTES'!C19,0)</f>
        <v>0</v>
      </c>
      <c r="P21" s="60">
        <f>IF($A$2='RESPOSTAS GERAIS DOCENTES'!D$1,'RESPOSTAS GERAIS DOCENTES'!D19,0)</f>
        <v>0</v>
      </c>
      <c r="Q21" s="60">
        <f>IF($A$2='RESPOSTAS GERAIS DOCENTES'!E$1,'RESPOSTAS GERAIS DOCENTES'!E19,0)</f>
        <v>0</v>
      </c>
      <c r="R21" s="60">
        <f>IF($A$2='RESPOSTAS GERAIS DOCENTES'!F$1,'RESPOSTAS GERAIS DOCENTES'!F19,0)</f>
        <v>0</v>
      </c>
      <c r="S21" s="60">
        <f>IF($A$2='RESPOSTAS GERAIS DOCENTES'!G$1,'RESPOSTAS GERAIS DOCENTES'!G19,0)</f>
        <v>0</v>
      </c>
      <c r="T21" s="60">
        <f>IF($A$2='RESPOSTAS GERAIS DOCENTES'!H$1,'RESPOSTAS GERAIS DOCENTES'!H19,0)</f>
        <v>0</v>
      </c>
      <c r="U21" s="60">
        <f>IF($A$2='RESPOSTAS GERAIS DOCENTES'!I$1,'RESPOSTAS GERAIS DOCENTES'!I19,0)</f>
        <v>0</v>
      </c>
      <c r="V21" s="60">
        <f>IF($A$2='RESPOSTAS GERAIS DOCENTES'!J$1,'RESPOSTAS GERAIS DOCENTES'!J19,0)</f>
        <v>0</v>
      </c>
      <c r="W21" s="60">
        <f>IF($A$2='RESPOSTAS GERAIS DOCENTES'!K$1,'RESPOSTAS GERAIS DOCENTES'!K19,0)</f>
        <v>0</v>
      </c>
      <c r="X21" s="60">
        <f>IF($A$2='RESPOSTAS GERAIS DOCENTES'!L$1,'RESPOSTAS GERAIS DOCENTES'!L19,0)</f>
        <v>0</v>
      </c>
      <c r="Y21" s="60">
        <f>IF($A$2='RESPOSTAS GERAIS DOCENTES'!M$1,'RESPOSTAS GERAIS DOCENTES'!M19,0)</f>
        <v>0</v>
      </c>
      <c r="Z21" s="60">
        <f>IF($A$2='RESPOSTAS GERAIS DOCENTES'!N$1,'RESPOSTAS GERAIS DOCENTES'!N19,0)</f>
        <v>0</v>
      </c>
      <c r="AA21" s="60">
        <f>IF($A$2='RESPOSTAS GERAIS DOCENTES'!O$1,'RESPOSTAS GERAIS DOCENTES'!O19,0)</f>
        <v>0</v>
      </c>
      <c r="AB21" s="60">
        <f>IF($A$2='RESPOSTAS GERAIS DOCENTES'!P$1,'RESPOSTAS GERAIS DOCENTES'!P19,0)</f>
        <v>0</v>
      </c>
      <c r="AC21" s="60">
        <f>IF($A$2='RESPOSTAS GERAIS DOCENTES'!Q$1,'RESPOSTAS GERAIS DOCENTES'!Q19,0)</f>
        <v>0</v>
      </c>
      <c r="AD21" s="60">
        <f>IF($A$2='RESPOSTAS GERAIS DOCENTES'!R$1,'RESPOSTAS GERAIS DOCENTES'!R19,0)</f>
        <v>0</v>
      </c>
      <c r="AE21" s="60">
        <f>IF($A$2='RESPOSTAS GERAIS DOCENTES'!S$1,'RESPOSTAS GERAIS DOCENTES'!S19,0)</f>
        <v>0</v>
      </c>
      <c r="AF21" s="60">
        <f>IF($A$2='RESPOSTAS GERAIS DOCENTES'!T$1,'RESPOSTAS GERAIS DOCENTES'!T19,0)</f>
        <v>0</v>
      </c>
      <c r="AG21" s="60">
        <f>IF($A$2='RESPOSTAS GERAIS DOCENTES'!U$1,'RESPOSTAS GERAIS DOCENTES'!U19,0)</f>
        <v>0</v>
      </c>
      <c r="AH21" s="60">
        <f>IF($A$2='RESPOSTAS GERAIS DOCENTES'!V$1,'RESPOSTAS GERAIS DOCENTES'!V19,0)</f>
        <v>0</v>
      </c>
      <c r="AI21" s="60">
        <f>IF($A$2='RESPOSTAS GERAIS DOCENTES'!W$1,'RESPOSTAS GERAIS DOCENTES'!W19,0)</f>
        <v>0</v>
      </c>
      <c r="AJ21" s="60">
        <f>IF($A$2='RESPOSTAS GERAIS DOCENTES'!X$1,'RESPOSTAS GERAIS DOCENTES'!X19,0)</f>
        <v>0</v>
      </c>
      <c r="AK21" s="60">
        <f>IF($A$2='RESPOSTAS GERAIS DOCENTES'!Y$1,'RESPOSTAS GERAIS DOCENTES'!Y19,0)</f>
        <v>0</v>
      </c>
      <c r="AL21" s="60">
        <f>IF($A$2='RESPOSTAS GERAIS DOCENTES'!Z$1,'RESPOSTAS GERAIS DOCENTES'!Z19,0)</f>
        <v>0</v>
      </c>
      <c r="AM21" s="60">
        <f>IF($A$2='RESPOSTAS GERAIS DOCENTES'!AA$1,'RESPOSTAS GERAIS DOCENTES'!AA19,0)</f>
        <v>0</v>
      </c>
    </row>
    <row r="22" spans="1:39" x14ac:dyDescent="0.25">
      <c r="A22" s="65"/>
      <c r="B22" s="64"/>
      <c r="C22" s="64"/>
      <c r="D22" s="66"/>
      <c r="E22" s="67"/>
      <c r="F22" s="68"/>
      <c r="G22" s="67"/>
      <c r="H22" s="68"/>
      <c r="I22" s="69"/>
      <c r="J22" s="68"/>
      <c r="K22" s="88"/>
      <c r="L22" s="88"/>
      <c r="M22" s="62"/>
      <c r="N22" s="60" t="str">
        <f>IF($A$2='RESPOSTAS GERAIS DOCENTES'!B$1,'RESPOSTAS GERAIS DOCENTES'!B20,0)</f>
        <v>Algumas vezes</v>
      </c>
      <c r="O22" s="60">
        <f>IF($A$2='RESPOSTAS GERAIS DOCENTES'!C$1,'RESPOSTAS GERAIS DOCENTES'!C20,0)</f>
        <v>0</v>
      </c>
      <c r="P22" s="60">
        <f>IF($A$2='RESPOSTAS GERAIS DOCENTES'!D$1,'RESPOSTAS GERAIS DOCENTES'!D20,0)</f>
        <v>0</v>
      </c>
      <c r="Q22" s="60">
        <f>IF($A$2='RESPOSTAS GERAIS DOCENTES'!E$1,'RESPOSTAS GERAIS DOCENTES'!E20,0)</f>
        <v>0</v>
      </c>
      <c r="R22" s="60">
        <f>IF($A$2='RESPOSTAS GERAIS DOCENTES'!F$1,'RESPOSTAS GERAIS DOCENTES'!F20,0)</f>
        <v>0</v>
      </c>
      <c r="S22" s="60">
        <f>IF($A$2='RESPOSTAS GERAIS DOCENTES'!G$1,'RESPOSTAS GERAIS DOCENTES'!G20,0)</f>
        <v>0</v>
      </c>
      <c r="T22" s="60">
        <f>IF($A$2='RESPOSTAS GERAIS DOCENTES'!H$1,'RESPOSTAS GERAIS DOCENTES'!H20,0)</f>
        <v>0</v>
      </c>
      <c r="U22" s="60">
        <f>IF($A$2='RESPOSTAS GERAIS DOCENTES'!I$1,'RESPOSTAS GERAIS DOCENTES'!I20,0)</f>
        <v>0</v>
      </c>
      <c r="V22" s="60">
        <f>IF($A$2='RESPOSTAS GERAIS DOCENTES'!J$1,'RESPOSTAS GERAIS DOCENTES'!J20,0)</f>
        <v>0</v>
      </c>
      <c r="W22" s="60">
        <f>IF($A$2='RESPOSTAS GERAIS DOCENTES'!K$1,'RESPOSTAS GERAIS DOCENTES'!K20,0)</f>
        <v>0</v>
      </c>
      <c r="X22" s="60">
        <f>IF($A$2='RESPOSTAS GERAIS DOCENTES'!L$1,'RESPOSTAS GERAIS DOCENTES'!L20,0)</f>
        <v>0</v>
      </c>
      <c r="Y22" s="60">
        <f>IF($A$2='RESPOSTAS GERAIS DOCENTES'!M$1,'RESPOSTAS GERAIS DOCENTES'!M20,0)</f>
        <v>0</v>
      </c>
      <c r="Z22" s="60">
        <f>IF($A$2='RESPOSTAS GERAIS DOCENTES'!N$1,'RESPOSTAS GERAIS DOCENTES'!N20,0)</f>
        <v>0</v>
      </c>
      <c r="AA22" s="60">
        <f>IF($A$2='RESPOSTAS GERAIS DOCENTES'!O$1,'RESPOSTAS GERAIS DOCENTES'!O20,0)</f>
        <v>0</v>
      </c>
      <c r="AB22" s="60">
        <f>IF($A$2='RESPOSTAS GERAIS DOCENTES'!P$1,'RESPOSTAS GERAIS DOCENTES'!P20,0)</f>
        <v>0</v>
      </c>
      <c r="AC22" s="60">
        <f>IF($A$2='RESPOSTAS GERAIS DOCENTES'!Q$1,'RESPOSTAS GERAIS DOCENTES'!Q20,0)</f>
        <v>0</v>
      </c>
      <c r="AD22" s="60">
        <f>IF($A$2='RESPOSTAS GERAIS DOCENTES'!R$1,'RESPOSTAS GERAIS DOCENTES'!R20,0)</f>
        <v>0</v>
      </c>
      <c r="AE22" s="60">
        <f>IF($A$2='RESPOSTAS GERAIS DOCENTES'!S$1,'RESPOSTAS GERAIS DOCENTES'!S20,0)</f>
        <v>0</v>
      </c>
      <c r="AF22" s="60">
        <f>IF($A$2='RESPOSTAS GERAIS DOCENTES'!T$1,'RESPOSTAS GERAIS DOCENTES'!T20,0)</f>
        <v>0</v>
      </c>
      <c r="AG22" s="60">
        <f>IF($A$2='RESPOSTAS GERAIS DOCENTES'!U$1,'RESPOSTAS GERAIS DOCENTES'!U20,0)</f>
        <v>0</v>
      </c>
      <c r="AH22" s="60">
        <f>IF($A$2='RESPOSTAS GERAIS DOCENTES'!V$1,'RESPOSTAS GERAIS DOCENTES'!V20,0)</f>
        <v>0</v>
      </c>
      <c r="AI22" s="60">
        <f>IF($A$2='RESPOSTAS GERAIS DOCENTES'!W$1,'RESPOSTAS GERAIS DOCENTES'!W20,0)</f>
        <v>0</v>
      </c>
      <c r="AJ22" s="60">
        <f>IF($A$2='RESPOSTAS GERAIS DOCENTES'!X$1,'RESPOSTAS GERAIS DOCENTES'!X20,0)</f>
        <v>0</v>
      </c>
      <c r="AK22" s="60">
        <f>IF($A$2='RESPOSTAS GERAIS DOCENTES'!Y$1,'RESPOSTAS GERAIS DOCENTES'!Y20,0)</f>
        <v>0</v>
      </c>
      <c r="AL22" s="60">
        <f>IF($A$2='RESPOSTAS GERAIS DOCENTES'!Z$1,'RESPOSTAS GERAIS DOCENTES'!Z20,0)</f>
        <v>0</v>
      </c>
      <c r="AM22" s="60">
        <f>IF($A$2='RESPOSTAS GERAIS DOCENTES'!AA$1,'RESPOSTAS GERAIS DOCENTES'!AA20,0)</f>
        <v>0</v>
      </c>
    </row>
    <row r="23" spans="1:39" x14ac:dyDescent="0.25">
      <c r="A23" s="70"/>
      <c r="B23" s="64"/>
      <c r="C23" s="64"/>
      <c r="D23" s="66"/>
      <c r="E23" s="67"/>
      <c r="F23" s="68"/>
      <c r="G23" s="67"/>
      <c r="H23" s="68"/>
      <c r="I23" s="69"/>
      <c r="J23" s="68"/>
      <c r="K23" s="88"/>
      <c r="L23" s="88"/>
      <c r="M23" s="62"/>
      <c r="N23" s="60" t="str">
        <f>IF($A$2='RESPOSTAS GERAIS DOCENTES'!B$1,'RESPOSTAS GERAIS DOCENTES'!B21,0)</f>
        <v>Algumas vezes</v>
      </c>
      <c r="O23" s="60">
        <f>IF($A$2='RESPOSTAS GERAIS DOCENTES'!C$1,'RESPOSTAS GERAIS DOCENTES'!C21,0)</f>
        <v>0</v>
      </c>
      <c r="P23" s="60">
        <f>IF($A$2='RESPOSTAS GERAIS DOCENTES'!D$1,'RESPOSTAS GERAIS DOCENTES'!D21,0)</f>
        <v>0</v>
      </c>
      <c r="Q23" s="60">
        <f>IF($A$2='RESPOSTAS GERAIS DOCENTES'!E$1,'RESPOSTAS GERAIS DOCENTES'!E21,0)</f>
        <v>0</v>
      </c>
      <c r="R23" s="60">
        <f>IF($A$2='RESPOSTAS GERAIS DOCENTES'!F$1,'RESPOSTAS GERAIS DOCENTES'!F21,0)</f>
        <v>0</v>
      </c>
      <c r="S23" s="60">
        <f>IF($A$2='RESPOSTAS GERAIS DOCENTES'!G$1,'RESPOSTAS GERAIS DOCENTES'!G21,0)</f>
        <v>0</v>
      </c>
      <c r="T23" s="60">
        <f>IF($A$2='RESPOSTAS GERAIS DOCENTES'!H$1,'RESPOSTAS GERAIS DOCENTES'!H21,0)</f>
        <v>0</v>
      </c>
      <c r="U23" s="60">
        <f>IF($A$2='RESPOSTAS GERAIS DOCENTES'!I$1,'RESPOSTAS GERAIS DOCENTES'!I21,0)</f>
        <v>0</v>
      </c>
      <c r="V23" s="60">
        <f>IF($A$2='RESPOSTAS GERAIS DOCENTES'!J$1,'RESPOSTAS GERAIS DOCENTES'!J21,0)</f>
        <v>0</v>
      </c>
      <c r="W23" s="60">
        <f>IF($A$2='RESPOSTAS GERAIS DOCENTES'!K$1,'RESPOSTAS GERAIS DOCENTES'!K21,0)</f>
        <v>0</v>
      </c>
      <c r="X23" s="60">
        <f>IF($A$2='RESPOSTAS GERAIS DOCENTES'!L$1,'RESPOSTAS GERAIS DOCENTES'!L21,0)</f>
        <v>0</v>
      </c>
      <c r="Y23" s="60">
        <f>IF($A$2='RESPOSTAS GERAIS DOCENTES'!M$1,'RESPOSTAS GERAIS DOCENTES'!M21,0)</f>
        <v>0</v>
      </c>
      <c r="Z23" s="60">
        <f>IF($A$2='RESPOSTAS GERAIS DOCENTES'!N$1,'RESPOSTAS GERAIS DOCENTES'!N21,0)</f>
        <v>0</v>
      </c>
      <c r="AA23" s="60">
        <f>IF($A$2='RESPOSTAS GERAIS DOCENTES'!O$1,'RESPOSTAS GERAIS DOCENTES'!O21,0)</f>
        <v>0</v>
      </c>
      <c r="AB23" s="60">
        <f>IF($A$2='RESPOSTAS GERAIS DOCENTES'!P$1,'RESPOSTAS GERAIS DOCENTES'!P21,0)</f>
        <v>0</v>
      </c>
      <c r="AC23" s="60">
        <f>IF($A$2='RESPOSTAS GERAIS DOCENTES'!Q$1,'RESPOSTAS GERAIS DOCENTES'!Q21,0)</f>
        <v>0</v>
      </c>
      <c r="AD23" s="60">
        <f>IF($A$2='RESPOSTAS GERAIS DOCENTES'!R$1,'RESPOSTAS GERAIS DOCENTES'!R21,0)</f>
        <v>0</v>
      </c>
      <c r="AE23" s="60">
        <f>IF($A$2='RESPOSTAS GERAIS DOCENTES'!S$1,'RESPOSTAS GERAIS DOCENTES'!S21,0)</f>
        <v>0</v>
      </c>
      <c r="AF23" s="60">
        <f>IF($A$2='RESPOSTAS GERAIS DOCENTES'!T$1,'RESPOSTAS GERAIS DOCENTES'!T21,0)</f>
        <v>0</v>
      </c>
      <c r="AG23" s="60">
        <f>IF($A$2='RESPOSTAS GERAIS DOCENTES'!U$1,'RESPOSTAS GERAIS DOCENTES'!U21,0)</f>
        <v>0</v>
      </c>
      <c r="AH23" s="60">
        <f>IF($A$2='RESPOSTAS GERAIS DOCENTES'!V$1,'RESPOSTAS GERAIS DOCENTES'!V21,0)</f>
        <v>0</v>
      </c>
      <c r="AI23" s="60">
        <f>IF($A$2='RESPOSTAS GERAIS DOCENTES'!W$1,'RESPOSTAS GERAIS DOCENTES'!W21,0)</f>
        <v>0</v>
      </c>
      <c r="AJ23" s="60">
        <f>IF($A$2='RESPOSTAS GERAIS DOCENTES'!X$1,'RESPOSTAS GERAIS DOCENTES'!X21,0)</f>
        <v>0</v>
      </c>
      <c r="AK23" s="60">
        <f>IF($A$2='RESPOSTAS GERAIS DOCENTES'!Y$1,'RESPOSTAS GERAIS DOCENTES'!Y21,0)</f>
        <v>0</v>
      </c>
      <c r="AL23" s="60">
        <f>IF($A$2='RESPOSTAS GERAIS DOCENTES'!Z$1,'RESPOSTAS GERAIS DOCENTES'!Z21,0)</f>
        <v>0</v>
      </c>
      <c r="AM23" s="60">
        <f>IF($A$2='RESPOSTAS GERAIS DOCENTES'!AA$1,'RESPOSTAS GERAIS DOCENTES'!AA21,0)</f>
        <v>0</v>
      </c>
    </row>
    <row r="24" spans="1:39" x14ac:dyDescent="0.25">
      <c r="A24" s="65"/>
      <c r="B24" s="64"/>
      <c r="C24" s="64"/>
      <c r="D24" s="66"/>
      <c r="E24" s="67"/>
      <c r="F24" s="68"/>
      <c r="G24" s="67"/>
      <c r="H24" s="68"/>
      <c r="I24" s="69"/>
      <c r="J24" s="68"/>
      <c r="K24" s="88"/>
      <c r="L24" s="88"/>
      <c r="M24" s="62"/>
      <c r="N24" s="60" t="str">
        <f>IF($A$2='RESPOSTAS GERAIS DOCENTES'!B$1,'RESPOSTAS GERAIS DOCENTES'!B22,0)</f>
        <v>Algumas vezes</v>
      </c>
      <c r="O24" s="60">
        <f>IF($A$2='RESPOSTAS GERAIS DOCENTES'!C$1,'RESPOSTAS GERAIS DOCENTES'!C22,0)</f>
        <v>0</v>
      </c>
      <c r="P24" s="60">
        <f>IF($A$2='RESPOSTAS GERAIS DOCENTES'!D$1,'RESPOSTAS GERAIS DOCENTES'!D22,0)</f>
        <v>0</v>
      </c>
      <c r="Q24" s="60">
        <f>IF($A$2='RESPOSTAS GERAIS DOCENTES'!E$1,'RESPOSTAS GERAIS DOCENTES'!E22,0)</f>
        <v>0</v>
      </c>
      <c r="R24" s="60">
        <f>IF($A$2='RESPOSTAS GERAIS DOCENTES'!F$1,'RESPOSTAS GERAIS DOCENTES'!F22,0)</f>
        <v>0</v>
      </c>
      <c r="S24" s="60">
        <f>IF($A$2='RESPOSTAS GERAIS DOCENTES'!G$1,'RESPOSTAS GERAIS DOCENTES'!G22,0)</f>
        <v>0</v>
      </c>
      <c r="T24" s="60">
        <f>IF($A$2='RESPOSTAS GERAIS DOCENTES'!H$1,'RESPOSTAS GERAIS DOCENTES'!H22,0)</f>
        <v>0</v>
      </c>
      <c r="U24" s="60">
        <f>IF($A$2='RESPOSTAS GERAIS DOCENTES'!I$1,'RESPOSTAS GERAIS DOCENTES'!I22,0)</f>
        <v>0</v>
      </c>
      <c r="V24" s="60">
        <f>IF($A$2='RESPOSTAS GERAIS DOCENTES'!J$1,'RESPOSTAS GERAIS DOCENTES'!J22,0)</f>
        <v>0</v>
      </c>
      <c r="W24" s="60">
        <f>IF($A$2='RESPOSTAS GERAIS DOCENTES'!K$1,'RESPOSTAS GERAIS DOCENTES'!K22,0)</f>
        <v>0</v>
      </c>
      <c r="X24" s="60">
        <f>IF($A$2='RESPOSTAS GERAIS DOCENTES'!L$1,'RESPOSTAS GERAIS DOCENTES'!L22,0)</f>
        <v>0</v>
      </c>
      <c r="Y24" s="60">
        <f>IF($A$2='RESPOSTAS GERAIS DOCENTES'!M$1,'RESPOSTAS GERAIS DOCENTES'!M22,0)</f>
        <v>0</v>
      </c>
      <c r="Z24" s="60">
        <f>IF($A$2='RESPOSTAS GERAIS DOCENTES'!N$1,'RESPOSTAS GERAIS DOCENTES'!N22,0)</f>
        <v>0</v>
      </c>
      <c r="AA24" s="60">
        <f>IF($A$2='RESPOSTAS GERAIS DOCENTES'!O$1,'RESPOSTAS GERAIS DOCENTES'!O22,0)</f>
        <v>0</v>
      </c>
      <c r="AB24" s="60">
        <f>IF($A$2='RESPOSTAS GERAIS DOCENTES'!P$1,'RESPOSTAS GERAIS DOCENTES'!P22,0)</f>
        <v>0</v>
      </c>
      <c r="AC24" s="60">
        <f>IF($A$2='RESPOSTAS GERAIS DOCENTES'!Q$1,'RESPOSTAS GERAIS DOCENTES'!Q22,0)</f>
        <v>0</v>
      </c>
      <c r="AD24" s="60">
        <f>IF($A$2='RESPOSTAS GERAIS DOCENTES'!R$1,'RESPOSTAS GERAIS DOCENTES'!R22,0)</f>
        <v>0</v>
      </c>
      <c r="AE24" s="60">
        <f>IF($A$2='RESPOSTAS GERAIS DOCENTES'!S$1,'RESPOSTAS GERAIS DOCENTES'!S22,0)</f>
        <v>0</v>
      </c>
      <c r="AF24" s="60">
        <f>IF($A$2='RESPOSTAS GERAIS DOCENTES'!T$1,'RESPOSTAS GERAIS DOCENTES'!T22,0)</f>
        <v>0</v>
      </c>
      <c r="AG24" s="60">
        <f>IF($A$2='RESPOSTAS GERAIS DOCENTES'!U$1,'RESPOSTAS GERAIS DOCENTES'!U22,0)</f>
        <v>0</v>
      </c>
      <c r="AH24" s="60">
        <f>IF($A$2='RESPOSTAS GERAIS DOCENTES'!V$1,'RESPOSTAS GERAIS DOCENTES'!V22,0)</f>
        <v>0</v>
      </c>
      <c r="AI24" s="60">
        <f>IF($A$2='RESPOSTAS GERAIS DOCENTES'!W$1,'RESPOSTAS GERAIS DOCENTES'!W22,0)</f>
        <v>0</v>
      </c>
      <c r="AJ24" s="60">
        <f>IF($A$2='RESPOSTAS GERAIS DOCENTES'!X$1,'RESPOSTAS GERAIS DOCENTES'!X22,0)</f>
        <v>0</v>
      </c>
      <c r="AK24" s="60">
        <f>IF($A$2='RESPOSTAS GERAIS DOCENTES'!Y$1,'RESPOSTAS GERAIS DOCENTES'!Y22,0)</f>
        <v>0</v>
      </c>
      <c r="AL24" s="60">
        <f>IF($A$2='RESPOSTAS GERAIS DOCENTES'!Z$1,'RESPOSTAS GERAIS DOCENTES'!Z22,0)</f>
        <v>0</v>
      </c>
      <c r="AM24" s="60">
        <f>IF($A$2='RESPOSTAS GERAIS DOCENTES'!AA$1,'RESPOSTAS GERAIS DOCENTES'!AA22,0)</f>
        <v>0</v>
      </c>
    </row>
    <row r="25" spans="1:39" x14ac:dyDescent="0.25">
      <c r="A25" s="65"/>
      <c r="B25" s="64"/>
      <c r="C25" s="64"/>
      <c r="D25" s="66"/>
      <c r="E25" s="67"/>
      <c r="F25" s="68"/>
      <c r="G25" s="67"/>
      <c r="H25" s="68"/>
      <c r="I25" s="69"/>
      <c r="J25" s="68"/>
      <c r="K25" s="88"/>
      <c r="L25" s="88"/>
      <c r="M25" s="62"/>
      <c r="N25" s="60" t="str">
        <f>IF($A$2='RESPOSTAS GERAIS DOCENTES'!B$1,'RESPOSTAS GERAIS DOCENTES'!B23,0)</f>
        <v>Algumas vezes</v>
      </c>
      <c r="O25" s="60">
        <f>IF($A$2='RESPOSTAS GERAIS DOCENTES'!C$1,'RESPOSTAS GERAIS DOCENTES'!C23,0)</f>
        <v>0</v>
      </c>
      <c r="P25" s="60">
        <f>IF($A$2='RESPOSTAS GERAIS DOCENTES'!D$1,'RESPOSTAS GERAIS DOCENTES'!D23,0)</f>
        <v>0</v>
      </c>
      <c r="Q25" s="60">
        <f>IF($A$2='RESPOSTAS GERAIS DOCENTES'!E$1,'RESPOSTAS GERAIS DOCENTES'!E23,0)</f>
        <v>0</v>
      </c>
      <c r="R25" s="60">
        <f>IF($A$2='RESPOSTAS GERAIS DOCENTES'!F$1,'RESPOSTAS GERAIS DOCENTES'!F23,0)</f>
        <v>0</v>
      </c>
      <c r="S25" s="60">
        <f>IF($A$2='RESPOSTAS GERAIS DOCENTES'!G$1,'RESPOSTAS GERAIS DOCENTES'!G23,0)</f>
        <v>0</v>
      </c>
      <c r="T25" s="60">
        <f>IF($A$2='RESPOSTAS GERAIS DOCENTES'!H$1,'RESPOSTAS GERAIS DOCENTES'!H23,0)</f>
        <v>0</v>
      </c>
      <c r="U25" s="60">
        <f>IF($A$2='RESPOSTAS GERAIS DOCENTES'!I$1,'RESPOSTAS GERAIS DOCENTES'!I23,0)</f>
        <v>0</v>
      </c>
      <c r="V25" s="60">
        <f>IF($A$2='RESPOSTAS GERAIS DOCENTES'!J$1,'RESPOSTAS GERAIS DOCENTES'!J23,0)</f>
        <v>0</v>
      </c>
      <c r="W25" s="60">
        <f>IF($A$2='RESPOSTAS GERAIS DOCENTES'!K$1,'RESPOSTAS GERAIS DOCENTES'!K23,0)</f>
        <v>0</v>
      </c>
      <c r="X25" s="60">
        <f>IF($A$2='RESPOSTAS GERAIS DOCENTES'!L$1,'RESPOSTAS GERAIS DOCENTES'!L23,0)</f>
        <v>0</v>
      </c>
      <c r="Y25" s="60">
        <f>IF($A$2='RESPOSTAS GERAIS DOCENTES'!M$1,'RESPOSTAS GERAIS DOCENTES'!M23,0)</f>
        <v>0</v>
      </c>
      <c r="Z25" s="60">
        <f>IF($A$2='RESPOSTAS GERAIS DOCENTES'!N$1,'RESPOSTAS GERAIS DOCENTES'!N23,0)</f>
        <v>0</v>
      </c>
      <c r="AA25" s="60">
        <f>IF($A$2='RESPOSTAS GERAIS DOCENTES'!O$1,'RESPOSTAS GERAIS DOCENTES'!O23,0)</f>
        <v>0</v>
      </c>
      <c r="AB25" s="60">
        <f>IF($A$2='RESPOSTAS GERAIS DOCENTES'!P$1,'RESPOSTAS GERAIS DOCENTES'!P23,0)</f>
        <v>0</v>
      </c>
      <c r="AC25" s="60">
        <f>IF($A$2='RESPOSTAS GERAIS DOCENTES'!Q$1,'RESPOSTAS GERAIS DOCENTES'!Q23,0)</f>
        <v>0</v>
      </c>
      <c r="AD25" s="60">
        <f>IF($A$2='RESPOSTAS GERAIS DOCENTES'!R$1,'RESPOSTAS GERAIS DOCENTES'!R23,0)</f>
        <v>0</v>
      </c>
      <c r="AE25" s="60">
        <f>IF($A$2='RESPOSTAS GERAIS DOCENTES'!S$1,'RESPOSTAS GERAIS DOCENTES'!S23,0)</f>
        <v>0</v>
      </c>
      <c r="AF25" s="60">
        <f>IF($A$2='RESPOSTAS GERAIS DOCENTES'!T$1,'RESPOSTAS GERAIS DOCENTES'!T23,0)</f>
        <v>0</v>
      </c>
      <c r="AG25" s="60">
        <f>IF($A$2='RESPOSTAS GERAIS DOCENTES'!U$1,'RESPOSTAS GERAIS DOCENTES'!U23,0)</f>
        <v>0</v>
      </c>
      <c r="AH25" s="60">
        <f>IF($A$2='RESPOSTAS GERAIS DOCENTES'!V$1,'RESPOSTAS GERAIS DOCENTES'!V23,0)</f>
        <v>0</v>
      </c>
      <c r="AI25" s="60">
        <f>IF($A$2='RESPOSTAS GERAIS DOCENTES'!W$1,'RESPOSTAS GERAIS DOCENTES'!W23,0)</f>
        <v>0</v>
      </c>
      <c r="AJ25" s="60">
        <f>IF($A$2='RESPOSTAS GERAIS DOCENTES'!X$1,'RESPOSTAS GERAIS DOCENTES'!X23,0)</f>
        <v>0</v>
      </c>
      <c r="AK25" s="60">
        <f>IF($A$2='RESPOSTAS GERAIS DOCENTES'!Y$1,'RESPOSTAS GERAIS DOCENTES'!Y23,0)</f>
        <v>0</v>
      </c>
      <c r="AL25" s="60">
        <f>IF($A$2='RESPOSTAS GERAIS DOCENTES'!Z$1,'RESPOSTAS GERAIS DOCENTES'!Z23,0)</f>
        <v>0</v>
      </c>
      <c r="AM25" s="60">
        <f>IF($A$2='RESPOSTAS GERAIS DOCENTES'!AA$1,'RESPOSTAS GERAIS DOCENTES'!AA23,0)</f>
        <v>0</v>
      </c>
    </row>
    <row r="26" spans="1:39" x14ac:dyDescent="0.25">
      <c r="A26" s="65"/>
      <c r="B26" s="64"/>
      <c r="C26" s="64"/>
      <c r="D26" s="66"/>
      <c r="E26" s="67"/>
      <c r="F26" s="68"/>
      <c r="G26" s="67"/>
      <c r="H26" s="68"/>
      <c r="I26" s="69"/>
      <c r="J26" s="68"/>
      <c r="K26" s="88"/>
      <c r="L26" s="88"/>
      <c r="M26" s="62"/>
      <c r="N26" s="60" t="str">
        <f>IF($A$2='RESPOSTAS GERAIS DOCENTES'!B$1,'RESPOSTAS GERAIS DOCENTES'!B24,0)</f>
        <v>Não</v>
      </c>
      <c r="O26" s="60">
        <f>IF($A$2='RESPOSTAS GERAIS DOCENTES'!C$1,'RESPOSTAS GERAIS DOCENTES'!C24,0)</f>
        <v>0</v>
      </c>
      <c r="P26" s="60">
        <f>IF($A$2='RESPOSTAS GERAIS DOCENTES'!D$1,'RESPOSTAS GERAIS DOCENTES'!D24,0)</f>
        <v>0</v>
      </c>
      <c r="Q26" s="60">
        <f>IF($A$2='RESPOSTAS GERAIS DOCENTES'!E$1,'RESPOSTAS GERAIS DOCENTES'!E24,0)</f>
        <v>0</v>
      </c>
      <c r="R26" s="60">
        <f>IF($A$2='RESPOSTAS GERAIS DOCENTES'!F$1,'RESPOSTAS GERAIS DOCENTES'!F24,0)</f>
        <v>0</v>
      </c>
      <c r="S26" s="60">
        <f>IF($A$2='RESPOSTAS GERAIS DOCENTES'!G$1,'RESPOSTAS GERAIS DOCENTES'!G24,0)</f>
        <v>0</v>
      </c>
      <c r="T26" s="60">
        <f>IF($A$2='RESPOSTAS GERAIS DOCENTES'!H$1,'RESPOSTAS GERAIS DOCENTES'!H24,0)</f>
        <v>0</v>
      </c>
      <c r="U26" s="60">
        <f>IF($A$2='RESPOSTAS GERAIS DOCENTES'!I$1,'RESPOSTAS GERAIS DOCENTES'!I24,0)</f>
        <v>0</v>
      </c>
      <c r="V26" s="60">
        <f>IF($A$2='RESPOSTAS GERAIS DOCENTES'!J$1,'RESPOSTAS GERAIS DOCENTES'!J24,0)</f>
        <v>0</v>
      </c>
      <c r="W26" s="60">
        <f>IF($A$2='RESPOSTAS GERAIS DOCENTES'!K$1,'RESPOSTAS GERAIS DOCENTES'!K24,0)</f>
        <v>0</v>
      </c>
      <c r="X26" s="60">
        <f>IF($A$2='RESPOSTAS GERAIS DOCENTES'!L$1,'RESPOSTAS GERAIS DOCENTES'!L24,0)</f>
        <v>0</v>
      </c>
      <c r="Y26" s="60">
        <f>IF($A$2='RESPOSTAS GERAIS DOCENTES'!M$1,'RESPOSTAS GERAIS DOCENTES'!M24,0)</f>
        <v>0</v>
      </c>
      <c r="Z26" s="60">
        <f>IF($A$2='RESPOSTAS GERAIS DOCENTES'!N$1,'RESPOSTAS GERAIS DOCENTES'!N24,0)</f>
        <v>0</v>
      </c>
      <c r="AA26" s="60">
        <f>IF($A$2='RESPOSTAS GERAIS DOCENTES'!O$1,'RESPOSTAS GERAIS DOCENTES'!O24,0)</f>
        <v>0</v>
      </c>
      <c r="AB26" s="60">
        <f>IF($A$2='RESPOSTAS GERAIS DOCENTES'!P$1,'RESPOSTAS GERAIS DOCENTES'!P24,0)</f>
        <v>0</v>
      </c>
      <c r="AC26" s="60">
        <f>IF($A$2='RESPOSTAS GERAIS DOCENTES'!Q$1,'RESPOSTAS GERAIS DOCENTES'!Q24,0)</f>
        <v>0</v>
      </c>
      <c r="AD26" s="60">
        <f>IF($A$2='RESPOSTAS GERAIS DOCENTES'!R$1,'RESPOSTAS GERAIS DOCENTES'!R24,0)</f>
        <v>0</v>
      </c>
      <c r="AE26" s="60">
        <f>IF($A$2='RESPOSTAS GERAIS DOCENTES'!S$1,'RESPOSTAS GERAIS DOCENTES'!S24,0)</f>
        <v>0</v>
      </c>
      <c r="AF26" s="60">
        <f>IF($A$2='RESPOSTAS GERAIS DOCENTES'!T$1,'RESPOSTAS GERAIS DOCENTES'!T24,0)</f>
        <v>0</v>
      </c>
      <c r="AG26" s="60">
        <f>IF($A$2='RESPOSTAS GERAIS DOCENTES'!U$1,'RESPOSTAS GERAIS DOCENTES'!U24,0)</f>
        <v>0</v>
      </c>
      <c r="AH26" s="60">
        <f>IF($A$2='RESPOSTAS GERAIS DOCENTES'!V$1,'RESPOSTAS GERAIS DOCENTES'!V24,0)</f>
        <v>0</v>
      </c>
      <c r="AI26" s="60">
        <f>IF($A$2='RESPOSTAS GERAIS DOCENTES'!W$1,'RESPOSTAS GERAIS DOCENTES'!W24,0)</f>
        <v>0</v>
      </c>
      <c r="AJ26" s="60">
        <f>IF($A$2='RESPOSTAS GERAIS DOCENTES'!X$1,'RESPOSTAS GERAIS DOCENTES'!X24,0)</f>
        <v>0</v>
      </c>
      <c r="AK26" s="60">
        <f>IF($A$2='RESPOSTAS GERAIS DOCENTES'!Y$1,'RESPOSTAS GERAIS DOCENTES'!Y24,0)</f>
        <v>0</v>
      </c>
      <c r="AL26" s="60">
        <f>IF($A$2='RESPOSTAS GERAIS DOCENTES'!Z$1,'RESPOSTAS GERAIS DOCENTES'!Z24,0)</f>
        <v>0</v>
      </c>
      <c r="AM26" s="60">
        <f>IF($A$2='RESPOSTAS GERAIS DOCENTES'!AA$1,'RESPOSTAS GERAIS DOCENTES'!AA24,0)</f>
        <v>0</v>
      </c>
    </row>
    <row r="27" spans="1:39" x14ac:dyDescent="0.25">
      <c r="A27" s="65"/>
      <c r="B27" s="64"/>
      <c r="C27" s="64"/>
      <c r="D27" s="66"/>
      <c r="E27" s="67"/>
      <c r="F27" s="68"/>
      <c r="G27" s="67"/>
      <c r="H27" s="68"/>
      <c r="I27" s="69"/>
      <c r="J27" s="68"/>
      <c r="K27" s="88"/>
      <c r="L27" s="88"/>
      <c r="M27" s="62"/>
      <c r="N27" s="60" t="str">
        <f>IF($A$2='RESPOSTAS GERAIS DOCENTES'!B$1,'RESPOSTAS GERAIS DOCENTES'!B25,0)</f>
        <v>Algumas vezes</v>
      </c>
      <c r="O27" s="60">
        <f>IF($A$2='RESPOSTAS GERAIS DOCENTES'!C$1,'RESPOSTAS GERAIS DOCENTES'!C25,0)</f>
        <v>0</v>
      </c>
      <c r="P27" s="60">
        <f>IF($A$2='RESPOSTAS GERAIS DOCENTES'!D$1,'RESPOSTAS GERAIS DOCENTES'!D25,0)</f>
        <v>0</v>
      </c>
      <c r="Q27" s="60">
        <f>IF($A$2='RESPOSTAS GERAIS DOCENTES'!E$1,'RESPOSTAS GERAIS DOCENTES'!E25,0)</f>
        <v>0</v>
      </c>
      <c r="R27" s="60">
        <f>IF($A$2='RESPOSTAS GERAIS DOCENTES'!F$1,'RESPOSTAS GERAIS DOCENTES'!F25,0)</f>
        <v>0</v>
      </c>
      <c r="S27" s="60">
        <f>IF($A$2='RESPOSTAS GERAIS DOCENTES'!G$1,'RESPOSTAS GERAIS DOCENTES'!G25,0)</f>
        <v>0</v>
      </c>
      <c r="T27" s="60">
        <f>IF($A$2='RESPOSTAS GERAIS DOCENTES'!H$1,'RESPOSTAS GERAIS DOCENTES'!H25,0)</f>
        <v>0</v>
      </c>
      <c r="U27" s="60">
        <f>IF($A$2='RESPOSTAS GERAIS DOCENTES'!I$1,'RESPOSTAS GERAIS DOCENTES'!I25,0)</f>
        <v>0</v>
      </c>
      <c r="V27" s="60">
        <f>IF($A$2='RESPOSTAS GERAIS DOCENTES'!J$1,'RESPOSTAS GERAIS DOCENTES'!J25,0)</f>
        <v>0</v>
      </c>
      <c r="W27" s="60">
        <f>IF($A$2='RESPOSTAS GERAIS DOCENTES'!K$1,'RESPOSTAS GERAIS DOCENTES'!K25,0)</f>
        <v>0</v>
      </c>
      <c r="X27" s="60">
        <f>IF($A$2='RESPOSTAS GERAIS DOCENTES'!L$1,'RESPOSTAS GERAIS DOCENTES'!L25,0)</f>
        <v>0</v>
      </c>
      <c r="Y27" s="60">
        <f>IF($A$2='RESPOSTAS GERAIS DOCENTES'!M$1,'RESPOSTAS GERAIS DOCENTES'!M25,0)</f>
        <v>0</v>
      </c>
      <c r="Z27" s="60">
        <f>IF($A$2='RESPOSTAS GERAIS DOCENTES'!N$1,'RESPOSTAS GERAIS DOCENTES'!N25,0)</f>
        <v>0</v>
      </c>
      <c r="AA27" s="60">
        <f>IF($A$2='RESPOSTAS GERAIS DOCENTES'!O$1,'RESPOSTAS GERAIS DOCENTES'!O25,0)</f>
        <v>0</v>
      </c>
      <c r="AB27" s="60">
        <f>IF($A$2='RESPOSTAS GERAIS DOCENTES'!P$1,'RESPOSTAS GERAIS DOCENTES'!P25,0)</f>
        <v>0</v>
      </c>
      <c r="AC27" s="60">
        <f>IF($A$2='RESPOSTAS GERAIS DOCENTES'!Q$1,'RESPOSTAS GERAIS DOCENTES'!Q25,0)</f>
        <v>0</v>
      </c>
      <c r="AD27" s="60">
        <f>IF($A$2='RESPOSTAS GERAIS DOCENTES'!R$1,'RESPOSTAS GERAIS DOCENTES'!R25,0)</f>
        <v>0</v>
      </c>
      <c r="AE27" s="60">
        <f>IF($A$2='RESPOSTAS GERAIS DOCENTES'!S$1,'RESPOSTAS GERAIS DOCENTES'!S25,0)</f>
        <v>0</v>
      </c>
      <c r="AF27" s="60">
        <f>IF($A$2='RESPOSTAS GERAIS DOCENTES'!T$1,'RESPOSTAS GERAIS DOCENTES'!T25,0)</f>
        <v>0</v>
      </c>
      <c r="AG27" s="60">
        <f>IF($A$2='RESPOSTAS GERAIS DOCENTES'!U$1,'RESPOSTAS GERAIS DOCENTES'!U25,0)</f>
        <v>0</v>
      </c>
      <c r="AH27" s="60">
        <f>IF($A$2='RESPOSTAS GERAIS DOCENTES'!V$1,'RESPOSTAS GERAIS DOCENTES'!V25,0)</f>
        <v>0</v>
      </c>
      <c r="AI27" s="60">
        <f>IF($A$2='RESPOSTAS GERAIS DOCENTES'!W$1,'RESPOSTAS GERAIS DOCENTES'!W25,0)</f>
        <v>0</v>
      </c>
      <c r="AJ27" s="60">
        <f>IF($A$2='RESPOSTAS GERAIS DOCENTES'!X$1,'RESPOSTAS GERAIS DOCENTES'!X25,0)</f>
        <v>0</v>
      </c>
      <c r="AK27" s="60">
        <f>IF($A$2='RESPOSTAS GERAIS DOCENTES'!Y$1,'RESPOSTAS GERAIS DOCENTES'!Y25,0)</f>
        <v>0</v>
      </c>
      <c r="AL27" s="60">
        <f>IF($A$2='RESPOSTAS GERAIS DOCENTES'!Z$1,'RESPOSTAS GERAIS DOCENTES'!Z25,0)</f>
        <v>0</v>
      </c>
      <c r="AM27" s="60">
        <f>IF($A$2='RESPOSTAS GERAIS DOCENTES'!AA$1,'RESPOSTAS GERAIS DOCENTES'!AA25,0)</f>
        <v>0</v>
      </c>
    </row>
    <row r="28" spans="1:39" x14ac:dyDescent="0.25">
      <c r="A28" s="65"/>
      <c r="B28" s="64"/>
      <c r="C28" s="64"/>
      <c r="D28" s="66"/>
      <c r="E28" s="67"/>
      <c r="F28" s="68"/>
      <c r="G28" s="67"/>
      <c r="H28" s="68"/>
      <c r="I28" s="69"/>
      <c r="J28" s="68"/>
      <c r="K28" s="88"/>
      <c r="L28" s="88"/>
      <c r="M28" s="62"/>
      <c r="N28" s="60" t="str">
        <f>IF($A$2='RESPOSTAS GERAIS DOCENTES'!B$1,'RESPOSTAS GERAIS DOCENTES'!B26,0)</f>
        <v>Não</v>
      </c>
      <c r="O28" s="60">
        <f>IF($A$2='RESPOSTAS GERAIS DOCENTES'!C$1,'RESPOSTAS GERAIS DOCENTES'!C26,0)</f>
        <v>0</v>
      </c>
      <c r="P28" s="60">
        <f>IF($A$2='RESPOSTAS GERAIS DOCENTES'!D$1,'RESPOSTAS GERAIS DOCENTES'!D26,0)</f>
        <v>0</v>
      </c>
      <c r="Q28" s="60">
        <f>IF($A$2='RESPOSTAS GERAIS DOCENTES'!E$1,'RESPOSTAS GERAIS DOCENTES'!E26,0)</f>
        <v>0</v>
      </c>
      <c r="R28" s="60">
        <f>IF($A$2='RESPOSTAS GERAIS DOCENTES'!F$1,'RESPOSTAS GERAIS DOCENTES'!F26,0)</f>
        <v>0</v>
      </c>
      <c r="S28" s="60">
        <f>IF($A$2='RESPOSTAS GERAIS DOCENTES'!G$1,'RESPOSTAS GERAIS DOCENTES'!G26,0)</f>
        <v>0</v>
      </c>
      <c r="T28" s="60">
        <f>IF($A$2='RESPOSTAS GERAIS DOCENTES'!H$1,'RESPOSTAS GERAIS DOCENTES'!H26,0)</f>
        <v>0</v>
      </c>
      <c r="U28" s="60">
        <f>IF($A$2='RESPOSTAS GERAIS DOCENTES'!I$1,'RESPOSTAS GERAIS DOCENTES'!I26,0)</f>
        <v>0</v>
      </c>
      <c r="V28" s="60">
        <f>IF($A$2='RESPOSTAS GERAIS DOCENTES'!J$1,'RESPOSTAS GERAIS DOCENTES'!J26,0)</f>
        <v>0</v>
      </c>
      <c r="W28" s="60">
        <f>IF($A$2='RESPOSTAS GERAIS DOCENTES'!K$1,'RESPOSTAS GERAIS DOCENTES'!K26,0)</f>
        <v>0</v>
      </c>
      <c r="X28" s="60">
        <f>IF($A$2='RESPOSTAS GERAIS DOCENTES'!L$1,'RESPOSTAS GERAIS DOCENTES'!L26,0)</f>
        <v>0</v>
      </c>
      <c r="Y28" s="60">
        <f>IF($A$2='RESPOSTAS GERAIS DOCENTES'!M$1,'RESPOSTAS GERAIS DOCENTES'!M26,0)</f>
        <v>0</v>
      </c>
      <c r="Z28" s="60">
        <f>IF($A$2='RESPOSTAS GERAIS DOCENTES'!N$1,'RESPOSTAS GERAIS DOCENTES'!N26,0)</f>
        <v>0</v>
      </c>
      <c r="AA28" s="60">
        <f>IF($A$2='RESPOSTAS GERAIS DOCENTES'!O$1,'RESPOSTAS GERAIS DOCENTES'!O26,0)</f>
        <v>0</v>
      </c>
      <c r="AB28" s="60">
        <f>IF($A$2='RESPOSTAS GERAIS DOCENTES'!P$1,'RESPOSTAS GERAIS DOCENTES'!P26,0)</f>
        <v>0</v>
      </c>
      <c r="AC28" s="60">
        <f>IF($A$2='RESPOSTAS GERAIS DOCENTES'!Q$1,'RESPOSTAS GERAIS DOCENTES'!Q26,0)</f>
        <v>0</v>
      </c>
      <c r="AD28" s="60">
        <f>IF($A$2='RESPOSTAS GERAIS DOCENTES'!R$1,'RESPOSTAS GERAIS DOCENTES'!R26,0)</f>
        <v>0</v>
      </c>
      <c r="AE28" s="60">
        <f>IF($A$2='RESPOSTAS GERAIS DOCENTES'!S$1,'RESPOSTAS GERAIS DOCENTES'!S26,0)</f>
        <v>0</v>
      </c>
      <c r="AF28" s="60">
        <f>IF($A$2='RESPOSTAS GERAIS DOCENTES'!T$1,'RESPOSTAS GERAIS DOCENTES'!T26,0)</f>
        <v>0</v>
      </c>
      <c r="AG28" s="60">
        <f>IF($A$2='RESPOSTAS GERAIS DOCENTES'!U$1,'RESPOSTAS GERAIS DOCENTES'!U26,0)</f>
        <v>0</v>
      </c>
      <c r="AH28" s="60">
        <f>IF($A$2='RESPOSTAS GERAIS DOCENTES'!V$1,'RESPOSTAS GERAIS DOCENTES'!V26,0)</f>
        <v>0</v>
      </c>
      <c r="AI28" s="60">
        <f>IF($A$2='RESPOSTAS GERAIS DOCENTES'!W$1,'RESPOSTAS GERAIS DOCENTES'!W26,0)</f>
        <v>0</v>
      </c>
      <c r="AJ28" s="60">
        <f>IF($A$2='RESPOSTAS GERAIS DOCENTES'!X$1,'RESPOSTAS GERAIS DOCENTES'!X26,0)</f>
        <v>0</v>
      </c>
      <c r="AK28" s="60">
        <f>IF($A$2='RESPOSTAS GERAIS DOCENTES'!Y$1,'RESPOSTAS GERAIS DOCENTES'!Y26,0)</f>
        <v>0</v>
      </c>
      <c r="AL28" s="60">
        <f>IF($A$2='RESPOSTAS GERAIS DOCENTES'!Z$1,'RESPOSTAS GERAIS DOCENTES'!Z26,0)</f>
        <v>0</v>
      </c>
      <c r="AM28" s="60">
        <f>IF($A$2='RESPOSTAS GERAIS DOCENTES'!AA$1,'RESPOSTAS GERAIS DOCENTES'!AA26,0)</f>
        <v>0</v>
      </c>
    </row>
    <row r="29" spans="1:39" x14ac:dyDescent="0.25">
      <c r="A29" s="65"/>
      <c r="B29" s="64"/>
      <c r="C29" s="64"/>
      <c r="D29" s="66"/>
      <c r="E29" s="67"/>
      <c r="F29" s="68"/>
      <c r="G29" s="67"/>
      <c r="H29" s="68"/>
      <c r="I29" s="69"/>
      <c r="J29" s="68"/>
      <c r="K29" s="88"/>
      <c r="L29" s="88"/>
      <c r="M29" s="62"/>
      <c r="N29" s="60" t="str">
        <f>IF($A$2='RESPOSTAS GERAIS DOCENTES'!B$1,'RESPOSTAS GERAIS DOCENTES'!B27,0)</f>
        <v>Algumas vezes</v>
      </c>
      <c r="O29" s="60">
        <f>IF($A$2='RESPOSTAS GERAIS DOCENTES'!C$1,'RESPOSTAS GERAIS DOCENTES'!C27,0)</f>
        <v>0</v>
      </c>
      <c r="P29" s="60">
        <f>IF($A$2='RESPOSTAS GERAIS DOCENTES'!D$1,'RESPOSTAS GERAIS DOCENTES'!D27,0)</f>
        <v>0</v>
      </c>
      <c r="Q29" s="60">
        <f>IF($A$2='RESPOSTAS GERAIS DOCENTES'!E$1,'RESPOSTAS GERAIS DOCENTES'!E27,0)</f>
        <v>0</v>
      </c>
      <c r="R29" s="60">
        <f>IF($A$2='RESPOSTAS GERAIS DOCENTES'!F$1,'RESPOSTAS GERAIS DOCENTES'!F27,0)</f>
        <v>0</v>
      </c>
      <c r="S29" s="60">
        <f>IF($A$2='RESPOSTAS GERAIS DOCENTES'!G$1,'RESPOSTAS GERAIS DOCENTES'!G27,0)</f>
        <v>0</v>
      </c>
      <c r="T29" s="60">
        <f>IF($A$2='RESPOSTAS GERAIS DOCENTES'!H$1,'RESPOSTAS GERAIS DOCENTES'!H27,0)</f>
        <v>0</v>
      </c>
      <c r="U29" s="60">
        <f>IF($A$2='RESPOSTAS GERAIS DOCENTES'!I$1,'RESPOSTAS GERAIS DOCENTES'!I27,0)</f>
        <v>0</v>
      </c>
      <c r="V29" s="60">
        <f>IF($A$2='RESPOSTAS GERAIS DOCENTES'!J$1,'RESPOSTAS GERAIS DOCENTES'!J27,0)</f>
        <v>0</v>
      </c>
      <c r="W29" s="60">
        <f>IF($A$2='RESPOSTAS GERAIS DOCENTES'!K$1,'RESPOSTAS GERAIS DOCENTES'!K27,0)</f>
        <v>0</v>
      </c>
      <c r="X29" s="60">
        <f>IF($A$2='RESPOSTAS GERAIS DOCENTES'!L$1,'RESPOSTAS GERAIS DOCENTES'!L27,0)</f>
        <v>0</v>
      </c>
      <c r="Y29" s="60">
        <f>IF($A$2='RESPOSTAS GERAIS DOCENTES'!M$1,'RESPOSTAS GERAIS DOCENTES'!M27,0)</f>
        <v>0</v>
      </c>
      <c r="Z29" s="60">
        <f>IF($A$2='RESPOSTAS GERAIS DOCENTES'!N$1,'RESPOSTAS GERAIS DOCENTES'!N27,0)</f>
        <v>0</v>
      </c>
      <c r="AA29" s="60">
        <f>IF($A$2='RESPOSTAS GERAIS DOCENTES'!O$1,'RESPOSTAS GERAIS DOCENTES'!O27,0)</f>
        <v>0</v>
      </c>
      <c r="AB29" s="60">
        <f>IF($A$2='RESPOSTAS GERAIS DOCENTES'!P$1,'RESPOSTAS GERAIS DOCENTES'!P27,0)</f>
        <v>0</v>
      </c>
      <c r="AC29" s="60">
        <f>IF($A$2='RESPOSTAS GERAIS DOCENTES'!Q$1,'RESPOSTAS GERAIS DOCENTES'!Q27,0)</f>
        <v>0</v>
      </c>
      <c r="AD29" s="60">
        <f>IF($A$2='RESPOSTAS GERAIS DOCENTES'!R$1,'RESPOSTAS GERAIS DOCENTES'!R27,0)</f>
        <v>0</v>
      </c>
      <c r="AE29" s="60">
        <f>IF($A$2='RESPOSTAS GERAIS DOCENTES'!S$1,'RESPOSTAS GERAIS DOCENTES'!S27,0)</f>
        <v>0</v>
      </c>
      <c r="AF29" s="60">
        <f>IF($A$2='RESPOSTAS GERAIS DOCENTES'!T$1,'RESPOSTAS GERAIS DOCENTES'!T27,0)</f>
        <v>0</v>
      </c>
      <c r="AG29" s="60">
        <f>IF($A$2='RESPOSTAS GERAIS DOCENTES'!U$1,'RESPOSTAS GERAIS DOCENTES'!U27,0)</f>
        <v>0</v>
      </c>
      <c r="AH29" s="60">
        <f>IF($A$2='RESPOSTAS GERAIS DOCENTES'!V$1,'RESPOSTAS GERAIS DOCENTES'!V27,0)</f>
        <v>0</v>
      </c>
      <c r="AI29" s="60">
        <f>IF($A$2='RESPOSTAS GERAIS DOCENTES'!W$1,'RESPOSTAS GERAIS DOCENTES'!W27,0)</f>
        <v>0</v>
      </c>
      <c r="AJ29" s="60">
        <f>IF($A$2='RESPOSTAS GERAIS DOCENTES'!X$1,'RESPOSTAS GERAIS DOCENTES'!X27,0)</f>
        <v>0</v>
      </c>
      <c r="AK29" s="60">
        <f>IF($A$2='RESPOSTAS GERAIS DOCENTES'!Y$1,'RESPOSTAS GERAIS DOCENTES'!Y27,0)</f>
        <v>0</v>
      </c>
      <c r="AL29" s="60">
        <f>IF($A$2='RESPOSTAS GERAIS DOCENTES'!Z$1,'RESPOSTAS GERAIS DOCENTES'!Z27,0)</f>
        <v>0</v>
      </c>
      <c r="AM29" s="60">
        <f>IF($A$2='RESPOSTAS GERAIS DOCENTES'!AA$1,'RESPOSTAS GERAIS DOCENTES'!AA27,0)</f>
        <v>0</v>
      </c>
    </row>
    <row r="30" spans="1:39" x14ac:dyDescent="0.25">
      <c r="A30" s="84"/>
      <c r="B30" s="85"/>
      <c r="C30" s="85"/>
      <c r="D30" s="86"/>
      <c r="E30" s="87"/>
      <c r="F30" s="88"/>
      <c r="G30" s="87"/>
      <c r="H30" s="88"/>
      <c r="I30" s="89"/>
      <c r="J30" s="88"/>
      <c r="K30" s="88"/>
      <c r="L30" s="88"/>
      <c r="M30" s="62"/>
      <c r="N30" s="60" t="str">
        <f>IF($A$2='RESPOSTAS GERAIS DOCENTES'!B$1,'RESPOSTAS GERAIS DOCENTES'!B28,0)</f>
        <v>Não</v>
      </c>
      <c r="O30" s="60">
        <f>IF($A$2='RESPOSTAS GERAIS DOCENTES'!C$1,'RESPOSTAS GERAIS DOCENTES'!C28,0)</f>
        <v>0</v>
      </c>
      <c r="P30" s="60">
        <f>IF($A$2='RESPOSTAS GERAIS DOCENTES'!D$1,'RESPOSTAS GERAIS DOCENTES'!D28,0)</f>
        <v>0</v>
      </c>
      <c r="Q30" s="60">
        <f>IF($A$2='RESPOSTAS GERAIS DOCENTES'!E$1,'RESPOSTAS GERAIS DOCENTES'!E28,0)</f>
        <v>0</v>
      </c>
      <c r="R30" s="60">
        <f>IF($A$2='RESPOSTAS GERAIS DOCENTES'!F$1,'RESPOSTAS GERAIS DOCENTES'!F28,0)</f>
        <v>0</v>
      </c>
      <c r="S30" s="60">
        <f>IF($A$2='RESPOSTAS GERAIS DOCENTES'!G$1,'RESPOSTAS GERAIS DOCENTES'!G28,0)</f>
        <v>0</v>
      </c>
      <c r="T30" s="60">
        <f>IF($A$2='RESPOSTAS GERAIS DOCENTES'!H$1,'RESPOSTAS GERAIS DOCENTES'!H28,0)</f>
        <v>0</v>
      </c>
      <c r="U30" s="60">
        <f>IF($A$2='RESPOSTAS GERAIS DOCENTES'!I$1,'RESPOSTAS GERAIS DOCENTES'!I28,0)</f>
        <v>0</v>
      </c>
      <c r="V30" s="60">
        <f>IF($A$2='RESPOSTAS GERAIS DOCENTES'!J$1,'RESPOSTAS GERAIS DOCENTES'!J28,0)</f>
        <v>0</v>
      </c>
      <c r="W30" s="60">
        <f>IF($A$2='RESPOSTAS GERAIS DOCENTES'!K$1,'RESPOSTAS GERAIS DOCENTES'!K28,0)</f>
        <v>0</v>
      </c>
      <c r="X30" s="60">
        <f>IF($A$2='RESPOSTAS GERAIS DOCENTES'!L$1,'RESPOSTAS GERAIS DOCENTES'!L28,0)</f>
        <v>0</v>
      </c>
      <c r="Y30" s="60">
        <f>IF($A$2='RESPOSTAS GERAIS DOCENTES'!M$1,'RESPOSTAS GERAIS DOCENTES'!M28,0)</f>
        <v>0</v>
      </c>
      <c r="Z30" s="60">
        <f>IF($A$2='RESPOSTAS GERAIS DOCENTES'!N$1,'RESPOSTAS GERAIS DOCENTES'!N28,0)</f>
        <v>0</v>
      </c>
      <c r="AA30" s="60">
        <f>IF($A$2='RESPOSTAS GERAIS DOCENTES'!O$1,'RESPOSTAS GERAIS DOCENTES'!O28,0)</f>
        <v>0</v>
      </c>
      <c r="AB30" s="60">
        <f>IF($A$2='RESPOSTAS GERAIS DOCENTES'!P$1,'RESPOSTAS GERAIS DOCENTES'!P28,0)</f>
        <v>0</v>
      </c>
      <c r="AC30" s="60">
        <f>IF($A$2='RESPOSTAS GERAIS DOCENTES'!Q$1,'RESPOSTAS GERAIS DOCENTES'!Q28,0)</f>
        <v>0</v>
      </c>
      <c r="AD30" s="60">
        <f>IF($A$2='RESPOSTAS GERAIS DOCENTES'!R$1,'RESPOSTAS GERAIS DOCENTES'!R28,0)</f>
        <v>0</v>
      </c>
      <c r="AE30" s="60">
        <f>IF($A$2='RESPOSTAS GERAIS DOCENTES'!S$1,'RESPOSTAS GERAIS DOCENTES'!S28,0)</f>
        <v>0</v>
      </c>
      <c r="AF30" s="60">
        <f>IF($A$2='RESPOSTAS GERAIS DOCENTES'!T$1,'RESPOSTAS GERAIS DOCENTES'!T28,0)</f>
        <v>0</v>
      </c>
      <c r="AG30" s="60">
        <f>IF($A$2='RESPOSTAS GERAIS DOCENTES'!U$1,'RESPOSTAS GERAIS DOCENTES'!U28,0)</f>
        <v>0</v>
      </c>
      <c r="AH30" s="60">
        <f>IF($A$2='RESPOSTAS GERAIS DOCENTES'!V$1,'RESPOSTAS GERAIS DOCENTES'!V28,0)</f>
        <v>0</v>
      </c>
      <c r="AI30" s="60">
        <f>IF($A$2='RESPOSTAS GERAIS DOCENTES'!W$1,'RESPOSTAS GERAIS DOCENTES'!W28,0)</f>
        <v>0</v>
      </c>
      <c r="AJ30" s="60">
        <f>IF($A$2='RESPOSTAS GERAIS DOCENTES'!X$1,'RESPOSTAS GERAIS DOCENTES'!X28,0)</f>
        <v>0</v>
      </c>
      <c r="AK30" s="60">
        <f>IF($A$2='RESPOSTAS GERAIS DOCENTES'!Y$1,'RESPOSTAS GERAIS DOCENTES'!Y28,0)</f>
        <v>0</v>
      </c>
      <c r="AL30" s="60">
        <f>IF($A$2='RESPOSTAS GERAIS DOCENTES'!Z$1,'RESPOSTAS GERAIS DOCENTES'!Z28,0)</f>
        <v>0</v>
      </c>
      <c r="AM30" s="60">
        <f>IF($A$2='RESPOSTAS GERAIS DOCENTES'!AA$1,'RESPOSTAS GERAIS DOCENTES'!AA28,0)</f>
        <v>0</v>
      </c>
    </row>
    <row r="31" spans="1:39" x14ac:dyDescent="0.25">
      <c r="A31" s="84"/>
      <c r="B31" s="85"/>
      <c r="C31" s="85"/>
      <c r="D31" s="86"/>
      <c r="E31" s="87"/>
      <c r="F31" s="88"/>
      <c r="G31" s="87"/>
      <c r="H31" s="88"/>
      <c r="I31" s="89"/>
      <c r="J31" s="88"/>
      <c r="K31" s="88"/>
      <c r="L31" s="88"/>
      <c r="M31" s="62"/>
      <c r="N31" s="60" t="str">
        <f>IF($A$2='RESPOSTAS GERAIS DOCENTES'!B$1,'RESPOSTAS GERAIS DOCENTES'!B29,0)</f>
        <v>Algumas vezes</v>
      </c>
      <c r="O31" s="60">
        <f>IF($A$2='RESPOSTAS GERAIS DOCENTES'!C$1,'RESPOSTAS GERAIS DOCENTES'!C29,0)</f>
        <v>0</v>
      </c>
      <c r="P31" s="60">
        <f>IF($A$2='RESPOSTAS GERAIS DOCENTES'!D$1,'RESPOSTAS GERAIS DOCENTES'!D29,0)</f>
        <v>0</v>
      </c>
      <c r="Q31" s="60">
        <f>IF($A$2='RESPOSTAS GERAIS DOCENTES'!E$1,'RESPOSTAS GERAIS DOCENTES'!E29,0)</f>
        <v>0</v>
      </c>
      <c r="R31" s="60">
        <f>IF($A$2='RESPOSTAS GERAIS DOCENTES'!F$1,'RESPOSTAS GERAIS DOCENTES'!F29,0)</f>
        <v>0</v>
      </c>
      <c r="S31" s="60">
        <f>IF($A$2='RESPOSTAS GERAIS DOCENTES'!G$1,'RESPOSTAS GERAIS DOCENTES'!G29,0)</f>
        <v>0</v>
      </c>
      <c r="T31" s="60">
        <f>IF($A$2='RESPOSTAS GERAIS DOCENTES'!H$1,'RESPOSTAS GERAIS DOCENTES'!H29,0)</f>
        <v>0</v>
      </c>
      <c r="U31" s="60">
        <f>IF($A$2='RESPOSTAS GERAIS DOCENTES'!I$1,'RESPOSTAS GERAIS DOCENTES'!I29,0)</f>
        <v>0</v>
      </c>
      <c r="V31" s="60">
        <f>IF($A$2='RESPOSTAS GERAIS DOCENTES'!J$1,'RESPOSTAS GERAIS DOCENTES'!J29,0)</f>
        <v>0</v>
      </c>
      <c r="W31" s="60">
        <f>IF($A$2='RESPOSTAS GERAIS DOCENTES'!K$1,'RESPOSTAS GERAIS DOCENTES'!K29,0)</f>
        <v>0</v>
      </c>
      <c r="X31" s="60">
        <f>IF($A$2='RESPOSTAS GERAIS DOCENTES'!L$1,'RESPOSTAS GERAIS DOCENTES'!L29,0)</f>
        <v>0</v>
      </c>
      <c r="Y31" s="60">
        <f>IF($A$2='RESPOSTAS GERAIS DOCENTES'!M$1,'RESPOSTAS GERAIS DOCENTES'!M29,0)</f>
        <v>0</v>
      </c>
      <c r="Z31" s="60">
        <f>IF($A$2='RESPOSTAS GERAIS DOCENTES'!N$1,'RESPOSTAS GERAIS DOCENTES'!N29,0)</f>
        <v>0</v>
      </c>
      <c r="AA31" s="60">
        <f>IF($A$2='RESPOSTAS GERAIS DOCENTES'!O$1,'RESPOSTAS GERAIS DOCENTES'!O29,0)</f>
        <v>0</v>
      </c>
      <c r="AB31" s="60">
        <f>IF($A$2='RESPOSTAS GERAIS DOCENTES'!P$1,'RESPOSTAS GERAIS DOCENTES'!P29,0)</f>
        <v>0</v>
      </c>
      <c r="AC31" s="60">
        <f>IF($A$2='RESPOSTAS GERAIS DOCENTES'!Q$1,'RESPOSTAS GERAIS DOCENTES'!Q29,0)</f>
        <v>0</v>
      </c>
      <c r="AD31" s="60">
        <f>IF($A$2='RESPOSTAS GERAIS DOCENTES'!R$1,'RESPOSTAS GERAIS DOCENTES'!R29,0)</f>
        <v>0</v>
      </c>
      <c r="AE31" s="60">
        <f>IF($A$2='RESPOSTAS GERAIS DOCENTES'!S$1,'RESPOSTAS GERAIS DOCENTES'!S29,0)</f>
        <v>0</v>
      </c>
      <c r="AF31" s="60">
        <f>IF($A$2='RESPOSTAS GERAIS DOCENTES'!T$1,'RESPOSTAS GERAIS DOCENTES'!T29,0)</f>
        <v>0</v>
      </c>
      <c r="AG31" s="60">
        <f>IF($A$2='RESPOSTAS GERAIS DOCENTES'!U$1,'RESPOSTAS GERAIS DOCENTES'!U29,0)</f>
        <v>0</v>
      </c>
      <c r="AH31" s="60">
        <f>IF($A$2='RESPOSTAS GERAIS DOCENTES'!V$1,'RESPOSTAS GERAIS DOCENTES'!V29,0)</f>
        <v>0</v>
      </c>
      <c r="AI31" s="60">
        <f>IF($A$2='RESPOSTAS GERAIS DOCENTES'!W$1,'RESPOSTAS GERAIS DOCENTES'!W29,0)</f>
        <v>0</v>
      </c>
      <c r="AJ31" s="60">
        <f>IF($A$2='RESPOSTAS GERAIS DOCENTES'!X$1,'RESPOSTAS GERAIS DOCENTES'!X29,0)</f>
        <v>0</v>
      </c>
      <c r="AK31" s="60">
        <f>IF($A$2='RESPOSTAS GERAIS DOCENTES'!Y$1,'RESPOSTAS GERAIS DOCENTES'!Y29,0)</f>
        <v>0</v>
      </c>
      <c r="AL31" s="60">
        <f>IF($A$2='RESPOSTAS GERAIS DOCENTES'!Z$1,'RESPOSTAS GERAIS DOCENTES'!Z29,0)</f>
        <v>0</v>
      </c>
      <c r="AM31" s="60">
        <f>IF($A$2='RESPOSTAS GERAIS DOCENTES'!AA$1,'RESPOSTAS GERAIS DOCENTES'!AA29,0)</f>
        <v>0</v>
      </c>
    </row>
    <row r="32" spans="1:39" x14ac:dyDescent="0.25">
      <c r="A32" s="90"/>
      <c r="B32" s="85"/>
      <c r="C32" s="85"/>
      <c r="D32" s="86"/>
      <c r="E32" s="87"/>
      <c r="F32" s="88"/>
      <c r="G32" s="87"/>
      <c r="H32" s="88"/>
      <c r="I32" s="89"/>
      <c r="J32" s="88"/>
      <c r="K32" s="88"/>
      <c r="L32" s="88"/>
      <c r="M32" s="62"/>
      <c r="N32" s="60" t="str">
        <f>IF($A$2='RESPOSTAS GERAIS DOCENTES'!B$1,'RESPOSTAS GERAIS DOCENTES'!B30,0)</f>
        <v>Sim</v>
      </c>
      <c r="O32" s="60">
        <f>IF($A$2='RESPOSTAS GERAIS DOCENTES'!C$1,'RESPOSTAS GERAIS DOCENTES'!C30,0)</f>
        <v>0</v>
      </c>
      <c r="P32" s="60">
        <f>IF($A$2='RESPOSTAS GERAIS DOCENTES'!D$1,'RESPOSTAS GERAIS DOCENTES'!D30,0)</f>
        <v>0</v>
      </c>
      <c r="Q32" s="60">
        <f>IF($A$2='RESPOSTAS GERAIS DOCENTES'!E$1,'RESPOSTAS GERAIS DOCENTES'!E30,0)</f>
        <v>0</v>
      </c>
      <c r="R32" s="60">
        <f>IF($A$2='RESPOSTAS GERAIS DOCENTES'!F$1,'RESPOSTAS GERAIS DOCENTES'!F30,0)</f>
        <v>0</v>
      </c>
      <c r="S32" s="60">
        <f>IF($A$2='RESPOSTAS GERAIS DOCENTES'!G$1,'RESPOSTAS GERAIS DOCENTES'!G30,0)</f>
        <v>0</v>
      </c>
      <c r="T32" s="60">
        <f>IF($A$2='RESPOSTAS GERAIS DOCENTES'!H$1,'RESPOSTAS GERAIS DOCENTES'!H30,0)</f>
        <v>0</v>
      </c>
      <c r="U32" s="60">
        <f>IF($A$2='RESPOSTAS GERAIS DOCENTES'!I$1,'RESPOSTAS GERAIS DOCENTES'!I30,0)</f>
        <v>0</v>
      </c>
      <c r="V32" s="60">
        <f>IF($A$2='RESPOSTAS GERAIS DOCENTES'!J$1,'RESPOSTAS GERAIS DOCENTES'!J30,0)</f>
        <v>0</v>
      </c>
      <c r="W32" s="60">
        <f>IF($A$2='RESPOSTAS GERAIS DOCENTES'!K$1,'RESPOSTAS GERAIS DOCENTES'!K30,0)</f>
        <v>0</v>
      </c>
      <c r="X32" s="60">
        <f>IF($A$2='RESPOSTAS GERAIS DOCENTES'!L$1,'RESPOSTAS GERAIS DOCENTES'!L30,0)</f>
        <v>0</v>
      </c>
      <c r="Y32" s="60">
        <f>IF($A$2='RESPOSTAS GERAIS DOCENTES'!M$1,'RESPOSTAS GERAIS DOCENTES'!M30,0)</f>
        <v>0</v>
      </c>
      <c r="Z32" s="60">
        <f>IF($A$2='RESPOSTAS GERAIS DOCENTES'!N$1,'RESPOSTAS GERAIS DOCENTES'!N30,0)</f>
        <v>0</v>
      </c>
      <c r="AA32" s="60">
        <f>IF($A$2='RESPOSTAS GERAIS DOCENTES'!O$1,'RESPOSTAS GERAIS DOCENTES'!O30,0)</f>
        <v>0</v>
      </c>
      <c r="AB32" s="60">
        <f>IF($A$2='RESPOSTAS GERAIS DOCENTES'!P$1,'RESPOSTAS GERAIS DOCENTES'!P30,0)</f>
        <v>0</v>
      </c>
      <c r="AC32" s="60">
        <f>IF($A$2='RESPOSTAS GERAIS DOCENTES'!Q$1,'RESPOSTAS GERAIS DOCENTES'!Q30,0)</f>
        <v>0</v>
      </c>
      <c r="AD32" s="60">
        <f>IF($A$2='RESPOSTAS GERAIS DOCENTES'!R$1,'RESPOSTAS GERAIS DOCENTES'!R30,0)</f>
        <v>0</v>
      </c>
      <c r="AE32" s="60">
        <f>IF($A$2='RESPOSTAS GERAIS DOCENTES'!S$1,'RESPOSTAS GERAIS DOCENTES'!S30,0)</f>
        <v>0</v>
      </c>
      <c r="AF32" s="60">
        <f>IF($A$2='RESPOSTAS GERAIS DOCENTES'!T$1,'RESPOSTAS GERAIS DOCENTES'!T30,0)</f>
        <v>0</v>
      </c>
      <c r="AG32" s="60">
        <f>IF($A$2='RESPOSTAS GERAIS DOCENTES'!U$1,'RESPOSTAS GERAIS DOCENTES'!U30,0)</f>
        <v>0</v>
      </c>
      <c r="AH32" s="60">
        <f>IF($A$2='RESPOSTAS GERAIS DOCENTES'!V$1,'RESPOSTAS GERAIS DOCENTES'!V30,0)</f>
        <v>0</v>
      </c>
      <c r="AI32" s="60">
        <f>IF($A$2='RESPOSTAS GERAIS DOCENTES'!W$1,'RESPOSTAS GERAIS DOCENTES'!W30,0)</f>
        <v>0</v>
      </c>
      <c r="AJ32" s="60">
        <f>IF($A$2='RESPOSTAS GERAIS DOCENTES'!X$1,'RESPOSTAS GERAIS DOCENTES'!X30,0)</f>
        <v>0</v>
      </c>
      <c r="AK32" s="60">
        <f>IF($A$2='RESPOSTAS GERAIS DOCENTES'!Y$1,'RESPOSTAS GERAIS DOCENTES'!Y30,0)</f>
        <v>0</v>
      </c>
      <c r="AL32" s="60">
        <f>IF($A$2='RESPOSTAS GERAIS DOCENTES'!Z$1,'RESPOSTAS GERAIS DOCENTES'!Z30,0)</f>
        <v>0</v>
      </c>
      <c r="AM32" s="60">
        <f>IF($A$2='RESPOSTAS GERAIS DOCENTES'!AA$1,'RESPOSTAS GERAIS DOCENTES'!AA30,0)</f>
        <v>0</v>
      </c>
    </row>
    <row r="33" spans="1:39" x14ac:dyDescent="0.25">
      <c r="A33" s="84"/>
      <c r="B33" s="85"/>
      <c r="C33" s="85"/>
      <c r="D33" s="86"/>
      <c r="E33" s="87"/>
      <c r="F33" s="88"/>
      <c r="G33" s="87"/>
      <c r="H33" s="88"/>
      <c r="I33" s="89"/>
      <c r="J33" s="88"/>
      <c r="K33" s="88"/>
      <c r="L33" s="88"/>
      <c r="M33" s="62"/>
      <c r="N33" s="60" t="str">
        <f>IF($A$2='RESPOSTAS GERAIS DOCENTES'!B$1,'RESPOSTAS GERAIS DOCENTES'!B31,0)</f>
        <v>Algumas vezes</v>
      </c>
      <c r="O33" s="60">
        <f>IF($A$2='RESPOSTAS GERAIS DOCENTES'!C$1,'RESPOSTAS GERAIS DOCENTES'!C31,0)</f>
        <v>0</v>
      </c>
      <c r="P33" s="60">
        <f>IF($A$2='RESPOSTAS GERAIS DOCENTES'!D$1,'RESPOSTAS GERAIS DOCENTES'!D31,0)</f>
        <v>0</v>
      </c>
      <c r="Q33" s="60">
        <f>IF($A$2='RESPOSTAS GERAIS DOCENTES'!E$1,'RESPOSTAS GERAIS DOCENTES'!E31,0)</f>
        <v>0</v>
      </c>
      <c r="R33" s="60">
        <f>IF($A$2='RESPOSTAS GERAIS DOCENTES'!F$1,'RESPOSTAS GERAIS DOCENTES'!F31,0)</f>
        <v>0</v>
      </c>
      <c r="S33" s="60">
        <f>IF($A$2='RESPOSTAS GERAIS DOCENTES'!G$1,'RESPOSTAS GERAIS DOCENTES'!G31,0)</f>
        <v>0</v>
      </c>
      <c r="T33" s="60">
        <f>IF($A$2='RESPOSTAS GERAIS DOCENTES'!H$1,'RESPOSTAS GERAIS DOCENTES'!H31,0)</f>
        <v>0</v>
      </c>
      <c r="U33" s="60">
        <f>IF($A$2='RESPOSTAS GERAIS DOCENTES'!I$1,'RESPOSTAS GERAIS DOCENTES'!I31,0)</f>
        <v>0</v>
      </c>
      <c r="V33" s="60">
        <f>IF($A$2='RESPOSTAS GERAIS DOCENTES'!J$1,'RESPOSTAS GERAIS DOCENTES'!J31,0)</f>
        <v>0</v>
      </c>
      <c r="W33" s="60">
        <f>IF($A$2='RESPOSTAS GERAIS DOCENTES'!K$1,'RESPOSTAS GERAIS DOCENTES'!K31,0)</f>
        <v>0</v>
      </c>
      <c r="X33" s="60">
        <f>IF($A$2='RESPOSTAS GERAIS DOCENTES'!L$1,'RESPOSTAS GERAIS DOCENTES'!L31,0)</f>
        <v>0</v>
      </c>
      <c r="Y33" s="60">
        <f>IF($A$2='RESPOSTAS GERAIS DOCENTES'!M$1,'RESPOSTAS GERAIS DOCENTES'!M31,0)</f>
        <v>0</v>
      </c>
      <c r="Z33" s="60">
        <f>IF($A$2='RESPOSTAS GERAIS DOCENTES'!N$1,'RESPOSTAS GERAIS DOCENTES'!N31,0)</f>
        <v>0</v>
      </c>
      <c r="AA33" s="60">
        <f>IF($A$2='RESPOSTAS GERAIS DOCENTES'!O$1,'RESPOSTAS GERAIS DOCENTES'!O31,0)</f>
        <v>0</v>
      </c>
      <c r="AB33" s="60">
        <f>IF($A$2='RESPOSTAS GERAIS DOCENTES'!P$1,'RESPOSTAS GERAIS DOCENTES'!P31,0)</f>
        <v>0</v>
      </c>
      <c r="AC33" s="60">
        <f>IF($A$2='RESPOSTAS GERAIS DOCENTES'!Q$1,'RESPOSTAS GERAIS DOCENTES'!Q31,0)</f>
        <v>0</v>
      </c>
      <c r="AD33" s="60">
        <f>IF($A$2='RESPOSTAS GERAIS DOCENTES'!R$1,'RESPOSTAS GERAIS DOCENTES'!R31,0)</f>
        <v>0</v>
      </c>
      <c r="AE33" s="60">
        <f>IF($A$2='RESPOSTAS GERAIS DOCENTES'!S$1,'RESPOSTAS GERAIS DOCENTES'!S31,0)</f>
        <v>0</v>
      </c>
      <c r="AF33" s="60">
        <f>IF($A$2='RESPOSTAS GERAIS DOCENTES'!T$1,'RESPOSTAS GERAIS DOCENTES'!T31,0)</f>
        <v>0</v>
      </c>
      <c r="AG33" s="60">
        <f>IF($A$2='RESPOSTAS GERAIS DOCENTES'!U$1,'RESPOSTAS GERAIS DOCENTES'!U31,0)</f>
        <v>0</v>
      </c>
      <c r="AH33" s="60">
        <f>IF($A$2='RESPOSTAS GERAIS DOCENTES'!V$1,'RESPOSTAS GERAIS DOCENTES'!V31,0)</f>
        <v>0</v>
      </c>
      <c r="AI33" s="60">
        <f>IF($A$2='RESPOSTAS GERAIS DOCENTES'!W$1,'RESPOSTAS GERAIS DOCENTES'!W31,0)</f>
        <v>0</v>
      </c>
      <c r="AJ33" s="60">
        <f>IF($A$2='RESPOSTAS GERAIS DOCENTES'!X$1,'RESPOSTAS GERAIS DOCENTES'!X31,0)</f>
        <v>0</v>
      </c>
      <c r="AK33" s="60">
        <f>IF($A$2='RESPOSTAS GERAIS DOCENTES'!Y$1,'RESPOSTAS GERAIS DOCENTES'!Y31,0)</f>
        <v>0</v>
      </c>
      <c r="AL33" s="60">
        <f>IF($A$2='RESPOSTAS GERAIS DOCENTES'!Z$1,'RESPOSTAS GERAIS DOCENTES'!Z31,0)</f>
        <v>0</v>
      </c>
      <c r="AM33" s="60">
        <f>IF($A$2='RESPOSTAS GERAIS DOCENTES'!AA$1,'RESPOSTAS GERAIS DOCENTES'!AA31,0)</f>
        <v>0</v>
      </c>
    </row>
    <row r="34" spans="1:39" x14ac:dyDescent="0.25">
      <c r="A34" s="84"/>
      <c r="B34" s="85"/>
      <c r="C34" s="85"/>
      <c r="D34" s="86"/>
      <c r="E34" s="87"/>
      <c r="F34" s="88"/>
      <c r="G34" s="87"/>
      <c r="H34" s="88"/>
      <c r="I34" s="89"/>
      <c r="J34" s="88"/>
      <c r="K34" s="88"/>
      <c r="L34" s="88"/>
      <c r="M34" s="62"/>
      <c r="N34" s="60" t="str">
        <f>IF($A$2='RESPOSTAS GERAIS DOCENTES'!B$1,'RESPOSTAS GERAIS DOCENTES'!B32,0)</f>
        <v>Não</v>
      </c>
      <c r="O34" s="60">
        <f>IF($A$2='RESPOSTAS GERAIS DOCENTES'!C$1,'RESPOSTAS GERAIS DOCENTES'!C32,0)</f>
        <v>0</v>
      </c>
      <c r="P34" s="60">
        <f>IF($A$2='RESPOSTAS GERAIS DOCENTES'!D$1,'RESPOSTAS GERAIS DOCENTES'!D32,0)</f>
        <v>0</v>
      </c>
      <c r="Q34" s="60">
        <f>IF($A$2='RESPOSTAS GERAIS DOCENTES'!E$1,'RESPOSTAS GERAIS DOCENTES'!E32,0)</f>
        <v>0</v>
      </c>
      <c r="R34" s="60">
        <f>IF($A$2='RESPOSTAS GERAIS DOCENTES'!F$1,'RESPOSTAS GERAIS DOCENTES'!F32,0)</f>
        <v>0</v>
      </c>
      <c r="S34" s="60">
        <f>IF($A$2='RESPOSTAS GERAIS DOCENTES'!G$1,'RESPOSTAS GERAIS DOCENTES'!G32,0)</f>
        <v>0</v>
      </c>
      <c r="T34" s="60">
        <f>IF($A$2='RESPOSTAS GERAIS DOCENTES'!H$1,'RESPOSTAS GERAIS DOCENTES'!H32,0)</f>
        <v>0</v>
      </c>
      <c r="U34" s="60">
        <f>IF($A$2='RESPOSTAS GERAIS DOCENTES'!I$1,'RESPOSTAS GERAIS DOCENTES'!I32,0)</f>
        <v>0</v>
      </c>
      <c r="V34" s="60">
        <f>IF($A$2='RESPOSTAS GERAIS DOCENTES'!J$1,'RESPOSTAS GERAIS DOCENTES'!J32,0)</f>
        <v>0</v>
      </c>
      <c r="W34" s="60">
        <f>IF($A$2='RESPOSTAS GERAIS DOCENTES'!K$1,'RESPOSTAS GERAIS DOCENTES'!K32,0)</f>
        <v>0</v>
      </c>
      <c r="X34" s="60">
        <f>IF($A$2='RESPOSTAS GERAIS DOCENTES'!L$1,'RESPOSTAS GERAIS DOCENTES'!L32,0)</f>
        <v>0</v>
      </c>
      <c r="Y34" s="60">
        <f>IF($A$2='RESPOSTAS GERAIS DOCENTES'!M$1,'RESPOSTAS GERAIS DOCENTES'!M32,0)</f>
        <v>0</v>
      </c>
      <c r="Z34" s="60">
        <f>IF($A$2='RESPOSTAS GERAIS DOCENTES'!N$1,'RESPOSTAS GERAIS DOCENTES'!N32,0)</f>
        <v>0</v>
      </c>
      <c r="AA34" s="60">
        <f>IF($A$2='RESPOSTAS GERAIS DOCENTES'!O$1,'RESPOSTAS GERAIS DOCENTES'!O32,0)</f>
        <v>0</v>
      </c>
      <c r="AB34" s="60">
        <f>IF($A$2='RESPOSTAS GERAIS DOCENTES'!P$1,'RESPOSTAS GERAIS DOCENTES'!P32,0)</f>
        <v>0</v>
      </c>
      <c r="AC34" s="60">
        <f>IF($A$2='RESPOSTAS GERAIS DOCENTES'!Q$1,'RESPOSTAS GERAIS DOCENTES'!Q32,0)</f>
        <v>0</v>
      </c>
      <c r="AD34" s="60">
        <f>IF($A$2='RESPOSTAS GERAIS DOCENTES'!R$1,'RESPOSTAS GERAIS DOCENTES'!R32,0)</f>
        <v>0</v>
      </c>
      <c r="AE34" s="60">
        <f>IF($A$2='RESPOSTAS GERAIS DOCENTES'!S$1,'RESPOSTAS GERAIS DOCENTES'!S32,0)</f>
        <v>0</v>
      </c>
      <c r="AF34" s="60">
        <f>IF($A$2='RESPOSTAS GERAIS DOCENTES'!T$1,'RESPOSTAS GERAIS DOCENTES'!T32,0)</f>
        <v>0</v>
      </c>
      <c r="AG34" s="60">
        <f>IF($A$2='RESPOSTAS GERAIS DOCENTES'!U$1,'RESPOSTAS GERAIS DOCENTES'!U32,0)</f>
        <v>0</v>
      </c>
      <c r="AH34" s="60">
        <f>IF($A$2='RESPOSTAS GERAIS DOCENTES'!V$1,'RESPOSTAS GERAIS DOCENTES'!V32,0)</f>
        <v>0</v>
      </c>
      <c r="AI34" s="60">
        <f>IF($A$2='RESPOSTAS GERAIS DOCENTES'!W$1,'RESPOSTAS GERAIS DOCENTES'!W32,0)</f>
        <v>0</v>
      </c>
      <c r="AJ34" s="60">
        <f>IF($A$2='RESPOSTAS GERAIS DOCENTES'!X$1,'RESPOSTAS GERAIS DOCENTES'!X32,0)</f>
        <v>0</v>
      </c>
      <c r="AK34" s="60">
        <f>IF($A$2='RESPOSTAS GERAIS DOCENTES'!Y$1,'RESPOSTAS GERAIS DOCENTES'!Y32,0)</f>
        <v>0</v>
      </c>
      <c r="AL34" s="60">
        <f>IF($A$2='RESPOSTAS GERAIS DOCENTES'!Z$1,'RESPOSTAS GERAIS DOCENTES'!Z32,0)</f>
        <v>0</v>
      </c>
      <c r="AM34" s="60">
        <f>IF($A$2='RESPOSTAS GERAIS DOCENTES'!AA$1,'RESPOSTAS GERAIS DOCENTES'!AA32,0)</f>
        <v>0</v>
      </c>
    </row>
    <row r="35" spans="1:39" x14ac:dyDescent="0.25">
      <c r="A35" s="84"/>
      <c r="B35" s="85"/>
      <c r="C35" s="85"/>
      <c r="D35" s="86"/>
      <c r="E35" s="87"/>
      <c r="F35" s="88"/>
      <c r="G35" s="87"/>
      <c r="H35" s="88"/>
      <c r="I35" s="89"/>
      <c r="J35" s="88"/>
      <c r="K35" s="88"/>
      <c r="L35" s="88"/>
      <c r="M35" s="62"/>
      <c r="N35" s="60" t="str">
        <f>IF($A$2='RESPOSTAS GERAIS DOCENTES'!B$1,'RESPOSTAS GERAIS DOCENTES'!B33,0)</f>
        <v>Não</v>
      </c>
      <c r="O35" s="60">
        <f>IF($A$2='RESPOSTAS GERAIS DOCENTES'!C$1,'RESPOSTAS GERAIS DOCENTES'!C33,0)</f>
        <v>0</v>
      </c>
      <c r="P35" s="60">
        <f>IF($A$2='RESPOSTAS GERAIS DOCENTES'!D$1,'RESPOSTAS GERAIS DOCENTES'!D33,0)</f>
        <v>0</v>
      </c>
      <c r="Q35" s="60">
        <f>IF($A$2='RESPOSTAS GERAIS DOCENTES'!E$1,'RESPOSTAS GERAIS DOCENTES'!E33,0)</f>
        <v>0</v>
      </c>
      <c r="R35" s="60">
        <f>IF($A$2='RESPOSTAS GERAIS DOCENTES'!F$1,'RESPOSTAS GERAIS DOCENTES'!F33,0)</f>
        <v>0</v>
      </c>
      <c r="S35" s="60">
        <f>IF($A$2='RESPOSTAS GERAIS DOCENTES'!G$1,'RESPOSTAS GERAIS DOCENTES'!G33,0)</f>
        <v>0</v>
      </c>
      <c r="T35" s="60">
        <f>IF($A$2='RESPOSTAS GERAIS DOCENTES'!H$1,'RESPOSTAS GERAIS DOCENTES'!H33,0)</f>
        <v>0</v>
      </c>
      <c r="U35" s="60">
        <f>IF($A$2='RESPOSTAS GERAIS DOCENTES'!I$1,'RESPOSTAS GERAIS DOCENTES'!I33,0)</f>
        <v>0</v>
      </c>
      <c r="V35" s="60">
        <f>IF($A$2='RESPOSTAS GERAIS DOCENTES'!J$1,'RESPOSTAS GERAIS DOCENTES'!J33,0)</f>
        <v>0</v>
      </c>
      <c r="W35" s="60">
        <f>IF($A$2='RESPOSTAS GERAIS DOCENTES'!K$1,'RESPOSTAS GERAIS DOCENTES'!K33,0)</f>
        <v>0</v>
      </c>
      <c r="X35" s="60">
        <f>IF($A$2='RESPOSTAS GERAIS DOCENTES'!L$1,'RESPOSTAS GERAIS DOCENTES'!L33,0)</f>
        <v>0</v>
      </c>
      <c r="Y35" s="60">
        <f>IF($A$2='RESPOSTAS GERAIS DOCENTES'!M$1,'RESPOSTAS GERAIS DOCENTES'!M33,0)</f>
        <v>0</v>
      </c>
      <c r="Z35" s="60">
        <f>IF($A$2='RESPOSTAS GERAIS DOCENTES'!N$1,'RESPOSTAS GERAIS DOCENTES'!N33,0)</f>
        <v>0</v>
      </c>
      <c r="AA35" s="60">
        <f>IF($A$2='RESPOSTAS GERAIS DOCENTES'!O$1,'RESPOSTAS GERAIS DOCENTES'!O33,0)</f>
        <v>0</v>
      </c>
      <c r="AB35" s="60">
        <f>IF($A$2='RESPOSTAS GERAIS DOCENTES'!P$1,'RESPOSTAS GERAIS DOCENTES'!P33,0)</f>
        <v>0</v>
      </c>
      <c r="AC35" s="60">
        <f>IF($A$2='RESPOSTAS GERAIS DOCENTES'!Q$1,'RESPOSTAS GERAIS DOCENTES'!Q33,0)</f>
        <v>0</v>
      </c>
      <c r="AD35" s="60">
        <f>IF($A$2='RESPOSTAS GERAIS DOCENTES'!R$1,'RESPOSTAS GERAIS DOCENTES'!R33,0)</f>
        <v>0</v>
      </c>
      <c r="AE35" s="60">
        <f>IF($A$2='RESPOSTAS GERAIS DOCENTES'!S$1,'RESPOSTAS GERAIS DOCENTES'!S33,0)</f>
        <v>0</v>
      </c>
      <c r="AF35" s="60">
        <f>IF($A$2='RESPOSTAS GERAIS DOCENTES'!T$1,'RESPOSTAS GERAIS DOCENTES'!T33,0)</f>
        <v>0</v>
      </c>
      <c r="AG35" s="60">
        <f>IF($A$2='RESPOSTAS GERAIS DOCENTES'!U$1,'RESPOSTAS GERAIS DOCENTES'!U33,0)</f>
        <v>0</v>
      </c>
      <c r="AH35" s="60">
        <f>IF($A$2='RESPOSTAS GERAIS DOCENTES'!V$1,'RESPOSTAS GERAIS DOCENTES'!V33,0)</f>
        <v>0</v>
      </c>
      <c r="AI35" s="60">
        <f>IF($A$2='RESPOSTAS GERAIS DOCENTES'!W$1,'RESPOSTAS GERAIS DOCENTES'!W33,0)</f>
        <v>0</v>
      </c>
      <c r="AJ35" s="60">
        <f>IF($A$2='RESPOSTAS GERAIS DOCENTES'!X$1,'RESPOSTAS GERAIS DOCENTES'!X33,0)</f>
        <v>0</v>
      </c>
      <c r="AK35" s="60">
        <f>IF($A$2='RESPOSTAS GERAIS DOCENTES'!Y$1,'RESPOSTAS GERAIS DOCENTES'!Y33,0)</f>
        <v>0</v>
      </c>
      <c r="AL35" s="60">
        <f>IF($A$2='RESPOSTAS GERAIS DOCENTES'!Z$1,'RESPOSTAS GERAIS DOCENTES'!Z33,0)</f>
        <v>0</v>
      </c>
      <c r="AM35" s="60">
        <f>IF($A$2='RESPOSTAS GERAIS DOCENTES'!AA$1,'RESPOSTAS GERAIS DOCENTES'!AA33,0)</f>
        <v>0</v>
      </c>
    </row>
    <row r="36" spans="1:39" x14ac:dyDescent="0.25">
      <c r="A36" s="84"/>
      <c r="B36" s="85"/>
      <c r="C36" s="85"/>
      <c r="D36" s="86"/>
      <c r="E36" s="87"/>
      <c r="F36" s="88"/>
      <c r="G36" s="87"/>
      <c r="H36" s="88"/>
      <c r="I36" s="89"/>
      <c r="J36" s="88"/>
      <c r="K36" s="88"/>
      <c r="L36" s="88"/>
      <c r="M36" s="62"/>
      <c r="N36" s="60" t="str">
        <f>IF($A$2='RESPOSTAS GERAIS DOCENTES'!B$1,'RESPOSTAS GERAIS DOCENTES'!B34,0)</f>
        <v>Algumas vezes</v>
      </c>
      <c r="O36" s="60">
        <f>IF($A$2='RESPOSTAS GERAIS DOCENTES'!C$1,'RESPOSTAS GERAIS DOCENTES'!C34,0)</f>
        <v>0</v>
      </c>
      <c r="P36" s="60">
        <f>IF($A$2='RESPOSTAS GERAIS DOCENTES'!D$1,'RESPOSTAS GERAIS DOCENTES'!D34,0)</f>
        <v>0</v>
      </c>
      <c r="Q36" s="60">
        <f>IF($A$2='RESPOSTAS GERAIS DOCENTES'!E$1,'RESPOSTAS GERAIS DOCENTES'!E34,0)</f>
        <v>0</v>
      </c>
      <c r="R36" s="60">
        <f>IF($A$2='RESPOSTAS GERAIS DOCENTES'!F$1,'RESPOSTAS GERAIS DOCENTES'!F34,0)</f>
        <v>0</v>
      </c>
      <c r="S36" s="60">
        <f>IF($A$2='RESPOSTAS GERAIS DOCENTES'!G$1,'RESPOSTAS GERAIS DOCENTES'!G34,0)</f>
        <v>0</v>
      </c>
      <c r="T36" s="60">
        <f>IF($A$2='RESPOSTAS GERAIS DOCENTES'!H$1,'RESPOSTAS GERAIS DOCENTES'!H34,0)</f>
        <v>0</v>
      </c>
      <c r="U36" s="60">
        <f>IF($A$2='RESPOSTAS GERAIS DOCENTES'!I$1,'RESPOSTAS GERAIS DOCENTES'!I34,0)</f>
        <v>0</v>
      </c>
      <c r="V36" s="60">
        <f>IF($A$2='RESPOSTAS GERAIS DOCENTES'!J$1,'RESPOSTAS GERAIS DOCENTES'!J34,0)</f>
        <v>0</v>
      </c>
      <c r="W36" s="60">
        <f>IF($A$2='RESPOSTAS GERAIS DOCENTES'!K$1,'RESPOSTAS GERAIS DOCENTES'!K34,0)</f>
        <v>0</v>
      </c>
      <c r="X36" s="60">
        <f>IF($A$2='RESPOSTAS GERAIS DOCENTES'!L$1,'RESPOSTAS GERAIS DOCENTES'!L34,0)</f>
        <v>0</v>
      </c>
      <c r="Y36" s="60">
        <f>IF($A$2='RESPOSTAS GERAIS DOCENTES'!M$1,'RESPOSTAS GERAIS DOCENTES'!M34,0)</f>
        <v>0</v>
      </c>
      <c r="Z36" s="60">
        <f>IF($A$2='RESPOSTAS GERAIS DOCENTES'!N$1,'RESPOSTAS GERAIS DOCENTES'!N34,0)</f>
        <v>0</v>
      </c>
      <c r="AA36" s="60">
        <f>IF($A$2='RESPOSTAS GERAIS DOCENTES'!O$1,'RESPOSTAS GERAIS DOCENTES'!O34,0)</f>
        <v>0</v>
      </c>
      <c r="AB36" s="60">
        <f>IF($A$2='RESPOSTAS GERAIS DOCENTES'!P$1,'RESPOSTAS GERAIS DOCENTES'!P34,0)</f>
        <v>0</v>
      </c>
      <c r="AC36" s="60">
        <f>IF($A$2='RESPOSTAS GERAIS DOCENTES'!Q$1,'RESPOSTAS GERAIS DOCENTES'!Q34,0)</f>
        <v>0</v>
      </c>
      <c r="AD36" s="60">
        <f>IF($A$2='RESPOSTAS GERAIS DOCENTES'!R$1,'RESPOSTAS GERAIS DOCENTES'!R34,0)</f>
        <v>0</v>
      </c>
      <c r="AE36" s="60">
        <f>IF($A$2='RESPOSTAS GERAIS DOCENTES'!S$1,'RESPOSTAS GERAIS DOCENTES'!S34,0)</f>
        <v>0</v>
      </c>
      <c r="AF36" s="60">
        <f>IF($A$2='RESPOSTAS GERAIS DOCENTES'!T$1,'RESPOSTAS GERAIS DOCENTES'!T34,0)</f>
        <v>0</v>
      </c>
      <c r="AG36" s="60">
        <f>IF($A$2='RESPOSTAS GERAIS DOCENTES'!U$1,'RESPOSTAS GERAIS DOCENTES'!U34,0)</f>
        <v>0</v>
      </c>
      <c r="AH36" s="60">
        <f>IF($A$2='RESPOSTAS GERAIS DOCENTES'!V$1,'RESPOSTAS GERAIS DOCENTES'!V34,0)</f>
        <v>0</v>
      </c>
      <c r="AI36" s="60">
        <f>IF($A$2='RESPOSTAS GERAIS DOCENTES'!W$1,'RESPOSTAS GERAIS DOCENTES'!W34,0)</f>
        <v>0</v>
      </c>
      <c r="AJ36" s="60">
        <f>IF($A$2='RESPOSTAS GERAIS DOCENTES'!X$1,'RESPOSTAS GERAIS DOCENTES'!X34,0)</f>
        <v>0</v>
      </c>
      <c r="AK36" s="60">
        <f>IF($A$2='RESPOSTAS GERAIS DOCENTES'!Y$1,'RESPOSTAS GERAIS DOCENTES'!Y34,0)</f>
        <v>0</v>
      </c>
      <c r="AL36" s="60">
        <f>IF($A$2='RESPOSTAS GERAIS DOCENTES'!Z$1,'RESPOSTAS GERAIS DOCENTES'!Z34,0)</f>
        <v>0</v>
      </c>
      <c r="AM36" s="60">
        <f>IF($A$2='RESPOSTAS GERAIS DOCENTES'!AA$1,'RESPOSTAS GERAIS DOCENTES'!AA34,0)</f>
        <v>0</v>
      </c>
    </row>
    <row r="37" spans="1:39" x14ac:dyDescent="0.25">
      <c r="A37" s="90"/>
      <c r="B37" s="85"/>
      <c r="C37" s="85"/>
      <c r="D37" s="86"/>
      <c r="E37" s="87"/>
      <c r="F37" s="88"/>
      <c r="G37" s="87"/>
      <c r="H37" s="88"/>
      <c r="I37" s="89"/>
      <c r="J37" s="88"/>
      <c r="K37" s="88"/>
      <c r="L37" s="88"/>
      <c r="M37" s="62"/>
      <c r="N37" s="60" t="str">
        <f>IF($A$2='RESPOSTAS GERAIS DOCENTES'!B$1,'RESPOSTAS GERAIS DOCENTES'!B35,0)</f>
        <v>Sim</v>
      </c>
      <c r="O37" s="60">
        <f>IF($A$2='RESPOSTAS GERAIS DOCENTES'!C$1,'RESPOSTAS GERAIS DOCENTES'!C35,0)</f>
        <v>0</v>
      </c>
      <c r="P37" s="60">
        <f>IF($A$2='RESPOSTAS GERAIS DOCENTES'!D$1,'RESPOSTAS GERAIS DOCENTES'!D35,0)</f>
        <v>0</v>
      </c>
      <c r="Q37" s="60">
        <f>IF($A$2='RESPOSTAS GERAIS DOCENTES'!E$1,'RESPOSTAS GERAIS DOCENTES'!E35,0)</f>
        <v>0</v>
      </c>
      <c r="R37" s="60">
        <f>IF($A$2='RESPOSTAS GERAIS DOCENTES'!F$1,'RESPOSTAS GERAIS DOCENTES'!F35,0)</f>
        <v>0</v>
      </c>
      <c r="S37" s="60">
        <f>IF($A$2='RESPOSTAS GERAIS DOCENTES'!G$1,'RESPOSTAS GERAIS DOCENTES'!G35,0)</f>
        <v>0</v>
      </c>
      <c r="T37" s="60">
        <f>IF($A$2='RESPOSTAS GERAIS DOCENTES'!H$1,'RESPOSTAS GERAIS DOCENTES'!H35,0)</f>
        <v>0</v>
      </c>
      <c r="U37" s="60">
        <f>IF($A$2='RESPOSTAS GERAIS DOCENTES'!I$1,'RESPOSTAS GERAIS DOCENTES'!I35,0)</f>
        <v>0</v>
      </c>
      <c r="V37" s="60">
        <f>IF($A$2='RESPOSTAS GERAIS DOCENTES'!J$1,'RESPOSTAS GERAIS DOCENTES'!J35,0)</f>
        <v>0</v>
      </c>
      <c r="W37" s="60">
        <f>IF($A$2='RESPOSTAS GERAIS DOCENTES'!K$1,'RESPOSTAS GERAIS DOCENTES'!K35,0)</f>
        <v>0</v>
      </c>
      <c r="X37" s="60">
        <f>IF($A$2='RESPOSTAS GERAIS DOCENTES'!L$1,'RESPOSTAS GERAIS DOCENTES'!L35,0)</f>
        <v>0</v>
      </c>
      <c r="Y37" s="60">
        <f>IF($A$2='RESPOSTAS GERAIS DOCENTES'!M$1,'RESPOSTAS GERAIS DOCENTES'!M35,0)</f>
        <v>0</v>
      </c>
      <c r="Z37" s="60">
        <f>IF($A$2='RESPOSTAS GERAIS DOCENTES'!N$1,'RESPOSTAS GERAIS DOCENTES'!N35,0)</f>
        <v>0</v>
      </c>
      <c r="AA37" s="60">
        <f>IF($A$2='RESPOSTAS GERAIS DOCENTES'!O$1,'RESPOSTAS GERAIS DOCENTES'!O35,0)</f>
        <v>0</v>
      </c>
      <c r="AB37" s="60">
        <f>IF($A$2='RESPOSTAS GERAIS DOCENTES'!P$1,'RESPOSTAS GERAIS DOCENTES'!P35,0)</f>
        <v>0</v>
      </c>
      <c r="AC37" s="60">
        <f>IF($A$2='RESPOSTAS GERAIS DOCENTES'!Q$1,'RESPOSTAS GERAIS DOCENTES'!Q35,0)</f>
        <v>0</v>
      </c>
      <c r="AD37" s="60">
        <f>IF($A$2='RESPOSTAS GERAIS DOCENTES'!R$1,'RESPOSTAS GERAIS DOCENTES'!R35,0)</f>
        <v>0</v>
      </c>
      <c r="AE37" s="60">
        <f>IF($A$2='RESPOSTAS GERAIS DOCENTES'!S$1,'RESPOSTAS GERAIS DOCENTES'!S35,0)</f>
        <v>0</v>
      </c>
      <c r="AF37" s="60">
        <f>IF($A$2='RESPOSTAS GERAIS DOCENTES'!T$1,'RESPOSTAS GERAIS DOCENTES'!T35,0)</f>
        <v>0</v>
      </c>
      <c r="AG37" s="60">
        <f>IF($A$2='RESPOSTAS GERAIS DOCENTES'!U$1,'RESPOSTAS GERAIS DOCENTES'!U35,0)</f>
        <v>0</v>
      </c>
      <c r="AH37" s="60">
        <f>IF($A$2='RESPOSTAS GERAIS DOCENTES'!V$1,'RESPOSTAS GERAIS DOCENTES'!V35,0)</f>
        <v>0</v>
      </c>
      <c r="AI37" s="60">
        <f>IF($A$2='RESPOSTAS GERAIS DOCENTES'!W$1,'RESPOSTAS GERAIS DOCENTES'!W35,0)</f>
        <v>0</v>
      </c>
      <c r="AJ37" s="60">
        <f>IF($A$2='RESPOSTAS GERAIS DOCENTES'!X$1,'RESPOSTAS GERAIS DOCENTES'!X35,0)</f>
        <v>0</v>
      </c>
      <c r="AK37" s="60">
        <f>IF($A$2='RESPOSTAS GERAIS DOCENTES'!Y$1,'RESPOSTAS GERAIS DOCENTES'!Y35,0)</f>
        <v>0</v>
      </c>
      <c r="AL37" s="60">
        <f>IF($A$2='RESPOSTAS GERAIS DOCENTES'!Z$1,'RESPOSTAS GERAIS DOCENTES'!Z35,0)</f>
        <v>0</v>
      </c>
      <c r="AM37" s="60">
        <f>IF($A$2='RESPOSTAS GERAIS DOCENTES'!AA$1,'RESPOSTAS GERAIS DOCENTES'!AA35,0)</f>
        <v>0</v>
      </c>
    </row>
    <row r="38" spans="1:39" x14ac:dyDescent="0.25">
      <c r="A38" s="90"/>
      <c r="B38" s="90"/>
      <c r="C38" s="90"/>
      <c r="D38" s="91"/>
      <c r="E38" s="87"/>
      <c r="F38" s="88"/>
      <c r="G38" s="87"/>
      <c r="H38" s="88"/>
      <c r="I38" s="87"/>
      <c r="J38" s="88"/>
      <c r="K38" s="88"/>
      <c r="L38" s="88"/>
      <c r="M38" s="62"/>
      <c r="N38" s="60" t="str">
        <f>IF($A$2='RESPOSTAS GERAIS DOCENTES'!B$1,'RESPOSTAS GERAIS DOCENTES'!B36,0)</f>
        <v>Não</v>
      </c>
      <c r="O38" s="60">
        <f>IF($A$2='RESPOSTAS GERAIS DOCENTES'!C$1,'RESPOSTAS GERAIS DOCENTES'!C36,0)</f>
        <v>0</v>
      </c>
      <c r="P38" s="60">
        <f>IF($A$2='RESPOSTAS GERAIS DOCENTES'!D$1,'RESPOSTAS GERAIS DOCENTES'!D36,0)</f>
        <v>0</v>
      </c>
      <c r="Q38" s="60">
        <f>IF($A$2='RESPOSTAS GERAIS DOCENTES'!E$1,'RESPOSTAS GERAIS DOCENTES'!E36,0)</f>
        <v>0</v>
      </c>
      <c r="R38" s="60">
        <f>IF($A$2='RESPOSTAS GERAIS DOCENTES'!F$1,'RESPOSTAS GERAIS DOCENTES'!F36,0)</f>
        <v>0</v>
      </c>
      <c r="S38" s="60">
        <f>IF($A$2='RESPOSTAS GERAIS DOCENTES'!G$1,'RESPOSTAS GERAIS DOCENTES'!G36,0)</f>
        <v>0</v>
      </c>
      <c r="T38" s="60">
        <f>IF($A$2='RESPOSTAS GERAIS DOCENTES'!H$1,'RESPOSTAS GERAIS DOCENTES'!H36,0)</f>
        <v>0</v>
      </c>
      <c r="U38" s="60">
        <f>IF($A$2='RESPOSTAS GERAIS DOCENTES'!I$1,'RESPOSTAS GERAIS DOCENTES'!I36,0)</f>
        <v>0</v>
      </c>
      <c r="V38" s="60">
        <f>IF($A$2='RESPOSTAS GERAIS DOCENTES'!J$1,'RESPOSTAS GERAIS DOCENTES'!J36,0)</f>
        <v>0</v>
      </c>
      <c r="W38" s="60">
        <f>IF($A$2='RESPOSTAS GERAIS DOCENTES'!K$1,'RESPOSTAS GERAIS DOCENTES'!K36,0)</f>
        <v>0</v>
      </c>
      <c r="X38" s="60">
        <f>IF($A$2='RESPOSTAS GERAIS DOCENTES'!L$1,'RESPOSTAS GERAIS DOCENTES'!L36,0)</f>
        <v>0</v>
      </c>
      <c r="Y38" s="60">
        <f>IF($A$2='RESPOSTAS GERAIS DOCENTES'!M$1,'RESPOSTAS GERAIS DOCENTES'!M36,0)</f>
        <v>0</v>
      </c>
      <c r="Z38" s="60">
        <f>IF($A$2='RESPOSTAS GERAIS DOCENTES'!N$1,'RESPOSTAS GERAIS DOCENTES'!N36,0)</f>
        <v>0</v>
      </c>
      <c r="AA38" s="60">
        <f>IF($A$2='RESPOSTAS GERAIS DOCENTES'!O$1,'RESPOSTAS GERAIS DOCENTES'!O36,0)</f>
        <v>0</v>
      </c>
      <c r="AB38" s="60">
        <f>IF($A$2='RESPOSTAS GERAIS DOCENTES'!P$1,'RESPOSTAS GERAIS DOCENTES'!P36,0)</f>
        <v>0</v>
      </c>
      <c r="AC38" s="60">
        <f>IF($A$2='RESPOSTAS GERAIS DOCENTES'!Q$1,'RESPOSTAS GERAIS DOCENTES'!Q36,0)</f>
        <v>0</v>
      </c>
      <c r="AD38" s="60">
        <f>IF($A$2='RESPOSTAS GERAIS DOCENTES'!R$1,'RESPOSTAS GERAIS DOCENTES'!R36,0)</f>
        <v>0</v>
      </c>
      <c r="AE38" s="60">
        <f>IF($A$2='RESPOSTAS GERAIS DOCENTES'!S$1,'RESPOSTAS GERAIS DOCENTES'!S36,0)</f>
        <v>0</v>
      </c>
      <c r="AF38" s="60">
        <f>IF($A$2='RESPOSTAS GERAIS DOCENTES'!T$1,'RESPOSTAS GERAIS DOCENTES'!T36,0)</f>
        <v>0</v>
      </c>
      <c r="AG38" s="60">
        <f>IF($A$2='RESPOSTAS GERAIS DOCENTES'!U$1,'RESPOSTAS GERAIS DOCENTES'!U36,0)</f>
        <v>0</v>
      </c>
      <c r="AH38" s="60">
        <f>IF($A$2='RESPOSTAS GERAIS DOCENTES'!V$1,'RESPOSTAS GERAIS DOCENTES'!V36,0)</f>
        <v>0</v>
      </c>
      <c r="AI38" s="60">
        <f>IF($A$2='RESPOSTAS GERAIS DOCENTES'!W$1,'RESPOSTAS GERAIS DOCENTES'!W36,0)</f>
        <v>0</v>
      </c>
      <c r="AJ38" s="60">
        <f>IF($A$2='RESPOSTAS GERAIS DOCENTES'!X$1,'RESPOSTAS GERAIS DOCENTES'!X36,0)</f>
        <v>0</v>
      </c>
      <c r="AK38" s="60">
        <f>IF($A$2='RESPOSTAS GERAIS DOCENTES'!Y$1,'RESPOSTAS GERAIS DOCENTES'!Y36,0)</f>
        <v>0</v>
      </c>
      <c r="AL38" s="60">
        <f>IF($A$2='RESPOSTAS GERAIS DOCENTES'!Z$1,'RESPOSTAS GERAIS DOCENTES'!Z36,0)</f>
        <v>0</v>
      </c>
      <c r="AM38" s="60">
        <f>IF($A$2='RESPOSTAS GERAIS DOCENTES'!AA$1,'RESPOSTAS GERAIS DOCENTES'!AA36,0)</f>
        <v>0</v>
      </c>
    </row>
    <row r="39" spans="1:39" x14ac:dyDescent="0.25">
      <c r="A39" s="84"/>
      <c r="B39" s="83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62"/>
      <c r="N39" s="60" t="str">
        <f>IF($A$2='RESPOSTAS GERAIS DOCENTES'!B$1,'RESPOSTAS GERAIS DOCENTES'!B37,0)</f>
        <v>Algumas vezes</v>
      </c>
      <c r="O39" s="60">
        <f>IF($A$2='RESPOSTAS GERAIS DOCENTES'!C$1,'RESPOSTAS GERAIS DOCENTES'!C37,0)</f>
        <v>0</v>
      </c>
      <c r="P39" s="60">
        <f>IF($A$2='RESPOSTAS GERAIS DOCENTES'!D$1,'RESPOSTAS GERAIS DOCENTES'!D37,0)</f>
        <v>0</v>
      </c>
      <c r="Q39" s="60">
        <f>IF($A$2='RESPOSTAS GERAIS DOCENTES'!E$1,'RESPOSTAS GERAIS DOCENTES'!E37,0)</f>
        <v>0</v>
      </c>
      <c r="R39" s="60">
        <f>IF($A$2='RESPOSTAS GERAIS DOCENTES'!F$1,'RESPOSTAS GERAIS DOCENTES'!F37,0)</f>
        <v>0</v>
      </c>
      <c r="S39" s="60">
        <f>IF($A$2='RESPOSTAS GERAIS DOCENTES'!G$1,'RESPOSTAS GERAIS DOCENTES'!G37,0)</f>
        <v>0</v>
      </c>
      <c r="T39" s="60">
        <f>IF($A$2='RESPOSTAS GERAIS DOCENTES'!H$1,'RESPOSTAS GERAIS DOCENTES'!H37,0)</f>
        <v>0</v>
      </c>
      <c r="U39" s="60">
        <f>IF($A$2='RESPOSTAS GERAIS DOCENTES'!I$1,'RESPOSTAS GERAIS DOCENTES'!I37,0)</f>
        <v>0</v>
      </c>
      <c r="V39" s="60">
        <f>IF($A$2='RESPOSTAS GERAIS DOCENTES'!J$1,'RESPOSTAS GERAIS DOCENTES'!J37,0)</f>
        <v>0</v>
      </c>
      <c r="W39" s="60">
        <f>IF($A$2='RESPOSTAS GERAIS DOCENTES'!K$1,'RESPOSTAS GERAIS DOCENTES'!K37,0)</f>
        <v>0</v>
      </c>
      <c r="X39" s="60">
        <f>IF($A$2='RESPOSTAS GERAIS DOCENTES'!L$1,'RESPOSTAS GERAIS DOCENTES'!L37,0)</f>
        <v>0</v>
      </c>
      <c r="Y39" s="60">
        <f>IF($A$2='RESPOSTAS GERAIS DOCENTES'!M$1,'RESPOSTAS GERAIS DOCENTES'!M37,0)</f>
        <v>0</v>
      </c>
      <c r="Z39" s="60">
        <f>IF($A$2='RESPOSTAS GERAIS DOCENTES'!N$1,'RESPOSTAS GERAIS DOCENTES'!N37,0)</f>
        <v>0</v>
      </c>
      <c r="AA39" s="60">
        <f>IF($A$2='RESPOSTAS GERAIS DOCENTES'!O$1,'RESPOSTAS GERAIS DOCENTES'!O37,0)</f>
        <v>0</v>
      </c>
      <c r="AB39" s="60">
        <f>IF($A$2='RESPOSTAS GERAIS DOCENTES'!P$1,'RESPOSTAS GERAIS DOCENTES'!P37,0)</f>
        <v>0</v>
      </c>
      <c r="AC39" s="60">
        <f>IF($A$2='RESPOSTAS GERAIS DOCENTES'!Q$1,'RESPOSTAS GERAIS DOCENTES'!Q37,0)</f>
        <v>0</v>
      </c>
      <c r="AD39" s="60">
        <f>IF($A$2='RESPOSTAS GERAIS DOCENTES'!R$1,'RESPOSTAS GERAIS DOCENTES'!R37,0)</f>
        <v>0</v>
      </c>
      <c r="AE39" s="60">
        <f>IF($A$2='RESPOSTAS GERAIS DOCENTES'!S$1,'RESPOSTAS GERAIS DOCENTES'!S37,0)</f>
        <v>0</v>
      </c>
      <c r="AF39" s="60">
        <f>IF($A$2='RESPOSTAS GERAIS DOCENTES'!T$1,'RESPOSTAS GERAIS DOCENTES'!T37,0)</f>
        <v>0</v>
      </c>
      <c r="AG39" s="60">
        <f>IF($A$2='RESPOSTAS GERAIS DOCENTES'!U$1,'RESPOSTAS GERAIS DOCENTES'!U37,0)</f>
        <v>0</v>
      </c>
      <c r="AH39" s="60">
        <f>IF($A$2='RESPOSTAS GERAIS DOCENTES'!V$1,'RESPOSTAS GERAIS DOCENTES'!V37,0)</f>
        <v>0</v>
      </c>
      <c r="AI39" s="60">
        <f>IF($A$2='RESPOSTAS GERAIS DOCENTES'!W$1,'RESPOSTAS GERAIS DOCENTES'!W37,0)</f>
        <v>0</v>
      </c>
      <c r="AJ39" s="60">
        <f>IF($A$2='RESPOSTAS GERAIS DOCENTES'!X$1,'RESPOSTAS GERAIS DOCENTES'!X37,0)</f>
        <v>0</v>
      </c>
      <c r="AK39" s="60">
        <f>IF($A$2='RESPOSTAS GERAIS DOCENTES'!Y$1,'RESPOSTAS GERAIS DOCENTES'!Y37,0)</f>
        <v>0</v>
      </c>
      <c r="AL39" s="60">
        <f>IF($A$2='RESPOSTAS GERAIS DOCENTES'!Z$1,'RESPOSTAS GERAIS DOCENTES'!Z37,0)</f>
        <v>0</v>
      </c>
      <c r="AM39" s="60">
        <f>IF($A$2='RESPOSTAS GERAIS DOCENTES'!AA$1,'RESPOSTAS GERAIS DOCENTES'!AA37,0)</f>
        <v>0</v>
      </c>
    </row>
    <row r="40" spans="1:39" x14ac:dyDescent="0.25">
      <c r="A40" s="92"/>
      <c r="B40" s="83"/>
      <c r="C40" s="83"/>
      <c r="D40" s="83"/>
      <c r="E40" s="83"/>
      <c r="F40" s="83"/>
      <c r="G40" s="83"/>
      <c r="H40" s="83"/>
      <c r="I40" s="83"/>
      <c r="J40" s="83"/>
      <c r="K40" s="83"/>
      <c r="L40" s="83"/>
      <c r="M40" s="62"/>
      <c r="N40" s="60" t="str">
        <f>IF($A$2='RESPOSTAS GERAIS DOCENTES'!B$1,'RESPOSTAS GERAIS DOCENTES'!B38,0)</f>
        <v>Algumas vezes</v>
      </c>
      <c r="O40" s="60">
        <f>IF($A$2='RESPOSTAS GERAIS DOCENTES'!C$1,'RESPOSTAS GERAIS DOCENTES'!C38,0)</f>
        <v>0</v>
      </c>
      <c r="P40" s="60">
        <f>IF($A$2='RESPOSTAS GERAIS DOCENTES'!D$1,'RESPOSTAS GERAIS DOCENTES'!D38,0)</f>
        <v>0</v>
      </c>
      <c r="Q40" s="60">
        <f>IF($A$2='RESPOSTAS GERAIS DOCENTES'!E$1,'RESPOSTAS GERAIS DOCENTES'!E38,0)</f>
        <v>0</v>
      </c>
      <c r="R40" s="60">
        <f>IF($A$2='RESPOSTAS GERAIS DOCENTES'!F$1,'RESPOSTAS GERAIS DOCENTES'!F38,0)</f>
        <v>0</v>
      </c>
      <c r="S40" s="60">
        <f>IF($A$2='RESPOSTAS GERAIS DOCENTES'!G$1,'RESPOSTAS GERAIS DOCENTES'!G38,0)</f>
        <v>0</v>
      </c>
      <c r="T40" s="60">
        <f>IF($A$2='RESPOSTAS GERAIS DOCENTES'!H$1,'RESPOSTAS GERAIS DOCENTES'!H38,0)</f>
        <v>0</v>
      </c>
      <c r="U40" s="60">
        <f>IF($A$2='RESPOSTAS GERAIS DOCENTES'!I$1,'RESPOSTAS GERAIS DOCENTES'!I38,0)</f>
        <v>0</v>
      </c>
      <c r="V40" s="60">
        <f>IF($A$2='RESPOSTAS GERAIS DOCENTES'!J$1,'RESPOSTAS GERAIS DOCENTES'!J38,0)</f>
        <v>0</v>
      </c>
      <c r="W40" s="60">
        <f>IF($A$2='RESPOSTAS GERAIS DOCENTES'!K$1,'RESPOSTAS GERAIS DOCENTES'!K38,0)</f>
        <v>0</v>
      </c>
      <c r="X40" s="60">
        <f>IF($A$2='RESPOSTAS GERAIS DOCENTES'!L$1,'RESPOSTAS GERAIS DOCENTES'!L38,0)</f>
        <v>0</v>
      </c>
      <c r="Y40" s="60">
        <f>IF($A$2='RESPOSTAS GERAIS DOCENTES'!M$1,'RESPOSTAS GERAIS DOCENTES'!M38,0)</f>
        <v>0</v>
      </c>
      <c r="Z40" s="60">
        <f>IF($A$2='RESPOSTAS GERAIS DOCENTES'!N$1,'RESPOSTAS GERAIS DOCENTES'!N38,0)</f>
        <v>0</v>
      </c>
      <c r="AA40" s="60">
        <f>IF($A$2='RESPOSTAS GERAIS DOCENTES'!O$1,'RESPOSTAS GERAIS DOCENTES'!O38,0)</f>
        <v>0</v>
      </c>
      <c r="AB40" s="60">
        <f>IF($A$2='RESPOSTAS GERAIS DOCENTES'!P$1,'RESPOSTAS GERAIS DOCENTES'!P38,0)</f>
        <v>0</v>
      </c>
      <c r="AC40" s="60">
        <f>IF($A$2='RESPOSTAS GERAIS DOCENTES'!Q$1,'RESPOSTAS GERAIS DOCENTES'!Q38,0)</f>
        <v>0</v>
      </c>
      <c r="AD40" s="60">
        <f>IF($A$2='RESPOSTAS GERAIS DOCENTES'!R$1,'RESPOSTAS GERAIS DOCENTES'!R38,0)</f>
        <v>0</v>
      </c>
      <c r="AE40" s="60">
        <f>IF($A$2='RESPOSTAS GERAIS DOCENTES'!S$1,'RESPOSTAS GERAIS DOCENTES'!S38,0)</f>
        <v>0</v>
      </c>
      <c r="AF40" s="60">
        <f>IF($A$2='RESPOSTAS GERAIS DOCENTES'!T$1,'RESPOSTAS GERAIS DOCENTES'!T38,0)</f>
        <v>0</v>
      </c>
      <c r="AG40" s="60">
        <f>IF($A$2='RESPOSTAS GERAIS DOCENTES'!U$1,'RESPOSTAS GERAIS DOCENTES'!U38,0)</f>
        <v>0</v>
      </c>
      <c r="AH40" s="60">
        <f>IF($A$2='RESPOSTAS GERAIS DOCENTES'!V$1,'RESPOSTAS GERAIS DOCENTES'!V38,0)</f>
        <v>0</v>
      </c>
      <c r="AI40" s="60">
        <f>IF($A$2='RESPOSTAS GERAIS DOCENTES'!W$1,'RESPOSTAS GERAIS DOCENTES'!W38,0)</f>
        <v>0</v>
      </c>
      <c r="AJ40" s="60">
        <f>IF($A$2='RESPOSTAS GERAIS DOCENTES'!X$1,'RESPOSTAS GERAIS DOCENTES'!X38,0)</f>
        <v>0</v>
      </c>
      <c r="AK40" s="60">
        <f>IF($A$2='RESPOSTAS GERAIS DOCENTES'!Y$1,'RESPOSTAS GERAIS DOCENTES'!Y38,0)</f>
        <v>0</v>
      </c>
      <c r="AL40" s="60">
        <f>IF($A$2='RESPOSTAS GERAIS DOCENTES'!Z$1,'RESPOSTAS GERAIS DOCENTES'!Z38,0)</f>
        <v>0</v>
      </c>
      <c r="AM40" s="60">
        <f>IF($A$2='RESPOSTAS GERAIS DOCENTES'!AA$1,'RESPOSTAS GERAIS DOCENTES'!AA38,0)</f>
        <v>0</v>
      </c>
    </row>
    <row r="41" spans="1:39" x14ac:dyDescent="0.25">
      <c r="A41" s="92"/>
      <c r="B41" s="83"/>
      <c r="C41" s="83"/>
      <c r="D41" s="83"/>
      <c r="E41" s="83"/>
      <c r="F41" s="83"/>
      <c r="G41" s="83"/>
      <c r="H41" s="83"/>
      <c r="I41" s="83"/>
      <c r="J41" s="83"/>
      <c r="K41" s="83"/>
      <c r="L41" s="83"/>
      <c r="M41" s="62"/>
      <c r="N41" s="60" t="str">
        <f>IF($A$2='RESPOSTAS GERAIS DOCENTES'!B$1,'RESPOSTAS GERAIS DOCENTES'!B39,0)</f>
        <v>Algumas vezes</v>
      </c>
      <c r="O41" s="60">
        <f>IF($A$2='RESPOSTAS GERAIS DOCENTES'!C$1,'RESPOSTAS GERAIS DOCENTES'!C39,0)</f>
        <v>0</v>
      </c>
      <c r="P41" s="60">
        <f>IF($A$2='RESPOSTAS GERAIS DOCENTES'!D$1,'RESPOSTAS GERAIS DOCENTES'!D39,0)</f>
        <v>0</v>
      </c>
      <c r="Q41" s="60">
        <f>IF($A$2='RESPOSTAS GERAIS DOCENTES'!E$1,'RESPOSTAS GERAIS DOCENTES'!E39,0)</f>
        <v>0</v>
      </c>
      <c r="R41" s="60">
        <f>IF($A$2='RESPOSTAS GERAIS DOCENTES'!F$1,'RESPOSTAS GERAIS DOCENTES'!F39,0)</f>
        <v>0</v>
      </c>
      <c r="S41" s="60">
        <f>IF($A$2='RESPOSTAS GERAIS DOCENTES'!G$1,'RESPOSTAS GERAIS DOCENTES'!G39,0)</f>
        <v>0</v>
      </c>
      <c r="T41" s="60">
        <f>IF($A$2='RESPOSTAS GERAIS DOCENTES'!H$1,'RESPOSTAS GERAIS DOCENTES'!H39,0)</f>
        <v>0</v>
      </c>
      <c r="U41" s="60">
        <f>IF($A$2='RESPOSTAS GERAIS DOCENTES'!I$1,'RESPOSTAS GERAIS DOCENTES'!I39,0)</f>
        <v>0</v>
      </c>
      <c r="V41" s="60">
        <f>IF($A$2='RESPOSTAS GERAIS DOCENTES'!J$1,'RESPOSTAS GERAIS DOCENTES'!J39,0)</f>
        <v>0</v>
      </c>
      <c r="W41" s="60">
        <f>IF($A$2='RESPOSTAS GERAIS DOCENTES'!K$1,'RESPOSTAS GERAIS DOCENTES'!K39,0)</f>
        <v>0</v>
      </c>
      <c r="X41" s="60">
        <f>IF($A$2='RESPOSTAS GERAIS DOCENTES'!L$1,'RESPOSTAS GERAIS DOCENTES'!L39,0)</f>
        <v>0</v>
      </c>
      <c r="Y41" s="60">
        <f>IF($A$2='RESPOSTAS GERAIS DOCENTES'!M$1,'RESPOSTAS GERAIS DOCENTES'!M39,0)</f>
        <v>0</v>
      </c>
      <c r="Z41" s="60">
        <f>IF($A$2='RESPOSTAS GERAIS DOCENTES'!N$1,'RESPOSTAS GERAIS DOCENTES'!N39,0)</f>
        <v>0</v>
      </c>
      <c r="AA41" s="60">
        <f>IF($A$2='RESPOSTAS GERAIS DOCENTES'!O$1,'RESPOSTAS GERAIS DOCENTES'!O39,0)</f>
        <v>0</v>
      </c>
      <c r="AB41" s="60">
        <f>IF($A$2='RESPOSTAS GERAIS DOCENTES'!P$1,'RESPOSTAS GERAIS DOCENTES'!P39,0)</f>
        <v>0</v>
      </c>
      <c r="AC41" s="60">
        <f>IF($A$2='RESPOSTAS GERAIS DOCENTES'!Q$1,'RESPOSTAS GERAIS DOCENTES'!Q39,0)</f>
        <v>0</v>
      </c>
      <c r="AD41" s="60">
        <f>IF($A$2='RESPOSTAS GERAIS DOCENTES'!R$1,'RESPOSTAS GERAIS DOCENTES'!R39,0)</f>
        <v>0</v>
      </c>
      <c r="AE41" s="60">
        <f>IF($A$2='RESPOSTAS GERAIS DOCENTES'!S$1,'RESPOSTAS GERAIS DOCENTES'!S39,0)</f>
        <v>0</v>
      </c>
      <c r="AF41" s="60">
        <f>IF($A$2='RESPOSTAS GERAIS DOCENTES'!T$1,'RESPOSTAS GERAIS DOCENTES'!T39,0)</f>
        <v>0</v>
      </c>
      <c r="AG41" s="60">
        <f>IF($A$2='RESPOSTAS GERAIS DOCENTES'!U$1,'RESPOSTAS GERAIS DOCENTES'!U39,0)</f>
        <v>0</v>
      </c>
      <c r="AH41" s="60">
        <f>IF($A$2='RESPOSTAS GERAIS DOCENTES'!V$1,'RESPOSTAS GERAIS DOCENTES'!V39,0)</f>
        <v>0</v>
      </c>
      <c r="AI41" s="60">
        <f>IF($A$2='RESPOSTAS GERAIS DOCENTES'!W$1,'RESPOSTAS GERAIS DOCENTES'!W39,0)</f>
        <v>0</v>
      </c>
      <c r="AJ41" s="60">
        <f>IF($A$2='RESPOSTAS GERAIS DOCENTES'!X$1,'RESPOSTAS GERAIS DOCENTES'!X39,0)</f>
        <v>0</v>
      </c>
      <c r="AK41" s="60">
        <f>IF($A$2='RESPOSTAS GERAIS DOCENTES'!Y$1,'RESPOSTAS GERAIS DOCENTES'!Y39,0)</f>
        <v>0</v>
      </c>
      <c r="AL41" s="60">
        <f>IF($A$2='RESPOSTAS GERAIS DOCENTES'!Z$1,'RESPOSTAS GERAIS DOCENTES'!Z39,0)</f>
        <v>0</v>
      </c>
      <c r="AM41" s="60">
        <f>IF($A$2='RESPOSTAS GERAIS DOCENTES'!AA$1,'RESPOSTAS GERAIS DOCENTES'!AA39,0)</f>
        <v>0</v>
      </c>
    </row>
    <row r="42" spans="1:39" x14ac:dyDescent="0.25">
      <c r="A42" s="83"/>
      <c r="B42" s="83"/>
      <c r="C42" s="83"/>
      <c r="D42" s="83"/>
      <c r="E42" s="83"/>
      <c r="F42" s="83"/>
      <c r="G42" s="83"/>
      <c r="H42" s="83"/>
      <c r="I42" s="83"/>
      <c r="J42" s="83"/>
      <c r="K42" s="83"/>
      <c r="L42" s="83"/>
      <c r="M42" s="62"/>
      <c r="N42" s="60" t="str">
        <f>IF($A$2='RESPOSTAS GERAIS DOCENTES'!B$1,'RESPOSTAS GERAIS DOCENTES'!B40,0)</f>
        <v>Algumas vezes</v>
      </c>
      <c r="O42" s="60">
        <f>IF($A$2='RESPOSTAS GERAIS DOCENTES'!C$1,'RESPOSTAS GERAIS DOCENTES'!C40,0)</f>
        <v>0</v>
      </c>
      <c r="P42" s="60">
        <f>IF($A$2='RESPOSTAS GERAIS DOCENTES'!D$1,'RESPOSTAS GERAIS DOCENTES'!D40,0)</f>
        <v>0</v>
      </c>
      <c r="Q42" s="60">
        <f>IF($A$2='RESPOSTAS GERAIS DOCENTES'!E$1,'RESPOSTAS GERAIS DOCENTES'!E40,0)</f>
        <v>0</v>
      </c>
      <c r="R42" s="60">
        <f>IF($A$2='RESPOSTAS GERAIS DOCENTES'!F$1,'RESPOSTAS GERAIS DOCENTES'!F40,0)</f>
        <v>0</v>
      </c>
      <c r="S42" s="60">
        <f>IF($A$2='RESPOSTAS GERAIS DOCENTES'!G$1,'RESPOSTAS GERAIS DOCENTES'!G40,0)</f>
        <v>0</v>
      </c>
      <c r="T42" s="60">
        <f>IF($A$2='RESPOSTAS GERAIS DOCENTES'!H$1,'RESPOSTAS GERAIS DOCENTES'!H40,0)</f>
        <v>0</v>
      </c>
      <c r="U42" s="60">
        <f>IF($A$2='RESPOSTAS GERAIS DOCENTES'!I$1,'RESPOSTAS GERAIS DOCENTES'!I40,0)</f>
        <v>0</v>
      </c>
      <c r="V42" s="60">
        <f>IF($A$2='RESPOSTAS GERAIS DOCENTES'!J$1,'RESPOSTAS GERAIS DOCENTES'!J40,0)</f>
        <v>0</v>
      </c>
      <c r="W42" s="60">
        <f>IF($A$2='RESPOSTAS GERAIS DOCENTES'!K$1,'RESPOSTAS GERAIS DOCENTES'!K40,0)</f>
        <v>0</v>
      </c>
      <c r="X42" s="60">
        <f>IF($A$2='RESPOSTAS GERAIS DOCENTES'!L$1,'RESPOSTAS GERAIS DOCENTES'!L40,0)</f>
        <v>0</v>
      </c>
      <c r="Y42" s="60">
        <f>IF($A$2='RESPOSTAS GERAIS DOCENTES'!M$1,'RESPOSTAS GERAIS DOCENTES'!M40,0)</f>
        <v>0</v>
      </c>
      <c r="Z42" s="60">
        <f>IF($A$2='RESPOSTAS GERAIS DOCENTES'!N$1,'RESPOSTAS GERAIS DOCENTES'!N40,0)</f>
        <v>0</v>
      </c>
      <c r="AA42" s="60">
        <f>IF($A$2='RESPOSTAS GERAIS DOCENTES'!O$1,'RESPOSTAS GERAIS DOCENTES'!O40,0)</f>
        <v>0</v>
      </c>
      <c r="AB42" s="60">
        <f>IF($A$2='RESPOSTAS GERAIS DOCENTES'!P$1,'RESPOSTAS GERAIS DOCENTES'!P40,0)</f>
        <v>0</v>
      </c>
      <c r="AC42" s="60">
        <f>IF($A$2='RESPOSTAS GERAIS DOCENTES'!Q$1,'RESPOSTAS GERAIS DOCENTES'!Q40,0)</f>
        <v>0</v>
      </c>
      <c r="AD42" s="60">
        <f>IF($A$2='RESPOSTAS GERAIS DOCENTES'!R$1,'RESPOSTAS GERAIS DOCENTES'!R40,0)</f>
        <v>0</v>
      </c>
      <c r="AE42" s="60">
        <f>IF($A$2='RESPOSTAS GERAIS DOCENTES'!S$1,'RESPOSTAS GERAIS DOCENTES'!S40,0)</f>
        <v>0</v>
      </c>
      <c r="AF42" s="60">
        <f>IF($A$2='RESPOSTAS GERAIS DOCENTES'!T$1,'RESPOSTAS GERAIS DOCENTES'!T40,0)</f>
        <v>0</v>
      </c>
      <c r="AG42" s="60">
        <f>IF($A$2='RESPOSTAS GERAIS DOCENTES'!U$1,'RESPOSTAS GERAIS DOCENTES'!U40,0)</f>
        <v>0</v>
      </c>
      <c r="AH42" s="60">
        <f>IF($A$2='RESPOSTAS GERAIS DOCENTES'!V$1,'RESPOSTAS GERAIS DOCENTES'!V40,0)</f>
        <v>0</v>
      </c>
      <c r="AI42" s="60">
        <f>IF($A$2='RESPOSTAS GERAIS DOCENTES'!W$1,'RESPOSTAS GERAIS DOCENTES'!W40,0)</f>
        <v>0</v>
      </c>
      <c r="AJ42" s="60">
        <f>IF($A$2='RESPOSTAS GERAIS DOCENTES'!X$1,'RESPOSTAS GERAIS DOCENTES'!X40,0)</f>
        <v>0</v>
      </c>
      <c r="AK42" s="60">
        <f>IF($A$2='RESPOSTAS GERAIS DOCENTES'!Y$1,'RESPOSTAS GERAIS DOCENTES'!Y40,0)</f>
        <v>0</v>
      </c>
      <c r="AL42" s="60">
        <f>IF($A$2='RESPOSTAS GERAIS DOCENTES'!Z$1,'RESPOSTAS GERAIS DOCENTES'!Z40,0)</f>
        <v>0</v>
      </c>
      <c r="AM42" s="60">
        <f>IF($A$2='RESPOSTAS GERAIS DOCENTES'!AA$1,'RESPOSTAS GERAIS DOCENTES'!AA40,0)</f>
        <v>0</v>
      </c>
    </row>
    <row r="43" spans="1:39" x14ac:dyDescent="0.25">
      <c r="A43" s="83"/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62"/>
      <c r="N43" s="60" t="str">
        <f>IF($A$2='RESPOSTAS GERAIS DOCENTES'!B$1,'RESPOSTAS GERAIS DOCENTES'!B41,0)</f>
        <v>Não</v>
      </c>
      <c r="O43" s="60">
        <f>IF($A$2='RESPOSTAS GERAIS DOCENTES'!C$1,'RESPOSTAS GERAIS DOCENTES'!C41,0)</f>
        <v>0</v>
      </c>
      <c r="P43" s="60">
        <f>IF($A$2='RESPOSTAS GERAIS DOCENTES'!D$1,'RESPOSTAS GERAIS DOCENTES'!D41,0)</f>
        <v>0</v>
      </c>
      <c r="Q43" s="60">
        <f>IF($A$2='RESPOSTAS GERAIS DOCENTES'!E$1,'RESPOSTAS GERAIS DOCENTES'!E41,0)</f>
        <v>0</v>
      </c>
      <c r="R43" s="60">
        <f>IF($A$2='RESPOSTAS GERAIS DOCENTES'!F$1,'RESPOSTAS GERAIS DOCENTES'!F41,0)</f>
        <v>0</v>
      </c>
      <c r="S43" s="60">
        <f>IF($A$2='RESPOSTAS GERAIS DOCENTES'!G$1,'RESPOSTAS GERAIS DOCENTES'!G41,0)</f>
        <v>0</v>
      </c>
      <c r="T43" s="60">
        <f>IF($A$2='RESPOSTAS GERAIS DOCENTES'!H$1,'RESPOSTAS GERAIS DOCENTES'!H41,0)</f>
        <v>0</v>
      </c>
      <c r="U43" s="60">
        <f>IF($A$2='RESPOSTAS GERAIS DOCENTES'!I$1,'RESPOSTAS GERAIS DOCENTES'!I41,0)</f>
        <v>0</v>
      </c>
      <c r="V43" s="60">
        <f>IF($A$2='RESPOSTAS GERAIS DOCENTES'!J$1,'RESPOSTAS GERAIS DOCENTES'!J41,0)</f>
        <v>0</v>
      </c>
      <c r="W43" s="60">
        <f>IF($A$2='RESPOSTAS GERAIS DOCENTES'!K$1,'RESPOSTAS GERAIS DOCENTES'!K41,0)</f>
        <v>0</v>
      </c>
      <c r="X43" s="60">
        <f>IF($A$2='RESPOSTAS GERAIS DOCENTES'!L$1,'RESPOSTAS GERAIS DOCENTES'!L41,0)</f>
        <v>0</v>
      </c>
      <c r="Y43" s="60">
        <f>IF($A$2='RESPOSTAS GERAIS DOCENTES'!M$1,'RESPOSTAS GERAIS DOCENTES'!M41,0)</f>
        <v>0</v>
      </c>
      <c r="Z43" s="60">
        <f>IF($A$2='RESPOSTAS GERAIS DOCENTES'!N$1,'RESPOSTAS GERAIS DOCENTES'!N41,0)</f>
        <v>0</v>
      </c>
      <c r="AA43" s="60">
        <f>IF($A$2='RESPOSTAS GERAIS DOCENTES'!O$1,'RESPOSTAS GERAIS DOCENTES'!O41,0)</f>
        <v>0</v>
      </c>
      <c r="AB43" s="60">
        <f>IF($A$2='RESPOSTAS GERAIS DOCENTES'!P$1,'RESPOSTAS GERAIS DOCENTES'!P41,0)</f>
        <v>0</v>
      </c>
      <c r="AC43" s="60">
        <f>IF($A$2='RESPOSTAS GERAIS DOCENTES'!Q$1,'RESPOSTAS GERAIS DOCENTES'!Q41,0)</f>
        <v>0</v>
      </c>
      <c r="AD43" s="60">
        <f>IF($A$2='RESPOSTAS GERAIS DOCENTES'!R$1,'RESPOSTAS GERAIS DOCENTES'!R41,0)</f>
        <v>0</v>
      </c>
      <c r="AE43" s="60">
        <f>IF($A$2='RESPOSTAS GERAIS DOCENTES'!S$1,'RESPOSTAS GERAIS DOCENTES'!S41,0)</f>
        <v>0</v>
      </c>
      <c r="AF43" s="60">
        <f>IF($A$2='RESPOSTAS GERAIS DOCENTES'!T$1,'RESPOSTAS GERAIS DOCENTES'!T41,0)</f>
        <v>0</v>
      </c>
      <c r="AG43" s="60">
        <f>IF($A$2='RESPOSTAS GERAIS DOCENTES'!U$1,'RESPOSTAS GERAIS DOCENTES'!U41,0)</f>
        <v>0</v>
      </c>
      <c r="AH43" s="60">
        <f>IF($A$2='RESPOSTAS GERAIS DOCENTES'!V$1,'RESPOSTAS GERAIS DOCENTES'!V41,0)</f>
        <v>0</v>
      </c>
      <c r="AI43" s="60">
        <f>IF($A$2='RESPOSTAS GERAIS DOCENTES'!W$1,'RESPOSTAS GERAIS DOCENTES'!W41,0)</f>
        <v>0</v>
      </c>
      <c r="AJ43" s="60">
        <f>IF($A$2='RESPOSTAS GERAIS DOCENTES'!X$1,'RESPOSTAS GERAIS DOCENTES'!X41,0)</f>
        <v>0</v>
      </c>
      <c r="AK43" s="60">
        <f>IF($A$2='RESPOSTAS GERAIS DOCENTES'!Y$1,'RESPOSTAS GERAIS DOCENTES'!Y41,0)</f>
        <v>0</v>
      </c>
      <c r="AL43" s="60">
        <f>IF($A$2='RESPOSTAS GERAIS DOCENTES'!Z$1,'RESPOSTAS GERAIS DOCENTES'!Z41,0)</f>
        <v>0</v>
      </c>
      <c r="AM43" s="60">
        <f>IF($A$2='RESPOSTAS GERAIS DOCENTES'!AA$1,'RESPOSTAS GERAIS DOCENTES'!AA41,0)</f>
        <v>0</v>
      </c>
    </row>
    <row r="44" spans="1:39" x14ac:dyDescent="0.25">
      <c r="A44" s="83"/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  <c r="M44" s="62"/>
      <c r="N44" s="60" t="str">
        <f>IF($A$2='RESPOSTAS GERAIS DOCENTES'!B$1,'RESPOSTAS GERAIS DOCENTES'!B42,0)</f>
        <v>Não</v>
      </c>
      <c r="O44" s="60">
        <f>IF($A$2='RESPOSTAS GERAIS DOCENTES'!C$1,'RESPOSTAS GERAIS DOCENTES'!C42,0)</f>
        <v>0</v>
      </c>
      <c r="P44" s="60">
        <f>IF($A$2='RESPOSTAS GERAIS DOCENTES'!D$1,'RESPOSTAS GERAIS DOCENTES'!D42,0)</f>
        <v>0</v>
      </c>
      <c r="Q44" s="60">
        <f>IF($A$2='RESPOSTAS GERAIS DOCENTES'!E$1,'RESPOSTAS GERAIS DOCENTES'!E42,0)</f>
        <v>0</v>
      </c>
      <c r="R44" s="60">
        <f>IF($A$2='RESPOSTAS GERAIS DOCENTES'!F$1,'RESPOSTAS GERAIS DOCENTES'!F42,0)</f>
        <v>0</v>
      </c>
      <c r="S44" s="60">
        <f>IF($A$2='RESPOSTAS GERAIS DOCENTES'!G$1,'RESPOSTAS GERAIS DOCENTES'!G42,0)</f>
        <v>0</v>
      </c>
      <c r="T44" s="60">
        <f>IF($A$2='RESPOSTAS GERAIS DOCENTES'!H$1,'RESPOSTAS GERAIS DOCENTES'!H42,0)</f>
        <v>0</v>
      </c>
      <c r="U44" s="60">
        <f>IF($A$2='RESPOSTAS GERAIS DOCENTES'!I$1,'RESPOSTAS GERAIS DOCENTES'!I42,0)</f>
        <v>0</v>
      </c>
      <c r="V44" s="60">
        <f>IF($A$2='RESPOSTAS GERAIS DOCENTES'!J$1,'RESPOSTAS GERAIS DOCENTES'!J42,0)</f>
        <v>0</v>
      </c>
      <c r="W44" s="60">
        <f>IF($A$2='RESPOSTAS GERAIS DOCENTES'!K$1,'RESPOSTAS GERAIS DOCENTES'!K42,0)</f>
        <v>0</v>
      </c>
      <c r="X44" s="60">
        <f>IF($A$2='RESPOSTAS GERAIS DOCENTES'!L$1,'RESPOSTAS GERAIS DOCENTES'!L42,0)</f>
        <v>0</v>
      </c>
      <c r="Y44" s="60">
        <f>IF($A$2='RESPOSTAS GERAIS DOCENTES'!M$1,'RESPOSTAS GERAIS DOCENTES'!M42,0)</f>
        <v>0</v>
      </c>
      <c r="Z44" s="60">
        <f>IF($A$2='RESPOSTAS GERAIS DOCENTES'!N$1,'RESPOSTAS GERAIS DOCENTES'!N42,0)</f>
        <v>0</v>
      </c>
      <c r="AA44" s="60">
        <f>IF($A$2='RESPOSTAS GERAIS DOCENTES'!O$1,'RESPOSTAS GERAIS DOCENTES'!O42,0)</f>
        <v>0</v>
      </c>
      <c r="AB44" s="60">
        <f>IF($A$2='RESPOSTAS GERAIS DOCENTES'!P$1,'RESPOSTAS GERAIS DOCENTES'!P42,0)</f>
        <v>0</v>
      </c>
      <c r="AC44" s="60">
        <f>IF($A$2='RESPOSTAS GERAIS DOCENTES'!Q$1,'RESPOSTAS GERAIS DOCENTES'!Q42,0)</f>
        <v>0</v>
      </c>
      <c r="AD44" s="60">
        <f>IF($A$2='RESPOSTAS GERAIS DOCENTES'!R$1,'RESPOSTAS GERAIS DOCENTES'!R42,0)</f>
        <v>0</v>
      </c>
      <c r="AE44" s="60">
        <f>IF($A$2='RESPOSTAS GERAIS DOCENTES'!S$1,'RESPOSTAS GERAIS DOCENTES'!S42,0)</f>
        <v>0</v>
      </c>
      <c r="AF44" s="60">
        <f>IF($A$2='RESPOSTAS GERAIS DOCENTES'!T$1,'RESPOSTAS GERAIS DOCENTES'!T42,0)</f>
        <v>0</v>
      </c>
      <c r="AG44" s="60">
        <f>IF($A$2='RESPOSTAS GERAIS DOCENTES'!U$1,'RESPOSTAS GERAIS DOCENTES'!U42,0)</f>
        <v>0</v>
      </c>
      <c r="AH44" s="60">
        <f>IF($A$2='RESPOSTAS GERAIS DOCENTES'!V$1,'RESPOSTAS GERAIS DOCENTES'!V42,0)</f>
        <v>0</v>
      </c>
      <c r="AI44" s="60">
        <f>IF($A$2='RESPOSTAS GERAIS DOCENTES'!W$1,'RESPOSTAS GERAIS DOCENTES'!W42,0)</f>
        <v>0</v>
      </c>
      <c r="AJ44" s="60">
        <f>IF($A$2='RESPOSTAS GERAIS DOCENTES'!X$1,'RESPOSTAS GERAIS DOCENTES'!X42,0)</f>
        <v>0</v>
      </c>
      <c r="AK44" s="60">
        <f>IF($A$2='RESPOSTAS GERAIS DOCENTES'!Y$1,'RESPOSTAS GERAIS DOCENTES'!Y42,0)</f>
        <v>0</v>
      </c>
      <c r="AL44" s="60">
        <f>IF($A$2='RESPOSTAS GERAIS DOCENTES'!Z$1,'RESPOSTAS GERAIS DOCENTES'!Z42,0)</f>
        <v>0</v>
      </c>
      <c r="AM44" s="60">
        <f>IF($A$2='RESPOSTAS GERAIS DOCENTES'!AA$1,'RESPOSTAS GERAIS DOCENTES'!AA42,0)</f>
        <v>0</v>
      </c>
    </row>
    <row r="45" spans="1:39" x14ac:dyDescent="0.25">
      <c r="A45" s="83"/>
      <c r="B45" s="83"/>
      <c r="C45" s="83"/>
      <c r="D45" s="83"/>
      <c r="E45" s="83"/>
      <c r="F45" s="83"/>
      <c r="G45" s="83"/>
      <c r="H45" s="83"/>
      <c r="I45" s="83"/>
      <c r="J45" s="83"/>
      <c r="K45" s="83"/>
      <c r="L45" s="83"/>
      <c r="M45" s="62"/>
      <c r="N45" s="60" t="str">
        <f>IF($A$2='RESPOSTAS GERAIS DOCENTES'!B$1,'RESPOSTAS GERAIS DOCENTES'!B43,0)</f>
        <v>Sim</v>
      </c>
      <c r="O45" s="60">
        <f>IF($A$2='RESPOSTAS GERAIS DOCENTES'!C$1,'RESPOSTAS GERAIS DOCENTES'!C43,0)</f>
        <v>0</v>
      </c>
      <c r="P45" s="60">
        <f>IF($A$2='RESPOSTAS GERAIS DOCENTES'!D$1,'RESPOSTAS GERAIS DOCENTES'!D43,0)</f>
        <v>0</v>
      </c>
      <c r="Q45" s="60">
        <f>IF($A$2='RESPOSTAS GERAIS DOCENTES'!E$1,'RESPOSTAS GERAIS DOCENTES'!E43,0)</f>
        <v>0</v>
      </c>
      <c r="R45" s="60">
        <f>IF($A$2='RESPOSTAS GERAIS DOCENTES'!F$1,'RESPOSTAS GERAIS DOCENTES'!F43,0)</f>
        <v>0</v>
      </c>
      <c r="S45" s="60">
        <f>IF($A$2='RESPOSTAS GERAIS DOCENTES'!G$1,'RESPOSTAS GERAIS DOCENTES'!G43,0)</f>
        <v>0</v>
      </c>
      <c r="T45" s="60">
        <f>IF($A$2='RESPOSTAS GERAIS DOCENTES'!H$1,'RESPOSTAS GERAIS DOCENTES'!H43,0)</f>
        <v>0</v>
      </c>
      <c r="U45" s="60">
        <f>IF($A$2='RESPOSTAS GERAIS DOCENTES'!I$1,'RESPOSTAS GERAIS DOCENTES'!I43,0)</f>
        <v>0</v>
      </c>
      <c r="V45" s="60">
        <f>IF($A$2='RESPOSTAS GERAIS DOCENTES'!J$1,'RESPOSTAS GERAIS DOCENTES'!J43,0)</f>
        <v>0</v>
      </c>
      <c r="W45" s="60">
        <f>IF($A$2='RESPOSTAS GERAIS DOCENTES'!K$1,'RESPOSTAS GERAIS DOCENTES'!K43,0)</f>
        <v>0</v>
      </c>
      <c r="X45" s="60">
        <f>IF($A$2='RESPOSTAS GERAIS DOCENTES'!L$1,'RESPOSTAS GERAIS DOCENTES'!L43,0)</f>
        <v>0</v>
      </c>
      <c r="Y45" s="60">
        <f>IF($A$2='RESPOSTAS GERAIS DOCENTES'!M$1,'RESPOSTAS GERAIS DOCENTES'!M43,0)</f>
        <v>0</v>
      </c>
      <c r="Z45" s="60">
        <f>IF($A$2='RESPOSTAS GERAIS DOCENTES'!N$1,'RESPOSTAS GERAIS DOCENTES'!N43,0)</f>
        <v>0</v>
      </c>
      <c r="AA45" s="60">
        <f>IF($A$2='RESPOSTAS GERAIS DOCENTES'!O$1,'RESPOSTAS GERAIS DOCENTES'!O43,0)</f>
        <v>0</v>
      </c>
      <c r="AB45" s="60">
        <f>IF($A$2='RESPOSTAS GERAIS DOCENTES'!P$1,'RESPOSTAS GERAIS DOCENTES'!P43,0)</f>
        <v>0</v>
      </c>
      <c r="AC45" s="60">
        <f>IF($A$2='RESPOSTAS GERAIS DOCENTES'!Q$1,'RESPOSTAS GERAIS DOCENTES'!Q43,0)</f>
        <v>0</v>
      </c>
      <c r="AD45" s="60">
        <f>IF($A$2='RESPOSTAS GERAIS DOCENTES'!R$1,'RESPOSTAS GERAIS DOCENTES'!R43,0)</f>
        <v>0</v>
      </c>
      <c r="AE45" s="60">
        <f>IF($A$2='RESPOSTAS GERAIS DOCENTES'!S$1,'RESPOSTAS GERAIS DOCENTES'!S43,0)</f>
        <v>0</v>
      </c>
      <c r="AF45" s="60">
        <f>IF($A$2='RESPOSTAS GERAIS DOCENTES'!T$1,'RESPOSTAS GERAIS DOCENTES'!T43,0)</f>
        <v>0</v>
      </c>
      <c r="AG45" s="60">
        <f>IF($A$2='RESPOSTAS GERAIS DOCENTES'!U$1,'RESPOSTAS GERAIS DOCENTES'!U43,0)</f>
        <v>0</v>
      </c>
      <c r="AH45" s="60">
        <f>IF($A$2='RESPOSTAS GERAIS DOCENTES'!V$1,'RESPOSTAS GERAIS DOCENTES'!V43,0)</f>
        <v>0</v>
      </c>
      <c r="AI45" s="60">
        <f>IF($A$2='RESPOSTAS GERAIS DOCENTES'!W$1,'RESPOSTAS GERAIS DOCENTES'!W43,0)</f>
        <v>0</v>
      </c>
      <c r="AJ45" s="60">
        <f>IF($A$2='RESPOSTAS GERAIS DOCENTES'!X$1,'RESPOSTAS GERAIS DOCENTES'!X43,0)</f>
        <v>0</v>
      </c>
      <c r="AK45" s="60">
        <f>IF($A$2='RESPOSTAS GERAIS DOCENTES'!Y$1,'RESPOSTAS GERAIS DOCENTES'!Y43,0)</f>
        <v>0</v>
      </c>
      <c r="AL45" s="60">
        <f>IF($A$2='RESPOSTAS GERAIS DOCENTES'!Z$1,'RESPOSTAS GERAIS DOCENTES'!Z43,0)</f>
        <v>0</v>
      </c>
      <c r="AM45" s="60">
        <f>IF($A$2='RESPOSTAS GERAIS DOCENTES'!AA$1,'RESPOSTAS GERAIS DOCENTES'!AA43,0)</f>
        <v>0</v>
      </c>
    </row>
    <row r="46" spans="1:39" x14ac:dyDescent="0.25">
      <c r="A46" s="83"/>
      <c r="B46" s="83"/>
      <c r="C46" s="83"/>
      <c r="D46" s="83"/>
      <c r="E46" s="83"/>
      <c r="F46" s="83"/>
      <c r="G46" s="83"/>
      <c r="H46" s="83"/>
      <c r="I46" s="83"/>
      <c r="J46" s="83"/>
      <c r="K46" s="83"/>
      <c r="L46" s="83"/>
      <c r="M46" s="62"/>
      <c r="N46" s="60" t="str">
        <f>IF($A$2='RESPOSTAS GERAIS DOCENTES'!B$1,'RESPOSTAS GERAIS DOCENTES'!B44,0)</f>
        <v>Algumas vezes</v>
      </c>
      <c r="O46" s="60">
        <f>IF($A$2='RESPOSTAS GERAIS DOCENTES'!C$1,'RESPOSTAS GERAIS DOCENTES'!C44,0)</f>
        <v>0</v>
      </c>
      <c r="P46" s="60">
        <f>IF($A$2='RESPOSTAS GERAIS DOCENTES'!D$1,'RESPOSTAS GERAIS DOCENTES'!D44,0)</f>
        <v>0</v>
      </c>
      <c r="Q46" s="60">
        <f>IF($A$2='RESPOSTAS GERAIS DOCENTES'!E$1,'RESPOSTAS GERAIS DOCENTES'!E44,0)</f>
        <v>0</v>
      </c>
      <c r="R46" s="60">
        <f>IF($A$2='RESPOSTAS GERAIS DOCENTES'!F$1,'RESPOSTAS GERAIS DOCENTES'!F44,0)</f>
        <v>0</v>
      </c>
      <c r="S46" s="60">
        <f>IF($A$2='RESPOSTAS GERAIS DOCENTES'!G$1,'RESPOSTAS GERAIS DOCENTES'!G44,0)</f>
        <v>0</v>
      </c>
      <c r="T46" s="60">
        <f>IF($A$2='RESPOSTAS GERAIS DOCENTES'!H$1,'RESPOSTAS GERAIS DOCENTES'!H44,0)</f>
        <v>0</v>
      </c>
      <c r="U46" s="60">
        <f>IF($A$2='RESPOSTAS GERAIS DOCENTES'!I$1,'RESPOSTAS GERAIS DOCENTES'!I44,0)</f>
        <v>0</v>
      </c>
      <c r="V46" s="60">
        <f>IF($A$2='RESPOSTAS GERAIS DOCENTES'!J$1,'RESPOSTAS GERAIS DOCENTES'!J44,0)</f>
        <v>0</v>
      </c>
      <c r="W46" s="60">
        <f>IF($A$2='RESPOSTAS GERAIS DOCENTES'!K$1,'RESPOSTAS GERAIS DOCENTES'!K44,0)</f>
        <v>0</v>
      </c>
      <c r="X46" s="60">
        <f>IF($A$2='RESPOSTAS GERAIS DOCENTES'!L$1,'RESPOSTAS GERAIS DOCENTES'!L44,0)</f>
        <v>0</v>
      </c>
      <c r="Y46" s="60">
        <f>IF($A$2='RESPOSTAS GERAIS DOCENTES'!M$1,'RESPOSTAS GERAIS DOCENTES'!M44,0)</f>
        <v>0</v>
      </c>
      <c r="Z46" s="60">
        <f>IF($A$2='RESPOSTAS GERAIS DOCENTES'!N$1,'RESPOSTAS GERAIS DOCENTES'!N44,0)</f>
        <v>0</v>
      </c>
      <c r="AA46" s="60">
        <f>IF($A$2='RESPOSTAS GERAIS DOCENTES'!O$1,'RESPOSTAS GERAIS DOCENTES'!O44,0)</f>
        <v>0</v>
      </c>
      <c r="AB46" s="60">
        <f>IF($A$2='RESPOSTAS GERAIS DOCENTES'!P$1,'RESPOSTAS GERAIS DOCENTES'!P44,0)</f>
        <v>0</v>
      </c>
      <c r="AC46" s="60">
        <f>IF($A$2='RESPOSTAS GERAIS DOCENTES'!Q$1,'RESPOSTAS GERAIS DOCENTES'!Q44,0)</f>
        <v>0</v>
      </c>
      <c r="AD46" s="60">
        <f>IF($A$2='RESPOSTAS GERAIS DOCENTES'!R$1,'RESPOSTAS GERAIS DOCENTES'!R44,0)</f>
        <v>0</v>
      </c>
      <c r="AE46" s="60">
        <f>IF($A$2='RESPOSTAS GERAIS DOCENTES'!S$1,'RESPOSTAS GERAIS DOCENTES'!S44,0)</f>
        <v>0</v>
      </c>
      <c r="AF46" s="60">
        <f>IF($A$2='RESPOSTAS GERAIS DOCENTES'!T$1,'RESPOSTAS GERAIS DOCENTES'!T44,0)</f>
        <v>0</v>
      </c>
      <c r="AG46" s="60">
        <f>IF($A$2='RESPOSTAS GERAIS DOCENTES'!U$1,'RESPOSTAS GERAIS DOCENTES'!U44,0)</f>
        <v>0</v>
      </c>
      <c r="AH46" s="60">
        <f>IF($A$2='RESPOSTAS GERAIS DOCENTES'!V$1,'RESPOSTAS GERAIS DOCENTES'!V44,0)</f>
        <v>0</v>
      </c>
      <c r="AI46" s="60">
        <f>IF($A$2='RESPOSTAS GERAIS DOCENTES'!W$1,'RESPOSTAS GERAIS DOCENTES'!W44,0)</f>
        <v>0</v>
      </c>
      <c r="AJ46" s="60">
        <f>IF($A$2='RESPOSTAS GERAIS DOCENTES'!X$1,'RESPOSTAS GERAIS DOCENTES'!X44,0)</f>
        <v>0</v>
      </c>
      <c r="AK46" s="60">
        <f>IF($A$2='RESPOSTAS GERAIS DOCENTES'!Y$1,'RESPOSTAS GERAIS DOCENTES'!Y44,0)</f>
        <v>0</v>
      </c>
      <c r="AL46" s="60">
        <f>IF($A$2='RESPOSTAS GERAIS DOCENTES'!Z$1,'RESPOSTAS GERAIS DOCENTES'!Z44,0)</f>
        <v>0</v>
      </c>
      <c r="AM46" s="60">
        <f>IF($A$2='RESPOSTAS GERAIS DOCENTES'!AA$1,'RESPOSTAS GERAIS DOCENTES'!AA44,0)</f>
        <v>0</v>
      </c>
    </row>
    <row r="47" spans="1:39" x14ac:dyDescent="0.25">
      <c r="A47" s="83"/>
      <c r="B47" s="83"/>
      <c r="C47" s="83"/>
      <c r="D47" s="83"/>
      <c r="E47" s="83"/>
      <c r="F47" s="83"/>
      <c r="G47" s="83"/>
      <c r="H47" s="83"/>
      <c r="I47" s="83"/>
      <c r="J47" s="83"/>
      <c r="K47" s="83"/>
      <c r="L47" s="83"/>
      <c r="M47" s="62"/>
      <c r="N47" s="60" t="str">
        <f>IF($A$2='RESPOSTAS GERAIS DOCENTES'!B$1,'RESPOSTAS GERAIS DOCENTES'!B45,0)</f>
        <v>Algumas vezes</v>
      </c>
      <c r="O47" s="60">
        <f>IF($A$2='RESPOSTAS GERAIS DOCENTES'!C$1,'RESPOSTAS GERAIS DOCENTES'!C45,0)</f>
        <v>0</v>
      </c>
      <c r="P47" s="60">
        <f>IF($A$2='RESPOSTAS GERAIS DOCENTES'!D$1,'RESPOSTAS GERAIS DOCENTES'!D45,0)</f>
        <v>0</v>
      </c>
      <c r="Q47" s="60">
        <f>IF($A$2='RESPOSTAS GERAIS DOCENTES'!E$1,'RESPOSTAS GERAIS DOCENTES'!E45,0)</f>
        <v>0</v>
      </c>
      <c r="R47" s="60">
        <f>IF($A$2='RESPOSTAS GERAIS DOCENTES'!F$1,'RESPOSTAS GERAIS DOCENTES'!F45,0)</f>
        <v>0</v>
      </c>
      <c r="S47" s="60">
        <f>IF($A$2='RESPOSTAS GERAIS DOCENTES'!G$1,'RESPOSTAS GERAIS DOCENTES'!G45,0)</f>
        <v>0</v>
      </c>
      <c r="T47" s="60">
        <f>IF($A$2='RESPOSTAS GERAIS DOCENTES'!H$1,'RESPOSTAS GERAIS DOCENTES'!H45,0)</f>
        <v>0</v>
      </c>
      <c r="U47" s="60">
        <f>IF($A$2='RESPOSTAS GERAIS DOCENTES'!I$1,'RESPOSTAS GERAIS DOCENTES'!I45,0)</f>
        <v>0</v>
      </c>
      <c r="V47" s="60">
        <f>IF($A$2='RESPOSTAS GERAIS DOCENTES'!J$1,'RESPOSTAS GERAIS DOCENTES'!J45,0)</f>
        <v>0</v>
      </c>
      <c r="W47" s="60">
        <f>IF($A$2='RESPOSTAS GERAIS DOCENTES'!K$1,'RESPOSTAS GERAIS DOCENTES'!K45,0)</f>
        <v>0</v>
      </c>
      <c r="X47" s="60">
        <f>IF($A$2='RESPOSTAS GERAIS DOCENTES'!L$1,'RESPOSTAS GERAIS DOCENTES'!L45,0)</f>
        <v>0</v>
      </c>
      <c r="Y47" s="60">
        <f>IF($A$2='RESPOSTAS GERAIS DOCENTES'!M$1,'RESPOSTAS GERAIS DOCENTES'!M45,0)</f>
        <v>0</v>
      </c>
      <c r="Z47" s="60">
        <f>IF($A$2='RESPOSTAS GERAIS DOCENTES'!N$1,'RESPOSTAS GERAIS DOCENTES'!N45,0)</f>
        <v>0</v>
      </c>
      <c r="AA47" s="60">
        <f>IF($A$2='RESPOSTAS GERAIS DOCENTES'!O$1,'RESPOSTAS GERAIS DOCENTES'!O45,0)</f>
        <v>0</v>
      </c>
      <c r="AB47" s="60">
        <f>IF($A$2='RESPOSTAS GERAIS DOCENTES'!P$1,'RESPOSTAS GERAIS DOCENTES'!P45,0)</f>
        <v>0</v>
      </c>
      <c r="AC47" s="60">
        <f>IF($A$2='RESPOSTAS GERAIS DOCENTES'!Q$1,'RESPOSTAS GERAIS DOCENTES'!Q45,0)</f>
        <v>0</v>
      </c>
      <c r="AD47" s="60">
        <f>IF($A$2='RESPOSTAS GERAIS DOCENTES'!R$1,'RESPOSTAS GERAIS DOCENTES'!R45,0)</f>
        <v>0</v>
      </c>
      <c r="AE47" s="60">
        <f>IF($A$2='RESPOSTAS GERAIS DOCENTES'!S$1,'RESPOSTAS GERAIS DOCENTES'!S45,0)</f>
        <v>0</v>
      </c>
      <c r="AF47" s="60">
        <f>IF($A$2='RESPOSTAS GERAIS DOCENTES'!T$1,'RESPOSTAS GERAIS DOCENTES'!T45,0)</f>
        <v>0</v>
      </c>
      <c r="AG47" s="60">
        <f>IF($A$2='RESPOSTAS GERAIS DOCENTES'!U$1,'RESPOSTAS GERAIS DOCENTES'!U45,0)</f>
        <v>0</v>
      </c>
      <c r="AH47" s="60">
        <f>IF($A$2='RESPOSTAS GERAIS DOCENTES'!V$1,'RESPOSTAS GERAIS DOCENTES'!V45,0)</f>
        <v>0</v>
      </c>
      <c r="AI47" s="60">
        <f>IF($A$2='RESPOSTAS GERAIS DOCENTES'!W$1,'RESPOSTAS GERAIS DOCENTES'!W45,0)</f>
        <v>0</v>
      </c>
      <c r="AJ47" s="60">
        <f>IF($A$2='RESPOSTAS GERAIS DOCENTES'!X$1,'RESPOSTAS GERAIS DOCENTES'!X45,0)</f>
        <v>0</v>
      </c>
      <c r="AK47" s="60">
        <f>IF($A$2='RESPOSTAS GERAIS DOCENTES'!Y$1,'RESPOSTAS GERAIS DOCENTES'!Y45,0)</f>
        <v>0</v>
      </c>
      <c r="AL47" s="60">
        <f>IF($A$2='RESPOSTAS GERAIS DOCENTES'!Z$1,'RESPOSTAS GERAIS DOCENTES'!Z45,0)</f>
        <v>0</v>
      </c>
      <c r="AM47" s="60">
        <f>IF($A$2='RESPOSTAS GERAIS DOCENTES'!AA$1,'RESPOSTAS GERAIS DOCENTES'!AA45,0)</f>
        <v>0</v>
      </c>
    </row>
    <row r="48" spans="1:39" x14ac:dyDescent="0.25">
      <c r="A48" s="83"/>
      <c r="B48" s="83"/>
      <c r="C48" s="83"/>
      <c r="D48" s="83"/>
      <c r="E48" s="83"/>
      <c r="F48" s="83"/>
      <c r="G48" s="83"/>
      <c r="H48" s="83"/>
      <c r="I48" s="83"/>
      <c r="J48" s="83"/>
      <c r="K48" s="83"/>
      <c r="L48" s="83"/>
      <c r="M48" s="62"/>
      <c r="N48" s="60" t="str">
        <f>IF($A$2='RESPOSTAS GERAIS DOCENTES'!B$1,'RESPOSTAS GERAIS DOCENTES'!B46,0)</f>
        <v>Algumas vezes</v>
      </c>
      <c r="O48" s="60">
        <f>IF($A$2='RESPOSTAS GERAIS DOCENTES'!C$1,'RESPOSTAS GERAIS DOCENTES'!C46,0)</f>
        <v>0</v>
      </c>
      <c r="P48" s="60">
        <f>IF($A$2='RESPOSTAS GERAIS DOCENTES'!D$1,'RESPOSTAS GERAIS DOCENTES'!D46,0)</f>
        <v>0</v>
      </c>
      <c r="Q48" s="60">
        <f>IF($A$2='RESPOSTAS GERAIS DOCENTES'!E$1,'RESPOSTAS GERAIS DOCENTES'!E46,0)</f>
        <v>0</v>
      </c>
      <c r="R48" s="60">
        <f>IF($A$2='RESPOSTAS GERAIS DOCENTES'!F$1,'RESPOSTAS GERAIS DOCENTES'!F46,0)</f>
        <v>0</v>
      </c>
      <c r="S48" s="60">
        <f>IF($A$2='RESPOSTAS GERAIS DOCENTES'!G$1,'RESPOSTAS GERAIS DOCENTES'!G46,0)</f>
        <v>0</v>
      </c>
      <c r="T48" s="60">
        <f>IF($A$2='RESPOSTAS GERAIS DOCENTES'!H$1,'RESPOSTAS GERAIS DOCENTES'!H46,0)</f>
        <v>0</v>
      </c>
      <c r="U48" s="60">
        <f>IF($A$2='RESPOSTAS GERAIS DOCENTES'!I$1,'RESPOSTAS GERAIS DOCENTES'!I46,0)</f>
        <v>0</v>
      </c>
      <c r="V48" s="60">
        <f>IF($A$2='RESPOSTAS GERAIS DOCENTES'!J$1,'RESPOSTAS GERAIS DOCENTES'!J46,0)</f>
        <v>0</v>
      </c>
      <c r="W48" s="60">
        <f>IF($A$2='RESPOSTAS GERAIS DOCENTES'!K$1,'RESPOSTAS GERAIS DOCENTES'!K46,0)</f>
        <v>0</v>
      </c>
      <c r="X48" s="60">
        <f>IF($A$2='RESPOSTAS GERAIS DOCENTES'!L$1,'RESPOSTAS GERAIS DOCENTES'!L46,0)</f>
        <v>0</v>
      </c>
      <c r="Y48" s="60">
        <f>IF($A$2='RESPOSTAS GERAIS DOCENTES'!M$1,'RESPOSTAS GERAIS DOCENTES'!M46,0)</f>
        <v>0</v>
      </c>
      <c r="Z48" s="60">
        <f>IF($A$2='RESPOSTAS GERAIS DOCENTES'!N$1,'RESPOSTAS GERAIS DOCENTES'!N46,0)</f>
        <v>0</v>
      </c>
      <c r="AA48" s="60">
        <f>IF($A$2='RESPOSTAS GERAIS DOCENTES'!O$1,'RESPOSTAS GERAIS DOCENTES'!O46,0)</f>
        <v>0</v>
      </c>
      <c r="AB48" s="60">
        <f>IF($A$2='RESPOSTAS GERAIS DOCENTES'!P$1,'RESPOSTAS GERAIS DOCENTES'!P46,0)</f>
        <v>0</v>
      </c>
      <c r="AC48" s="60">
        <f>IF($A$2='RESPOSTAS GERAIS DOCENTES'!Q$1,'RESPOSTAS GERAIS DOCENTES'!Q46,0)</f>
        <v>0</v>
      </c>
      <c r="AD48" s="60">
        <f>IF($A$2='RESPOSTAS GERAIS DOCENTES'!R$1,'RESPOSTAS GERAIS DOCENTES'!R46,0)</f>
        <v>0</v>
      </c>
      <c r="AE48" s="60">
        <f>IF($A$2='RESPOSTAS GERAIS DOCENTES'!S$1,'RESPOSTAS GERAIS DOCENTES'!S46,0)</f>
        <v>0</v>
      </c>
      <c r="AF48" s="60">
        <f>IF($A$2='RESPOSTAS GERAIS DOCENTES'!T$1,'RESPOSTAS GERAIS DOCENTES'!T46,0)</f>
        <v>0</v>
      </c>
      <c r="AG48" s="60">
        <f>IF($A$2='RESPOSTAS GERAIS DOCENTES'!U$1,'RESPOSTAS GERAIS DOCENTES'!U46,0)</f>
        <v>0</v>
      </c>
      <c r="AH48" s="60">
        <f>IF($A$2='RESPOSTAS GERAIS DOCENTES'!V$1,'RESPOSTAS GERAIS DOCENTES'!V46,0)</f>
        <v>0</v>
      </c>
      <c r="AI48" s="60">
        <f>IF($A$2='RESPOSTAS GERAIS DOCENTES'!W$1,'RESPOSTAS GERAIS DOCENTES'!W46,0)</f>
        <v>0</v>
      </c>
      <c r="AJ48" s="60">
        <f>IF($A$2='RESPOSTAS GERAIS DOCENTES'!X$1,'RESPOSTAS GERAIS DOCENTES'!X46,0)</f>
        <v>0</v>
      </c>
      <c r="AK48" s="60">
        <f>IF($A$2='RESPOSTAS GERAIS DOCENTES'!Y$1,'RESPOSTAS GERAIS DOCENTES'!Y46,0)</f>
        <v>0</v>
      </c>
      <c r="AL48" s="60">
        <f>IF($A$2='RESPOSTAS GERAIS DOCENTES'!Z$1,'RESPOSTAS GERAIS DOCENTES'!Z46,0)</f>
        <v>0</v>
      </c>
      <c r="AM48" s="60">
        <f>IF($A$2='RESPOSTAS GERAIS DOCENTES'!AA$1,'RESPOSTAS GERAIS DOCENTES'!AA46,0)</f>
        <v>0</v>
      </c>
    </row>
    <row r="49" spans="1:39" x14ac:dyDescent="0.25">
      <c r="A49" s="83"/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62"/>
      <c r="N49" s="60" t="str">
        <f>IF($A$2='RESPOSTAS GERAIS DOCENTES'!B$1,'RESPOSTAS GERAIS DOCENTES'!B47,0)</f>
        <v>Não</v>
      </c>
      <c r="O49" s="60">
        <f>IF($A$2='RESPOSTAS GERAIS DOCENTES'!C$1,'RESPOSTAS GERAIS DOCENTES'!C47,0)</f>
        <v>0</v>
      </c>
      <c r="P49" s="60">
        <f>IF($A$2='RESPOSTAS GERAIS DOCENTES'!D$1,'RESPOSTAS GERAIS DOCENTES'!D47,0)</f>
        <v>0</v>
      </c>
      <c r="Q49" s="60">
        <f>IF($A$2='RESPOSTAS GERAIS DOCENTES'!E$1,'RESPOSTAS GERAIS DOCENTES'!E47,0)</f>
        <v>0</v>
      </c>
      <c r="R49" s="60">
        <f>IF($A$2='RESPOSTAS GERAIS DOCENTES'!F$1,'RESPOSTAS GERAIS DOCENTES'!F47,0)</f>
        <v>0</v>
      </c>
      <c r="S49" s="60">
        <f>IF($A$2='RESPOSTAS GERAIS DOCENTES'!G$1,'RESPOSTAS GERAIS DOCENTES'!G47,0)</f>
        <v>0</v>
      </c>
      <c r="T49" s="60">
        <f>IF($A$2='RESPOSTAS GERAIS DOCENTES'!H$1,'RESPOSTAS GERAIS DOCENTES'!H47,0)</f>
        <v>0</v>
      </c>
      <c r="U49" s="60">
        <f>IF($A$2='RESPOSTAS GERAIS DOCENTES'!I$1,'RESPOSTAS GERAIS DOCENTES'!I47,0)</f>
        <v>0</v>
      </c>
      <c r="V49" s="60">
        <f>IF($A$2='RESPOSTAS GERAIS DOCENTES'!J$1,'RESPOSTAS GERAIS DOCENTES'!J47,0)</f>
        <v>0</v>
      </c>
      <c r="W49" s="60">
        <f>IF($A$2='RESPOSTAS GERAIS DOCENTES'!K$1,'RESPOSTAS GERAIS DOCENTES'!K47,0)</f>
        <v>0</v>
      </c>
      <c r="X49" s="60">
        <f>IF($A$2='RESPOSTAS GERAIS DOCENTES'!L$1,'RESPOSTAS GERAIS DOCENTES'!L47,0)</f>
        <v>0</v>
      </c>
      <c r="Y49" s="60">
        <f>IF($A$2='RESPOSTAS GERAIS DOCENTES'!M$1,'RESPOSTAS GERAIS DOCENTES'!M47,0)</f>
        <v>0</v>
      </c>
      <c r="Z49" s="60">
        <f>IF($A$2='RESPOSTAS GERAIS DOCENTES'!N$1,'RESPOSTAS GERAIS DOCENTES'!N47,0)</f>
        <v>0</v>
      </c>
      <c r="AA49" s="60">
        <f>IF($A$2='RESPOSTAS GERAIS DOCENTES'!O$1,'RESPOSTAS GERAIS DOCENTES'!O47,0)</f>
        <v>0</v>
      </c>
      <c r="AB49" s="60">
        <f>IF($A$2='RESPOSTAS GERAIS DOCENTES'!P$1,'RESPOSTAS GERAIS DOCENTES'!P47,0)</f>
        <v>0</v>
      </c>
      <c r="AC49" s="60">
        <f>IF($A$2='RESPOSTAS GERAIS DOCENTES'!Q$1,'RESPOSTAS GERAIS DOCENTES'!Q47,0)</f>
        <v>0</v>
      </c>
      <c r="AD49" s="60">
        <f>IF($A$2='RESPOSTAS GERAIS DOCENTES'!R$1,'RESPOSTAS GERAIS DOCENTES'!R47,0)</f>
        <v>0</v>
      </c>
      <c r="AE49" s="60">
        <f>IF($A$2='RESPOSTAS GERAIS DOCENTES'!S$1,'RESPOSTAS GERAIS DOCENTES'!S47,0)</f>
        <v>0</v>
      </c>
      <c r="AF49" s="60">
        <f>IF($A$2='RESPOSTAS GERAIS DOCENTES'!T$1,'RESPOSTAS GERAIS DOCENTES'!T47,0)</f>
        <v>0</v>
      </c>
      <c r="AG49" s="60">
        <f>IF($A$2='RESPOSTAS GERAIS DOCENTES'!U$1,'RESPOSTAS GERAIS DOCENTES'!U47,0)</f>
        <v>0</v>
      </c>
      <c r="AH49" s="60">
        <f>IF($A$2='RESPOSTAS GERAIS DOCENTES'!V$1,'RESPOSTAS GERAIS DOCENTES'!V47,0)</f>
        <v>0</v>
      </c>
      <c r="AI49" s="60">
        <f>IF($A$2='RESPOSTAS GERAIS DOCENTES'!W$1,'RESPOSTAS GERAIS DOCENTES'!W47,0)</f>
        <v>0</v>
      </c>
      <c r="AJ49" s="60">
        <f>IF($A$2='RESPOSTAS GERAIS DOCENTES'!X$1,'RESPOSTAS GERAIS DOCENTES'!X47,0)</f>
        <v>0</v>
      </c>
      <c r="AK49" s="60">
        <f>IF($A$2='RESPOSTAS GERAIS DOCENTES'!Y$1,'RESPOSTAS GERAIS DOCENTES'!Y47,0)</f>
        <v>0</v>
      </c>
      <c r="AL49" s="60">
        <f>IF($A$2='RESPOSTAS GERAIS DOCENTES'!Z$1,'RESPOSTAS GERAIS DOCENTES'!Z47,0)</f>
        <v>0</v>
      </c>
      <c r="AM49" s="60">
        <f>IF($A$2='RESPOSTAS GERAIS DOCENTES'!AA$1,'RESPOSTAS GERAIS DOCENTES'!AA47,0)</f>
        <v>0</v>
      </c>
    </row>
    <row r="50" spans="1:39" x14ac:dyDescent="0.25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62"/>
      <c r="N50" s="60" t="str">
        <f>IF($A$2='RESPOSTAS GERAIS DOCENTES'!B$1,'RESPOSTAS GERAIS DOCENTES'!B48,0)</f>
        <v>Algumas vezes</v>
      </c>
      <c r="O50" s="60">
        <f>IF($A$2='RESPOSTAS GERAIS DOCENTES'!C$1,'RESPOSTAS GERAIS DOCENTES'!C48,0)</f>
        <v>0</v>
      </c>
      <c r="P50" s="60">
        <f>IF($A$2='RESPOSTAS GERAIS DOCENTES'!D$1,'RESPOSTAS GERAIS DOCENTES'!D48,0)</f>
        <v>0</v>
      </c>
      <c r="Q50" s="60">
        <f>IF($A$2='RESPOSTAS GERAIS DOCENTES'!E$1,'RESPOSTAS GERAIS DOCENTES'!E48,0)</f>
        <v>0</v>
      </c>
      <c r="R50" s="60">
        <f>IF($A$2='RESPOSTAS GERAIS DOCENTES'!F$1,'RESPOSTAS GERAIS DOCENTES'!F48,0)</f>
        <v>0</v>
      </c>
      <c r="S50" s="60">
        <f>IF($A$2='RESPOSTAS GERAIS DOCENTES'!G$1,'RESPOSTAS GERAIS DOCENTES'!G48,0)</f>
        <v>0</v>
      </c>
      <c r="T50" s="60">
        <f>IF($A$2='RESPOSTAS GERAIS DOCENTES'!H$1,'RESPOSTAS GERAIS DOCENTES'!H48,0)</f>
        <v>0</v>
      </c>
      <c r="U50" s="60">
        <f>IF($A$2='RESPOSTAS GERAIS DOCENTES'!I$1,'RESPOSTAS GERAIS DOCENTES'!I48,0)</f>
        <v>0</v>
      </c>
      <c r="V50" s="60">
        <f>IF($A$2='RESPOSTAS GERAIS DOCENTES'!J$1,'RESPOSTAS GERAIS DOCENTES'!J48,0)</f>
        <v>0</v>
      </c>
      <c r="W50" s="60">
        <f>IF($A$2='RESPOSTAS GERAIS DOCENTES'!K$1,'RESPOSTAS GERAIS DOCENTES'!K48,0)</f>
        <v>0</v>
      </c>
      <c r="X50" s="60">
        <f>IF($A$2='RESPOSTAS GERAIS DOCENTES'!L$1,'RESPOSTAS GERAIS DOCENTES'!L48,0)</f>
        <v>0</v>
      </c>
      <c r="Y50" s="60">
        <f>IF($A$2='RESPOSTAS GERAIS DOCENTES'!M$1,'RESPOSTAS GERAIS DOCENTES'!M48,0)</f>
        <v>0</v>
      </c>
      <c r="Z50" s="60">
        <f>IF($A$2='RESPOSTAS GERAIS DOCENTES'!N$1,'RESPOSTAS GERAIS DOCENTES'!N48,0)</f>
        <v>0</v>
      </c>
      <c r="AA50" s="60">
        <f>IF($A$2='RESPOSTAS GERAIS DOCENTES'!O$1,'RESPOSTAS GERAIS DOCENTES'!O48,0)</f>
        <v>0</v>
      </c>
      <c r="AB50" s="60">
        <f>IF($A$2='RESPOSTAS GERAIS DOCENTES'!P$1,'RESPOSTAS GERAIS DOCENTES'!P48,0)</f>
        <v>0</v>
      </c>
      <c r="AC50" s="60">
        <f>IF($A$2='RESPOSTAS GERAIS DOCENTES'!Q$1,'RESPOSTAS GERAIS DOCENTES'!Q48,0)</f>
        <v>0</v>
      </c>
      <c r="AD50" s="60">
        <f>IF($A$2='RESPOSTAS GERAIS DOCENTES'!R$1,'RESPOSTAS GERAIS DOCENTES'!R48,0)</f>
        <v>0</v>
      </c>
      <c r="AE50" s="60">
        <f>IF($A$2='RESPOSTAS GERAIS DOCENTES'!S$1,'RESPOSTAS GERAIS DOCENTES'!S48,0)</f>
        <v>0</v>
      </c>
      <c r="AF50" s="60">
        <f>IF($A$2='RESPOSTAS GERAIS DOCENTES'!T$1,'RESPOSTAS GERAIS DOCENTES'!T48,0)</f>
        <v>0</v>
      </c>
      <c r="AG50" s="60">
        <f>IF($A$2='RESPOSTAS GERAIS DOCENTES'!U$1,'RESPOSTAS GERAIS DOCENTES'!U48,0)</f>
        <v>0</v>
      </c>
      <c r="AH50" s="60">
        <f>IF($A$2='RESPOSTAS GERAIS DOCENTES'!V$1,'RESPOSTAS GERAIS DOCENTES'!V48,0)</f>
        <v>0</v>
      </c>
      <c r="AI50" s="60">
        <f>IF($A$2='RESPOSTAS GERAIS DOCENTES'!W$1,'RESPOSTAS GERAIS DOCENTES'!W48,0)</f>
        <v>0</v>
      </c>
      <c r="AJ50" s="60">
        <f>IF($A$2='RESPOSTAS GERAIS DOCENTES'!X$1,'RESPOSTAS GERAIS DOCENTES'!X48,0)</f>
        <v>0</v>
      </c>
      <c r="AK50" s="60">
        <f>IF($A$2='RESPOSTAS GERAIS DOCENTES'!Y$1,'RESPOSTAS GERAIS DOCENTES'!Y48,0)</f>
        <v>0</v>
      </c>
      <c r="AL50" s="60">
        <f>IF($A$2='RESPOSTAS GERAIS DOCENTES'!Z$1,'RESPOSTAS GERAIS DOCENTES'!Z48,0)</f>
        <v>0</v>
      </c>
      <c r="AM50" s="60">
        <f>IF($A$2='RESPOSTAS GERAIS DOCENTES'!AA$1,'RESPOSTAS GERAIS DOCENTES'!AA48,0)</f>
        <v>0</v>
      </c>
    </row>
    <row r="51" spans="1:39" x14ac:dyDescent="0.25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62"/>
      <c r="N51" s="60" t="str">
        <f>IF($A$2='RESPOSTAS GERAIS DOCENTES'!B$1,'RESPOSTAS GERAIS DOCENTES'!B49,0)</f>
        <v>Não Respondeu</v>
      </c>
      <c r="O51" s="60">
        <f>IF($A$2='RESPOSTAS GERAIS DOCENTES'!C$1,'RESPOSTAS GERAIS DOCENTES'!C49,0)</f>
        <v>0</v>
      </c>
      <c r="P51" s="60">
        <f>IF($A$2='RESPOSTAS GERAIS DOCENTES'!D$1,'RESPOSTAS GERAIS DOCENTES'!D49,0)</f>
        <v>0</v>
      </c>
      <c r="Q51" s="60">
        <f>IF($A$2='RESPOSTAS GERAIS DOCENTES'!E$1,'RESPOSTAS GERAIS DOCENTES'!E49,0)</f>
        <v>0</v>
      </c>
      <c r="R51" s="60">
        <f>IF($A$2='RESPOSTAS GERAIS DOCENTES'!F$1,'RESPOSTAS GERAIS DOCENTES'!F49,0)</f>
        <v>0</v>
      </c>
      <c r="S51" s="60">
        <f>IF($A$2='RESPOSTAS GERAIS DOCENTES'!G$1,'RESPOSTAS GERAIS DOCENTES'!G49,0)</f>
        <v>0</v>
      </c>
      <c r="T51" s="60">
        <f>IF($A$2='RESPOSTAS GERAIS DOCENTES'!H$1,'RESPOSTAS GERAIS DOCENTES'!H49,0)</f>
        <v>0</v>
      </c>
      <c r="U51" s="60">
        <f>IF($A$2='RESPOSTAS GERAIS DOCENTES'!I$1,'RESPOSTAS GERAIS DOCENTES'!I49,0)</f>
        <v>0</v>
      </c>
      <c r="V51" s="60">
        <f>IF($A$2='RESPOSTAS GERAIS DOCENTES'!J$1,'RESPOSTAS GERAIS DOCENTES'!J49,0)</f>
        <v>0</v>
      </c>
      <c r="W51" s="60">
        <f>IF($A$2='RESPOSTAS GERAIS DOCENTES'!K$1,'RESPOSTAS GERAIS DOCENTES'!K49,0)</f>
        <v>0</v>
      </c>
      <c r="X51" s="60">
        <f>IF($A$2='RESPOSTAS GERAIS DOCENTES'!L$1,'RESPOSTAS GERAIS DOCENTES'!L49,0)</f>
        <v>0</v>
      </c>
      <c r="Y51" s="60">
        <f>IF($A$2='RESPOSTAS GERAIS DOCENTES'!M$1,'RESPOSTAS GERAIS DOCENTES'!M49,0)</f>
        <v>0</v>
      </c>
      <c r="Z51" s="60">
        <f>IF($A$2='RESPOSTAS GERAIS DOCENTES'!N$1,'RESPOSTAS GERAIS DOCENTES'!N49,0)</f>
        <v>0</v>
      </c>
      <c r="AA51" s="60">
        <f>IF($A$2='RESPOSTAS GERAIS DOCENTES'!O$1,'RESPOSTAS GERAIS DOCENTES'!O49,0)</f>
        <v>0</v>
      </c>
      <c r="AB51" s="60">
        <f>IF($A$2='RESPOSTAS GERAIS DOCENTES'!P$1,'RESPOSTAS GERAIS DOCENTES'!P49,0)</f>
        <v>0</v>
      </c>
      <c r="AC51" s="60">
        <f>IF($A$2='RESPOSTAS GERAIS DOCENTES'!Q$1,'RESPOSTAS GERAIS DOCENTES'!Q49,0)</f>
        <v>0</v>
      </c>
      <c r="AD51" s="60">
        <f>IF($A$2='RESPOSTAS GERAIS DOCENTES'!R$1,'RESPOSTAS GERAIS DOCENTES'!R49,0)</f>
        <v>0</v>
      </c>
      <c r="AE51" s="60">
        <f>IF($A$2='RESPOSTAS GERAIS DOCENTES'!S$1,'RESPOSTAS GERAIS DOCENTES'!S49,0)</f>
        <v>0</v>
      </c>
      <c r="AF51" s="60">
        <f>IF($A$2='RESPOSTAS GERAIS DOCENTES'!T$1,'RESPOSTAS GERAIS DOCENTES'!T49,0)</f>
        <v>0</v>
      </c>
      <c r="AG51" s="60">
        <f>IF($A$2='RESPOSTAS GERAIS DOCENTES'!U$1,'RESPOSTAS GERAIS DOCENTES'!U49,0)</f>
        <v>0</v>
      </c>
      <c r="AH51" s="60">
        <f>IF($A$2='RESPOSTAS GERAIS DOCENTES'!V$1,'RESPOSTAS GERAIS DOCENTES'!V49,0)</f>
        <v>0</v>
      </c>
      <c r="AI51" s="60">
        <f>IF($A$2='RESPOSTAS GERAIS DOCENTES'!W$1,'RESPOSTAS GERAIS DOCENTES'!W49,0)</f>
        <v>0</v>
      </c>
      <c r="AJ51" s="60">
        <f>IF($A$2='RESPOSTAS GERAIS DOCENTES'!X$1,'RESPOSTAS GERAIS DOCENTES'!X49,0)</f>
        <v>0</v>
      </c>
      <c r="AK51" s="60">
        <f>IF($A$2='RESPOSTAS GERAIS DOCENTES'!Y$1,'RESPOSTAS GERAIS DOCENTES'!Y49,0)</f>
        <v>0</v>
      </c>
      <c r="AL51" s="60">
        <f>IF($A$2='RESPOSTAS GERAIS DOCENTES'!Z$1,'RESPOSTAS GERAIS DOCENTES'!Z49,0)</f>
        <v>0</v>
      </c>
      <c r="AM51" s="60">
        <f>IF($A$2='RESPOSTAS GERAIS DOCENTES'!AA$1,'RESPOSTAS GERAIS DOCENTES'!AA49,0)</f>
        <v>0</v>
      </c>
    </row>
    <row r="52" spans="1:39" x14ac:dyDescent="0.25">
      <c r="K52" s="83"/>
      <c r="L52" s="83"/>
      <c r="M52" s="62"/>
      <c r="N52" s="60" t="str">
        <f>IF($A$2='RESPOSTAS GERAIS DOCENTES'!B$1,'RESPOSTAS GERAIS DOCENTES'!B50,0)</f>
        <v>Não</v>
      </c>
      <c r="O52" s="60">
        <f>IF($A$2='RESPOSTAS GERAIS DOCENTES'!C$1,'RESPOSTAS GERAIS DOCENTES'!C50,0)</f>
        <v>0</v>
      </c>
      <c r="P52" s="60">
        <f>IF($A$2='RESPOSTAS GERAIS DOCENTES'!D$1,'RESPOSTAS GERAIS DOCENTES'!D50,0)</f>
        <v>0</v>
      </c>
      <c r="Q52" s="60">
        <f>IF($A$2='RESPOSTAS GERAIS DOCENTES'!E$1,'RESPOSTAS GERAIS DOCENTES'!E50,0)</f>
        <v>0</v>
      </c>
      <c r="R52" s="60">
        <f>IF($A$2='RESPOSTAS GERAIS DOCENTES'!F$1,'RESPOSTAS GERAIS DOCENTES'!F50,0)</f>
        <v>0</v>
      </c>
      <c r="S52" s="60">
        <f>IF($A$2='RESPOSTAS GERAIS DOCENTES'!G$1,'RESPOSTAS GERAIS DOCENTES'!G50,0)</f>
        <v>0</v>
      </c>
      <c r="T52" s="60">
        <f>IF($A$2='RESPOSTAS GERAIS DOCENTES'!H$1,'RESPOSTAS GERAIS DOCENTES'!H50,0)</f>
        <v>0</v>
      </c>
      <c r="U52" s="60">
        <f>IF($A$2='RESPOSTAS GERAIS DOCENTES'!I$1,'RESPOSTAS GERAIS DOCENTES'!I50,0)</f>
        <v>0</v>
      </c>
      <c r="V52" s="60">
        <f>IF($A$2='RESPOSTAS GERAIS DOCENTES'!J$1,'RESPOSTAS GERAIS DOCENTES'!J50,0)</f>
        <v>0</v>
      </c>
      <c r="W52" s="60">
        <f>IF($A$2='RESPOSTAS GERAIS DOCENTES'!K$1,'RESPOSTAS GERAIS DOCENTES'!K50,0)</f>
        <v>0</v>
      </c>
      <c r="X52" s="60">
        <f>IF($A$2='RESPOSTAS GERAIS DOCENTES'!L$1,'RESPOSTAS GERAIS DOCENTES'!L50,0)</f>
        <v>0</v>
      </c>
      <c r="Y52" s="60">
        <f>IF($A$2='RESPOSTAS GERAIS DOCENTES'!M$1,'RESPOSTAS GERAIS DOCENTES'!M50,0)</f>
        <v>0</v>
      </c>
      <c r="Z52" s="60">
        <f>IF($A$2='RESPOSTAS GERAIS DOCENTES'!N$1,'RESPOSTAS GERAIS DOCENTES'!N50,0)</f>
        <v>0</v>
      </c>
      <c r="AA52" s="60">
        <f>IF($A$2='RESPOSTAS GERAIS DOCENTES'!O$1,'RESPOSTAS GERAIS DOCENTES'!O50,0)</f>
        <v>0</v>
      </c>
      <c r="AB52" s="60">
        <f>IF($A$2='RESPOSTAS GERAIS DOCENTES'!P$1,'RESPOSTAS GERAIS DOCENTES'!P50,0)</f>
        <v>0</v>
      </c>
      <c r="AC52" s="60">
        <f>IF($A$2='RESPOSTAS GERAIS DOCENTES'!Q$1,'RESPOSTAS GERAIS DOCENTES'!Q50,0)</f>
        <v>0</v>
      </c>
      <c r="AD52" s="60">
        <f>IF($A$2='RESPOSTAS GERAIS DOCENTES'!R$1,'RESPOSTAS GERAIS DOCENTES'!R50,0)</f>
        <v>0</v>
      </c>
      <c r="AE52" s="60">
        <f>IF($A$2='RESPOSTAS GERAIS DOCENTES'!S$1,'RESPOSTAS GERAIS DOCENTES'!S50,0)</f>
        <v>0</v>
      </c>
      <c r="AF52" s="60">
        <f>IF($A$2='RESPOSTAS GERAIS DOCENTES'!T$1,'RESPOSTAS GERAIS DOCENTES'!T50,0)</f>
        <v>0</v>
      </c>
      <c r="AG52" s="60">
        <f>IF($A$2='RESPOSTAS GERAIS DOCENTES'!U$1,'RESPOSTAS GERAIS DOCENTES'!U50,0)</f>
        <v>0</v>
      </c>
      <c r="AH52" s="60">
        <f>IF($A$2='RESPOSTAS GERAIS DOCENTES'!V$1,'RESPOSTAS GERAIS DOCENTES'!V50,0)</f>
        <v>0</v>
      </c>
      <c r="AI52" s="60">
        <f>IF($A$2='RESPOSTAS GERAIS DOCENTES'!W$1,'RESPOSTAS GERAIS DOCENTES'!W50,0)</f>
        <v>0</v>
      </c>
      <c r="AJ52" s="60">
        <f>IF($A$2='RESPOSTAS GERAIS DOCENTES'!X$1,'RESPOSTAS GERAIS DOCENTES'!X50,0)</f>
        <v>0</v>
      </c>
      <c r="AK52" s="60">
        <f>IF($A$2='RESPOSTAS GERAIS DOCENTES'!Y$1,'RESPOSTAS GERAIS DOCENTES'!Y50,0)</f>
        <v>0</v>
      </c>
      <c r="AL52" s="60">
        <f>IF($A$2='RESPOSTAS GERAIS DOCENTES'!Z$1,'RESPOSTAS GERAIS DOCENTES'!Z50,0)</f>
        <v>0</v>
      </c>
      <c r="AM52" s="60">
        <f>IF($A$2='RESPOSTAS GERAIS DOCENTES'!AA$1,'RESPOSTAS GERAIS DOCENTES'!AA50,0)</f>
        <v>0</v>
      </c>
    </row>
    <row r="53" spans="1:39" x14ac:dyDescent="0.25">
      <c r="K53" s="83"/>
      <c r="L53" s="83"/>
      <c r="M53" s="62"/>
      <c r="N53" s="60" t="str">
        <f>IF($A$2='RESPOSTAS GERAIS DOCENTES'!B$1,'RESPOSTAS GERAIS DOCENTES'!B51,0)</f>
        <v>Algumas vezes</v>
      </c>
      <c r="O53" s="60">
        <f>IF($A$2='RESPOSTAS GERAIS DOCENTES'!C$1,'RESPOSTAS GERAIS DOCENTES'!C51,0)</f>
        <v>0</v>
      </c>
      <c r="P53" s="60">
        <f>IF($A$2='RESPOSTAS GERAIS DOCENTES'!D$1,'RESPOSTAS GERAIS DOCENTES'!D51,0)</f>
        <v>0</v>
      </c>
      <c r="Q53" s="60">
        <f>IF($A$2='RESPOSTAS GERAIS DOCENTES'!E$1,'RESPOSTAS GERAIS DOCENTES'!E51,0)</f>
        <v>0</v>
      </c>
      <c r="R53" s="60">
        <f>IF($A$2='RESPOSTAS GERAIS DOCENTES'!F$1,'RESPOSTAS GERAIS DOCENTES'!F51,0)</f>
        <v>0</v>
      </c>
      <c r="S53" s="60">
        <f>IF($A$2='RESPOSTAS GERAIS DOCENTES'!G$1,'RESPOSTAS GERAIS DOCENTES'!G51,0)</f>
        <v>0</v>
      </c>
      <c r="T53" s="60">
        <f>IF($A$2='RESPOSTAS GERAIS DOCENTES'!H$1,'RESPOSTAS GERAIS DOCENTES'!H51,0)</f>
        <v>0</v>
      </c>
      <c r="U53" s="60">
        <f>IF($A$2='RESPOSTAS GERAIS DOCENTES'!I$1,'RESPOSTAS GERAIS DOCENTES'!I51,0)</f>
        <v>0</v>
      </c>
      <c r="V53" s="60">
        <f>IF($A$2='RESPOSTAS GERAIS DOCENTES'!J$1,'RESPOSTAS GERAIS DOCENTES'!J51,0)</f>
        <v>0</v>
      </c>
      <c r="W53" s="60">
        <f>IF($A$2='RESPOSTAS GERAIS DOCENTES'!K$1,'RESPOSTAS GERAIS DOCENTES'!K51,0)</f>
        <v>0</v>
      </c>
      <c r="X53" s="60">
        <f>IF($A$2='RESPOSTAS GERAIS DOCENTES'!L$1,'RESPOSTAS GERAIS DOCENTES'!L51,0)</f>
        <v>0</v>
      </c>
      <c r="Y53" s="60">
        <f>IF($A$2='RESPOSTAS GERAIS DOCENTES'!M$1,'RESPOSTAS GERAIS DOCENTES'!M51,0)</f>
        <v>0</v>
      </c>
      <c r="Z53" s="60">
        <f>IF($A$2='RESPOSTAS GERAIS DOCENTES'!N$1,'RESPOSTAS GERAIS DOCENTES'!N51,0)</f>
        <v>0</v>
      </c>
      <c r="AA53" s="60">
        <f>IF($A$2='RESPOSTAS GERAIS DOCENTES'!O$1,'RESPOSTAS GERAIS DOCENTES'!O51,0)</f>
        <v>0</v>
      </c>
      <c r="AB53" s="60">
        <f>IF($A$2='RESPOSTAS GERAIS DOCENTES'!P$1,'RESPOSTAS GERAIS DOCENTES'!P51,0)</f>
        <v>0</v>
      </c>
      <c r="AC53" s="60">
        <f>IF($A$2='RESPOSTAS GERAIS DOCENTES'!Q$1,'RESPOSTAS GERAIS DOCENTES'!Q51,0)</f>
        <v>0</v>
      </c>
      <c r="AD53" s="60">
        <f>IF($A$2='RESPOSTAS GERAIS DOCENTES'!R$1,'RESPOSTAS GERAIS DOCENTES'!R51,0)</f>
        <v>0</v>
      </c>
      <c r="AE53" s="60">
        <f>IF($A$2='RESPOSTAS GERAIS DOCENTES'!S$1,'RESPOSTAS GERAIS DOCENTES'!S51,0)</f>
        <v>0</v>
      </c>
      <c r="AF53" s="60">
        <f>IF($A$2='RESPOSTAS GERAIS DOCENTES'!T$1,'RESPOSTAS GERAIS DOCENTES'!T51,0)</f>
        <v>0</v>
      </c>
      <c r="AG53" s="60">
        <f>IF($A$2='RESPOSTAS GERAIS DOCENTES'!U$1,'RESPOSTAS GERAIS DOCENTES'!U51,0)</f>
        <v>0</v>
      </c>
      <c r="AH53" s="60">
        <f>IF($A$2='RESPOSTAS GERAIS DOCENTES'!V$1,'RESPOSTAS GERAIS DOCENTES'!V51,0)</f>
        <v>0</v>
      </c>
      <c r="AI53" s="60">
        <f>IF($A$2='RESPOSTAS GERAIS DOCENTES'!W$1,'RESPOSTAS GERAIS DOCENTES'!W51,0)</f>
        <v>0</v>
      </c>
      <c r="AJ53" s="60">
        <f>IF($A$2='RESPOSTAS GERAIS DOCENTES'!X$1,'RESPOSTAS GERAIS DOCENTES'!X51,0)</f>
        <v>0</v>
      </c>
      <c r="AK53" s="60">
        <f>IF($A$2='RESPOSTAS GERAIS DOCENTES'!Y$1,'RESPOSTAS GERAIS DOCENTES'!Y51,0)</f>
        <v>0</v>
      </c>
      <c r="AL53" s="60">
        <f>IF($A$2='RESPOSTAS GERAIS DOCENTES'!Z$1,'RESPOSTAS GERAIS DOCENTES'!Z51,0)</f>
        <v>0</v>
      </c>
      <c r="AM53" s="60">
        <f>IF($A$2='RESPOSTAS GERAIS DOCENTES'!AA$1,'RESPOSTAS GERAIS DOCENTES'!AA51,0)</f>
        <v>0</v>
      </c>
    </row>
    <row r="54" spans="1:39" x14ac:dyDescent="0.25">
      <c r="K54" s="83"/>
      <c r="L54" s="83"/>
      <c r="M54" s="62"/>
      <c r="N54" s="60" t="str">
        <f>IF($A$2='RESPOSTAS GERAIS DOCENTES'!B$1,'RESPOSTAS GERAIS DOCENTES'!B52,0)</f>
        <v>Sim</v>
      </c>
      <c r="O54" s="60">
        <f>IF($A$2='RESPOSTAS GERAIS DOCENTES'!C$1,'RESPOSTAS GERAIS DOCENTES'!C52,0)</f>
        <v>0</v>
      </c>
      <c r="P54" s="60">
        <f>IF($A$2='RESPOSTAS GERAIS DOCENTES'!D$1,'RESPOSTAS GERAIS DOCENTES'!D52,0)</f>
        <v>0</v>
      </c>
      <c r="Q54" s="60">
        <f>IF($A$2='RESPOSTAS GERAIS DOCENTES'!E$1,'RESPOSTAS GERAIS DOCENTES'!E52,0)</f>
        <v>0</v>
      </c>
      <c r="R54" s="60">
        <f>IF($A$2='RESPOSTAS GERAIS DOCENTES'!F$1,'RESPOSTAS GERAIS DOCENTES'!F52,0)</f>
        <v>0</v>
      </c>
      <c r="S54" s="60">
        <f>IF($A$2='RESPOSTAS GERAIS DOCENTES'!G$1,'RESPOSTAS GERAIS DOCENTES'!G52,0)</f>
        <v>0</v>
      </c>
      <c r="T54" s="60">
        <f>IF($A$2='RESPOSTAS GERAIS DOCENTES'!H$1,'RESPOSTAS GERAIS DOCENTES'!H52,0)</f>
        <v>0</v>
      </c>
      <c r="U54" s="60">
        <f>IF($A$2='RESPOSTAS GERAIS DOCENTES'!I$1,'RESPOSTAS GERAIS DOCENTES'!I52,0)</f>
        <v>0</v>
      </c>
      <c r="V54" s="60">
        <f>IF($A$2='RESPOSTAS GERAIS DOCENTES'!J$1,'RESPOSTAS GERAIS DOCENTES'!J52,0)</f>
        <v>0</v>
      </c>
      <c r="W54" s="60">
        <f>IF($A$2='RESPOSTAS GERAIS DOCENTES'!K$1,'RESPOSTAS GERAIS DOCENTES'!K52,0)</f>
        <v>0</v>
      </c>
      <c r="X54" s="60">
        <f>IF($A$2='RESPOSTAS GERAIS DOCENTES'!L$1,'RESPOSTAS GERAIS DOCENTES'!L52,0)</f>
        <v>0</v>
      </c>
      <c r="Y54" s="60">
        <f>IF($A$2='RESPOSTAS GERAIS DOCENTES'!M$1,'RESPOSTAS GERAIS DOCENTES'!M52,0)</f>
        <v>0</v>
      </c>
      <c r="Z54" s="60">
        <f>IF($A$2='RESPOSTAS GERAIS DOCENTES'!N$1,'RESPOSTAS GERAIS DOCENTES'!N52,0)</f>
        <v>0</v>
      </c>
      <c r="AA54" s="60">
        <f>IF($A$2='RESPOSTAS GERAIS DOCENTES'!O$1,'RESPOSTAS GERAIS DOCENTES'!O52,0)</f>
        <v>0</v>
      </c>
      <c r="AB54" s="60">
        <f>IF($A$2='RESPOSTAS GERAIS DOCENTES'!P$1,'RESPOSTAS GERAIS DOCENTES'!P52,0)</f>
        <v>0</v>
      </c>
      <c r="AC54" s="60">
        <f>IF($A$2='RESPOSTAS GERAIS DOCENTES'!Q$1,'RESPOSTAS GERAIS DOCENTES'!Q52,0)</f>
        <v>0</v>
      </c>
      <c r="AD54" s="60">
        <f>IF($A$2='RESPOSTAS GERAIS DOCENTES'!R$1,'RESPOSTAS GERAIS DOCENTES'!R52,0)</f>
        <v>0</v>
      </c>
      <c r="AE54" s="60">
        <f>IF($A$2='RESPOSTAS GERAIS DOCENTES'!S$1,'RESPOSTAS GERAIS DOCENTES'!S52,0)</f>
        <v>0</v>
      </c>
      <c r="AF54" s="60">
        <f>IF($A$2='RESPOSTAS GERAIS DOCENTES'!T$1,'RESPOSTAS GERAIS DOCENTES'!T52,0)</f>
        <v>0</v>
      </c>
      <c r="AG54" s="60">
        <f>IF($A$2='RESPOSTAS GERAIS DOCENTES'!U$1,'RESPOSTAS GERAIS DOCENTES'!U52,0)</f>
        <v>0</v>
      </c>
      <c r="AH54" s="60">
        <f>IF($A$2='RESPOSTAS GERAIS DOCENTES'!V$1,'RESPOSTAS GERAIS DOCENTES'!V52,0)</f>
        <v>0</v>
      </c>
      <c r="AI54" s="60">
        <f>IF($A$2='RESPOSTAS GERAIS DOCENTES'!W$1,'RESPOSTAS GERAIS DOCENTES'!W52,0)</f>
        <v>0</v>
      </c>
      <c r="AJ54" s="60">
        <f>IF($A$2='RESPOSTAS GERAIS DOCENTES'!X$1,'RESPOSTAS GERAIS DOCENTES'!X52,0)</f>
        <v>0</v>
      </c>
      <c r="AK54" s="60">
        <f>IF($A$2='RESPOSTAS GERAIS DOCENTES'!Y$1,'RESPOSTAS GERAIS DOCENTES'!Y52,0)</f>
        <v>0</v>
      </c>
      <c r="AL54" s="60">
        <f>IF($A$2='RESPOSTAS GERAIS DOCENTES'!Z$1,'RESPOSTAS GERAIS DOCENTES'!Z52,0)</f>
        <v>0</v>
      </c>
      <c r="AM54" s="60">
        <f>IF($A$2='RESPOSTAS GERAIS DOCENTES'!AA$1,'RESPOSTAS GERAIS DOCENTES'!AA52,0)</f>
        <v>0</v>
      </c>
    </row>
    <row r="55" spans="1:39" x14ac:dyDescent="0.25">
      <c r="K55" s="83"/>
      <c r="L55" s="83"/>
      <c r="M55" s="62"/>
      <c r="N55" s="60" t="str">
        <f>IF($A$2='RESPOSTAS GERAIS DOCENTES'!B$1,'RESPOSTAS GERAIS DOCENTES'!B53,0)</f>
        <v>Algumas vezes</v>
      </c>
      <c r="O55" s="60">
        <f>IF($A$2='RESPOSTAS GERAIS DOCENTES'!C$1,'RESPOSTAS GERAIS DOCENTES'!C53,0)</f>
        <v>0</v>
      </c>
      <c r="P55" s="60">
        <f>IF($A$2='RESPOSTAS GERAIS DOCENTES'!D$1,'RESPOSTAS GERAIS DOCENTES'!D53,0)</f>
        <v>0</v>
      </c>
      <c r="Q55" s="60">
        <f>IF($A$2='RESPOSTAS GERAIS DOCENTES'!E$1,'RESPOSTAS GERAIS DOCENTES'!E53,0)</f>
        <v>0</v>
      </c>
      <c r="R55" s="60">
        <f>IF($A$2='RESPOSTAS GERAIS DOCENTES'!F$1,'RESPOSTAS GERAIS DOCENTES'!F53,0)</f>
        <v>0</v>
      </c>
      <c r="S55" s="60">
        <f>IF($A$2='RESPOSTAS GERAIS DOCENTES'!G$1,'RESPOSTAS GERAIS DOCENTES'!G53,0)</f>
        <v>0</v>
      </c>
      <c r="T55" s="60">
        <f>IF($A$2='RESPOSTAS GERAIS DOCENTES'!H$1,'RESPOSTAS GERAIS DOCENTES'!H53,0)</f>
        <v>0</v>
      </c>
      <c r="U55" s="60">
        <f>IF($A$2='RESPOSTAS GERAIS DOCENTES'!I$1,'RESPOSTAS GERAIS DOCENTES'!I53,0)</f>
        <v>0</v>
      </c>
      <c r="V55" s="60">
        <f>IF($A$2='RESPOSTAS GERAIS DOCENTES'!J$1,'RESPOSTAS GERAIS DOCENTES'!J53,0)</f>
        <v>0</v>
      </c>
      <c r="W55" s="60">
        <f>IF($A$2='RESPOSTAS GERAIS DOCENTES'!K$1,'RESPOSTAS GERAIS DOCENTES'!K53,0)</f>
        <v>0</v>
      </c>
      <c r="X55" s="60">
        <f>IF($A$2='RESPOSTAS GERAIS DOCENTES'!L$1,'RESPOSTAS GERAIS DOCENTES'!L53,0)</f>
        <v>0</v>
      </c>
      <c r="Y55" s="60">
        <f>IF($A$2='RESPOSTAS GERAIS DOCENTES'!M$1,'RESPOSTAS GERAIS DOCENTES'!M53,0)</f>
        <v>0</v>
      </c>
      <c r="Z55" s="60">
        <f>IF($A$2='RESPOSTAS GERAIS DOCENTES'!N$1,'RESPOSTAS GERAIS DOCENTES'!N53,0)</f>
        <v>0</v>
      </c>
      <c r="AA55" s="60">
        <f>IF($A$2='RESPOSTAS GERAIS DOCENTES'!O$1,'RESPOSTAS GERAIS DOCENTES'!O53,0)</f>
        <v>0</v>
      </c>
      <c r="AB55" s="60">
        <f>IF($A$2='RESPOSTAS GERAIS DOCENTES'!P$1,'RESPOSTAS GERAIS DOCENTES'!P53,0)</f>
        <v>0</v>
      </c>
      <c r="AC55" s="60">
        <f>IF($A$2='RESPOSTAS GERAIS DOCENTES'!Q$1,'RESPOSTAS GERAIS DOCENTES'!Q53,0)</f>
        <v>0</v>
      </c>
      <c r="AD55" s="60">
        <f>IF($A$2='RESPOSTAS GERAIS DOCENTES'!R$1,'RESPOSTAS GERAIS DOCENTES'!R53,0)</f>
        <v>0</v>
      </c>
      <c r="AE55" s="60">
        <f>IF($A$2='RESPOSTAS GERAIS DOCENTES'!S$1,'RESPOSTAS GERAIS DOCENTES'!S53,0)</f>
        <v>0</v>
      </c>
      <c r="AF55" s="60">
        <f>IF($A$2='RESPOSTAS GERAIS DOCENTES'!T$1,'RESPOSTAS GERAIS DOCENTES'!T53,0)</f>
        <v>0</v>
      </c>
      <c r="AG55" s="60">
        <f>IF($A$2='RESPOSTAS GERAIS DOCENTES'!U$1,'RESPOSTAS GERAIS DOCENTES'!U53,0)</f>
        <v>0</v>
      </c>
      <c r="AH55" s="60">
        <f>IF($A$2='RESPOSTAS GERAIS DOCENTES'!V$1,'RESPOSTAS GERAIS DOCENTES'!V53,0)</f>
        <v>0</v>
      </c>
      <c r="AI55" s="60">
        <f>IF($A$2='RESPOSTAS GERAIS DOCENTES'!W$1,'RESPOSTAS GERAIS DOCENTES'!W53,0)</f>
        <v>0</v>
      </c>
      <c r="AJ55" s="60">
        <f>IF($A$2='RESPOSTAS GERAIS DOCENTES'!X$1,'RESPOSTAS GERAIS DOCENTES'!X53,0)</f>
        <v>0</v>
      </c>
      <c r="AK55" s="60">
        <f>IF($A$2='RESPOSTAS GERAIS DOCENTES'!Y$1,'RESPOSTAS GERAIS DOCENTES'!Y53,0)</f>
        <v>0</v>
      </c>
      <c r="AL55" s="60">
        <f>IF($A$2='RESPOSTAS GERAIS DOCENTES'!Z$1,'RESPOSTAS GERAIS DOCENTES'!Z53,0)</f>
        <v>0</v>
      </c>
      <c r="AM55" s="60">
        <f>IF($A$2='RESPOSTAS GERAIS DOCENTES'!AA$1,'RESPOSTAS GERAIS DOCENTES'!AA53,0)</f>
        <v>0</v>
      </c>
    </row>
    <row r="56" spans="1:39" x14ac:dyDescent="0.25">
      <c r="K56" s="83"/>
      <c r="L56" s="83"/>
      <c r="M56" s="62"/>
      <c r="N56" s="60" t="str">
        <f>IF($A$2='RESPOSTAS GERAIS DOCENTES'!B$1,'RESPOSTAS GERAIS DOCENTES'!B54,0)</f>
        <v>Algumas vezes</v>
      </c>
      <c r="O56" s="60">
        <f>IF($A$2='RESPOSTAS GERAIS DOCENTES'!C$1,'RESPOSTAS GERAIS DOCENTES'!C54,0)</f>
        <v>0</v>
      </c>
      <c r="P56" s="60">
        <f>IF($A$2='RESPOSTAS GERAIS DOCENTES'!D$1,'RESPOSTAS GERAIS DOCENTES'!D54,0)</f>
        <v>0</v>
      </c>
      <c r="Q56" s="60">
        <f>IF($A$2='RESPOSTAS GERAIS DOCENTES'!E$1,'RESPOSTAS GERAIS DOCENTES'!E54,0)</f>
        <v>0</v>
      </c>
      <c r="R56" s="60">
        <f>IF($A$2='RESPOSTAS GERAIS DOCENTES'!F$1,'RESPOSTAS GERAIS DOCENTES'!F54,0)</f>
        <v>0</v>
      </c>
      <c r="S56" s="60">
        <f>IF($A$2='RESPOSTAS GERAIS DOCENTES'!G$1,'RESPOSTAS GERAIS DOCENTES'!G54,0)</f>
        <v>0</v>
      </c>
      <c r="T56" s="60">
        <f>IF($A$2='RESPOSTAS GERAIS DOCENTES'!H$1,'RESPOSTAS GERAIS DOCENTES'!H54,0)</f>
        <v>0</v>
      </c>
      <c r="U56" s="60">
        <f>IF($A$2='RESPOSTAS GERAIS DOCENTES'!I$1,'RESPOSTAS GERAIS DOCENTES'!I54,0)</f>
        <v>0</v>
      </c>
      <c r="V56" s="60">
        <f>IF($A$2='RESPOSTAS GERAIS DOCENTES'!J$1,'RESPOSTAS GERAIS DOCENTES'!J54,0)</f>
        <v>0</v>
      </c>
      <c r="W56" s="60">
        <f>IF($A$2='RESPOSTAS GERAIS DOCENTES'!K$1,'RESPOSTAS GERAIS DOCENTES'!K54,0)</f>
        <v>0</v>
      </c>
      <c r="X56" s="60">
        <f>IF($A$2='RESPOSTAS GERAIS DOCENTES'!L$1,'RESPOSTAS GERAIS DOCENTES'!L54,0)</f>
        <v>0</v>
      </c>
      <c r="Y56" s="60">
        <f>IF($A$2='RESPOSTAS GERAIS DOCENTES'!M$1,'RESPOSTAS GERAIS DOCENTES'!M54,0)</f>
        <v>0</v>
      </c>
      <c r="Z56" s="60">
        <f>IF($A$2='RESPOSTAS GERAIS DOCENTES'!N$1,'RESPOSTAS GERAIS DOCENTES'!N54,0)</f>
        <v>0</v>
      </c>
      <c r="AA56" s="60">
        <f>IF($A$2='RESPOSTAS GERAIS DOCENTES'!O$1,'RESPOSTAS GERAIS DOCENTES'!O54,0)</f>
        <v>0</v>
      </c>
      <c r="AB56" s="60">
        <f>IF($A$2='RESPOSTAS GERAIS DOCENTES'!P$1,'RESPOSTAS GERAIS DOCENTES'!P54,0)</f>
        <v>0</v>
      </c>
      <c r="AC56" s="60">
        <f>IF($A$2='RESPOSTAS GERAIS DOCENTES'!Q$1,'RESPOSTAS GERAIS DOCENTES'!Q54,0)</f>
        <v>0</v>
      </c>
      <c r="AD56" s="60">
        <f>IF($A$2='RESPOSTAS GERAIS DOCENTES'!R$1,'RESPOSTAS GERAIS DOCENTES'!R54,0)</f>
        <v>0</v>
      </c>
      <c r="AE56" s="60">
        <f>IF($A$2='RESPOSTAS GERAIS DOCENTES'!S$1,'RESPOSTAS GERAIS DOCENTES'!S54,0)</f>
        <v>0</v>
      </c>
      <c r="AF56" s="60">
        <f>IF($A$2='RESPOSTAS GERAIS DOCENTES'!T$1,'RESPOSTAS GERAIS DOCENTES'!T54,0)</f>
        <v>0</v>
      </c>
      <c r="AG56" s="60">
        <f>IF($A$2='RESPOSTAS GERAIS DOCENTES'!U$1,'RESPOSTAS GERAIS DOCENTES'!U54,0)</f>
        <v>0</v>
      </c>
      <c r="AH56" s="60">
        <f>IF($A$2='RESPOSTAS GERAIS DOCENTES'!V$1,'RESPOSTAS GERAIS DOCENTES'!V54,0)</f>
        <v>0</v>
      </c>
      <c r="AI56" s="60">
        <f>IF($A$2='RESPOSTAS GERAIS DOCENTES'!W$1,'RESPOSTAS GERAIS DOCENTES'!W54,0)</f>
        <v>0</v>
      </c>
      <c r="AJ56" s="60">
        <f>IF($A$2='RESPOSTAS GERAIS DOCENTES'!X$1,'RESPOSTAS GERAIS DOCENTES'!X54,0)</f>
        <v>0</v>
      </c>
      <c r="AK56" s="60">
        <f>IF($A$2='RESPOSTAS GERAIS DOCENTES'!Y$1,'RESPOSTAS GERAIS DOCENTES'!Y54,0)</f>
        <v>0</v>
      </c>
      <c r="AL56" s="60">
        <f>IF($A$2='RESPOSTAS GERAIS DOCENTES'!Z$1,'RESPOSTAS GERAIS DOCENTES'!Z54,0)</f>
        <v>0</v>
      </c>
      <c r="AM56" s="60">
        <f>IF($A$2='RESPOSTAS GERAIS DOCENTES'!AA$1,'RESPOSTAS GERAIS DOCENTES'!AA54,0)</f>
        <v>0</v>
      </c>
    </row>
    <row r="57" spans="1:39" x14ac:dyDescent="0.25">
      <c r="K57" s="83"/>
      <c r="L57" s="83"/>
      <c r="M57" s="62"/>
      <c r="N57" s="60" t="str">
        <f>IF($A$2='RESPOSTAS GERAIS DOCENTES'!B$1,'RESPOSTAS GERAIS DOCENTES'!B55,0)</f>
        <v>Não</v>
      </c>
      <c r="O57" s="60">
        <f>IF($A$2='RESPOSTAS GERAIS DOCENTES'!C$1,'RESPOSTAS GERAIS DOCENTES'!C55,0)</f>
        <v>0</v>
      </c>
      <c r="P57" s="60">
        <f>IF($A$2='RESPOSTAS GERAIS DOCENTES'!D$1,'RESPOSTAS GERAIS DOCENTES'!D55,0)</f>
        <v>0</v>
      </c>
      <c r="Q57" s="60">
        <f>IF($A$2='RESPOSTAS GERAIS DOCENTES'!E$1,'RESPOSTAS GERAIS DOCENTES'!E55,0)</f>
        <v>0</v>
      </c>
      <c r="R57" s="60">
        <f>IF($A$2='RESPOSTAS GERAIS DOCENTES'!F$1,'RESPOSTAS GERAIS DOCENTES'!F55,0)</f>
        <v>0</v>
      </c>
      <c r="S57" s="60">
        <f>IF($A$2='RESPOSTAS GERAIS DOCENTES'!G$1,'RESPOSTAS GERAIS DOCENTES'!G55,0)</f>
        <v>0</v>
      </c>
      <c r="T57" s="60">
        <f>IF($A$2='RESPOSTAS GERAIS DOCENTES'!H$1,'RESPOSTAS GERAIS DOCENTES'!H55,0)</f>
        <v>0</v>
      </c>
      <c r="U57" s="60">
        <f>IF($A$2='RESPOSTAS GERAIS DOCENTES'!I$1,'RESPOSTAS GERAIS DOCENTES'!I55,0)</f>
        <v>0</v>
      </c>
      <c r="V57" s="60">
        <f>IF($A$2='RESPOSTAS GERAIS DOCENTES'!J$1,'RESPOSTAS GERAIS DOCENTES'!J55,0)</f>
        <v>0</v>
      </c>
      <c r="W57" s="60">
        <f>IF($A$2='RESPOSTAS GERAIS DOCENTES'!K$1,'RESPOSTAS GERAIS DOCENTES'!K55,0)</f>
        <v>0</v>
      </c>
      <c r="X57" s="60">
        <f>IF($A$2='RESPOSTAS GERAIS DOCENTES'!L$1,'RESPOSTAS GERAIS DOCENTES'!L55,0)</f>
        <v>0</v>
      </c>
      <c r="Y57" s="60">
        <f>IF($A$2='RESPOSTAS GERAIS DOCENTES'!M$1,'RESPOSTAS GERAIS DOCENTES'!M55,0)</f>
        <v>0</v>
      </c>
      <c r="Z57" s="60">
        <f>IF($A$2='RESPOSTAS GERAIS DOCENTES'!N$1,'RESPOSTAS GERAIS DOCENTES'!N55,0)</f>
        <v>0</v>
      </c>
      <c r="AA57" s="60">
        <f>IF($A$2='RESPOSTAS GERAIS DOCENTES'!O$1,'RESPOSTAS GERAIS DOCENTES'!O55,0)</f>
        <v>0</v>
      </c>
      <c r="AB57" s="60">
        <f>IF($A$2='RESPOSTAS GERAIS DOCENTES'!P$1,'RESPOSTAS GERAIS DOCENTES'!P55,0)</f>
        <v>0</v>
      </c>
      <c r="AC57" s="60">
        <f>IF($A$2='RESPOSTAS GERAIS DOCENTES'!Q$1,'RESPOSTAS GERAIS DOCENTES'!Q55,0)</f>
        <v>0</v>
      </c>
      <c r="AD57" s="60">
        <f>IF($A$2='RESPOSTAS GERAIS DOCENTES'!R$1,'RESPOSTAS GERAIS DOCENTES'!R55,0)</f>
        <v>0</v>
      </c>
      <c r="AE57" s="60">
        <f>IF($A$2='RESPOSTAS GERAIS DOCENTES'!S$1,'RESPOSTAS GERAIS DOCENTES'!S55,0)</f>
        <v>0</v>
      </c>
      <c r="AF57" s="60">
        <f>IF($A$2='RESPOSTAS GERAIS DOCENTES'!T$1,'RESPOSTAS GERAIS DOCENTES'!T55,0)</f>
        <v>0</v>
      </c>
      <c r="AG57" s="60">
        <f>IF($A$2='RESPOSTAS GERAIS DOCENTES'!U$1,'RESPOSTAS GERAIS DOCENTES'!U55,0)</f>
        <v>0</v>
      </c>
      <c r="AH57" s="60">
        <f>IF($A$2='RESPOSTAS GERAIS DOCENTES'!V$1,'RESPOSTAS GERAIS DOCENTES'!V55,0)</f>
        <v>0</v>
      </c>
      <c r="AI57" s="60">
        <f>IF($A$2='RESPOSTAS GERAIS DOCENTES'!W$1,'RESPOSTAS GERAIS DOCENTES'!W55,0)</f>
        <v>0</v>
      </c>
      <c r="AJ57" s="60">
        <f>IF($A$2='RESPOSTAS GERAIS DOCENTES'!X$1,'RESPOSTAS GERAIS DOCENTES'!X55,0)</f>
        <v>0</v>
      </c>
      <c r="AK57" s="60">
        <f>IF($A$2='RESPOSTAS GERAIS DOCENTES'!Y$1,'RESPOSTAS GERAIS DOCENTES'!Y55,0)</f>
        <v>0</v>
      </c>
      <c r="AL57" s="60">
        <f>IF($A$2='RESPOSTAS GERAIS DOCENTES'!Z$1,'RESPOSTAS GERAIS DOCENTES'!Z55,0)</f>
        <v>0</v>
      </c>
      <c r="AM57" s="60">
        <f>IF($A$2='RESPOSTAS GERAIS DOCENTES'!AA$1,'RESPOSTAS GERAIS DOCENTES'!AA55,0)</f>
        <v>0</v>
      </c>
    </row>
    <row r="58" spans="1:39" x14ac:dyDescent="0.25">
      <c r="K58" s="83"/>
      <c r="L58" s="83"/>
      <c r="M58" s="62"/>
      <c r="N58" s="60" t="str">
        <f>IF($A$2='RESPOSTAS GERAIS DOCENTES'!B$1,'RESPOSTAS GERAIS DOCENTES'!B56,0)</f>
        <v>Algumas vezes</v>
      </c>
      <c r="O58" s="60">
        <f>IF($A$2='RESPOSTAS GERAIS DOCENTES'!C$1,'RESPOSTAS GERAIS DOCENTES'!C56,0)</f>
        <v>0</v>
      </c>
      <c r="P58" s="60">
        <f>IF($A$2='RESPOSTAS GERAIS DOCENTES'!D$1,'RESPOSTAS GERAIS DOCENTES'!D56,0)</f>
        <v>0</v>
      </c>
      <c r="Q58" s="60">
        <f>IF($A$2='RESPOSTAS GERAIS DOCENTES'!E$1,'RESPOSTAS GERAIS DOCENTES'!E56,0)</f>
        <v>0</v>
      </c>
      <c r="R58" s="60">
        <f>IF($A$2='RESPOSTAS GERAIS DOCENTES'!F$1,'RESPOSTAS GERAIS DOCENTES'!F56,0)</f>
        <v>0</v>
      </c>
      <c r="S58" s="60">
        <f>IF($A$2='RESPOSTAS GERAIS DOCENTES'!G$1,'RESPOSTAS GERAIS DOCENTES'!G56,0)</f>
        <v>0</v>
      </c>
      <c r="T58" s="60">
        <f>IF($A$2='RESPOSTAS GERAIS DOCENTES'!H$1,'RESPOSTAS GERAIS DOCENTES'!H56,0)</f>
        <v>0</v>
      </c>
      <c r="U58" s="60">
        <f>IF($A$2='RESPOSTAS GERAIS DOCENTES'!I$1,'RESPOSTAS GERAIS DOCENTES'!I56,0)</f>
        <v>0</v>
      </c>
      <c r="V58" s="60">
        <f>IF($A$2='RESPOSTAS GERAIS DOCENTES'!J$1,'RESPOSTAS GERAIS DOCENTES'!J56,0)</f>
        <v>0</v>
      </c>
      <c r="W58" s="60">
        <f>IF($A$2='RESPOSTAS GERAIS DOCENTES'!K$1,'RESPOSTAS GERAIS DOCENTES'!K56,0)</f>
        <v>0</v>
      </c>
      <c r="X58" s="60">
        <f>IF($A$2='RESPOSTAS GERAIS DOCENTES'!L$1,'RESPOSTAS GERAIS DOCENTES'!L56,0)</f>
        <v>0</v>
      </c>
      <c r="Y58" s="60">
        <f>IF($A$2='RESPOSTAS GERAIS DOCENTES'!M$1,'RESPOSTAS GERAIS DOCENTES'!M56,0)</f>
        <v>0</v>
      </c>
      <c r="Z58" s="60">
        <f>IF($A$2='RESPOSTAS GERAIS DOCENTES'!N$1,'RESPOSTAS GERAIS DOCENTES'!N56,0)</f>
        <v>0</v>
      </c>
      <c r="AA58" s="60">
        <f>IF($A$2='RESPOSTAS GERAIS DOCENTES'!O$1,'RESPOSTAS GERAIS DOCENTES'!O56,0)</f>
        <v>0</v>
      </c>
      <c r="AB58" s="60">
        <f>IF($A$2='RESPOSTAS GERAIS DOCENTES'!P$1,'RESPOSTAS GERAIS DOCENTES'!P56,0)</f>
        <v>0</v>
      </c>
      <c r="AC58" s="60">
        <f>IF($A$2='RESPOSTAS GERAIS DOCENTES'!Q$1,'RESPOSTAS GERAIS DOCENTES'!Q56,0)</f>
        <v>0</v>
      </c>
      <c r="AD58" s="60">
        <f>IF($A$2='RESPOSTAS GERAIS DOCENTES'!R$1,'RESPOSTAS GERAIS DOCENTES'!R56,0)</f>
        <v>0</v>
      </c>
      <c r="AE58" s="60">
        <f>IF($A$2='RESPOSTAS GERAIS DOCENTES'!S$1,'RESPOSTAS GERAIS DOCENTES'!S56,0)</f>
        <v>0</v>
      </c>
      <c r="AF58" s="60">
        <f>IF($A$2='RESPOSTAS GERAIS DOCENTES'!T$1,'RESPOSTAS GERAIS DOCENTES'!T56,0)</f>
        <v>0</v>
      </c>
      <c r="AG58" s="60">
        <f>IF($A$2='RESPOSTAS GERAIS DOCENTES'!U$1,'RESPOSTAS GERAIS DOCENTES'!U56,0)</f>
        <v>0</v>
      </c>
      <c r="AH58" s="60">
        <f>IF($A$2='RESPOSTAS GERAIS DOCENTES'!V$1,'RESPOSTAS GERAIS DOCENTES'!V56,0)</f>
        <v>0</v>
      </c>
      <c r="AI58" s="60">
        <f>IF($A$2='RESPOSTAS GERAIS DOCENTES'!W$1,'RESPOSTAS GERAIS DOCENTES'!W56,0)</f>
        <v>0</v>
      </c>
      <c r="AJ58" s="60">
        <f>IF($A$2='RESPOSTAS GERAIS DOCENTES'!X$1,'RESPOSTAS GERAIS DOCENTES'!X56,0)</f>
        <v>0</v>
      </c>
      <c r="AK58" s="60">
        <f>IF($A$2='RESPOSTAS GERAIS DOCENTES'!Y$1,'RESPOSTAS GERAIS DOCENTES'!Y56,0)</f>
        <v>0</v>
      </c>
      <c r="AL58" s="60">
        <f>IF($A$2='RESPOSTAS GERAIS DOCENTES'!Z$1,'RESPOSTAS GERAIS DOCENTES'!Z56,0)</f>
        <v>0</v>
      </c>
      <c r="AM58" s="60">
        <f>IF($A$2='RESPOSTAS GERAIS DOCENTES'!AA$1,'RESPOSTAS GERAIS DOCENTES'!AA56,0)</f>
        <v>0</v>
      </c>
    </row>
    <row r="59" spans="1:39" x14ac:dyDescent="0.25">
      <c r="K59" s="83"/>
      <c r="L59" s="83"/>
      <c r="M59" s="62"/>
      <c r="N59" s="60" t="str">
        <f>IF($A$2='RESPOSTAS GERAIS DOCENTES'!B$1,'RESPOSTAS GERAIS DOCENTES'!B57,0)</f>
        <v>Algumas vezes</v>
      </c>
      <c r="O59" s="60">
        <f>IF($A$2='RESPOSTAS GERAIS DOCENTES'!C$1,'RESPOSTAS GERAIS DOCENTES'!C57,0)</f>
        <v>0</v>
      </c>
      <c r="P59" s="60">
        <f>IF($A$2='RESPOSTAS GERAIS DOCENTES'!D$1,'RESPOSTAS GERAIS DOCENTES'!D57,0)</f>
        <v>0</v>
      </c>
      <c r="Q59" s="60">
        <f>IF($A$2='RESPOSTAS GERAIS DOCENTES'!E$1,'RESPOSTAS GERAIS DOCENTES'!E57,0)</f>
        <v>0</v>
      </c>
      <c r="R59" s="60">
        <f>IF($A$2='RESPOSTAS GERAIS DOCENTES'!F$1,'RESPOSTAS GERAIS DOCENTES'!F57,0)</f>
        <v>0</v>
      </c>
      <c r="S59" s="60">
        <f>IF($A$2='RESPOSTAS GERAIS DOCENTES'!G$1,'RESPOSTAS GERAIS DOCENTES'!G57,0)</f>
        <v>0</v>
      </c>
      <c r="T59" s="60">
        <f>IF($A$2='RESPOSTAS GERAIS DOCENTES'!H$1,'RESPOSTAS GERAIS DOCENTES'!H57,0)</f>
        <v>0</v>
      </c>
      <c r="U59" s="60">
        <f>IF($A$2='RESPOSTAS GERAIS DOCENTES'!I$1,'RESPOSTAS GERAIS DOCENTES'!I57,0)</f>
        <v>0</v>
      </c>
      <c r="V59" s="60">
        <f>IF($A$2='RESPOSTAS GERAIS DOCENTES'!J$1,'RESPOSTAS GERAIS DOCENTES'!J57,0)</f>
        <v>0</v>
      </c>
      <c r="W59" s="60">
        <f>IF($A$2='RESPOSTAS GERAIS DOCENTES'!K$1,'RESPOSTAS GERAIS DOCENTES'!K57,0)</f>
        <v>0</v>
      </c>
      <c r="X59" s="60">
        <f>IF($A$2='RESPOSTAS GERAIS DOCENTES'!L$1,'RESPOSTAS GERAIS DOCENTES'!L57,0)</f>
        <v>0</v>
      </c>
      <c r="Y59" s="60">
        <f>IF($A$2='RESPOSTAS GERAIS DOCENTES'!M$1,'RESPOSTAS GERAIS DOCENTES'!M57,0)</f>
        <v>0</v>
      </c>
      <c r="Z59" s="60">
        <f>IF($A$2='RESPOSTAS GERAIS DOCENTES'!N$1,'RESPOSTAS GERAIS DOCENTES'!N57,0)</f>
        <v>0</v>
      </c>
      <c r="AA59" s="60">
        <f>IF($A$2='RESPOSTAS GERAIS DOCENTES'!O$1,'RESPOSTAS GERAIS DOCENTES'!O57,0)</f>
        <v>0</v>
      </c>
      <c r="AB59" s="60">
        <f>IF($A$2='RESPOSTAS GERAIS DOCENTES'!P$1,'RESPOSTAS GERAIS DOCENTES'!P57,0)</f>
        <v>0</v>
      </c>
      <c r="AC59" s="60">
        <f>IF($A$2='RESPOSTAS GERAIS DOCENTES'!Q$1,'RESPOSTAS GERAIS DOCENTES'!Q57,0)</f>
        <v>0</v>
      </c>
      <c r="AD59" s="60">
        <f>IF($A$2='RESPOSTAS GERAIS DOCENTES'!R$1,'RESPOSTAS GERAIS DOCENTES'!R57,0)</f>
        <v>0</v>
      </c>
      <c r="AE59" s="60">
        <f>IF($A$2='RESPOSTAS GERAIS DOCENTES'!S$1,'RESPOSTAS GERAIS DOCENTES'!S57,0)</f>
        <v>0</v>
      </c>
      <c r="AF59" s="60">
        <f>IF($A$2='RESPOSTAS GERAIS DOCENTES'!T$1,'RESPOSTAS GERAIS DOCENTES'!T57,0)</f>
        <v>0</v>
      </c>
      <c r="AG59" s="60">
        <f>IF($A$2='RESPOSTAS GERAIS DOCENTES'!U$1,'RESPOSTAS GERAIS DOCENTES'!U57,0)</f>
        <v>0</v>
      </c>
      <c r="AH59" s="60">
        <f>IF($A$2='RESPOSTAS GERAIS DOCENTES'!V$1,'RESPOSTAS GERAIS DOCENTES'!V57,0)</f>
        <v>0</v>
      </c>
      <c r="AI59" s="60">
        <f>IF($A$2='RESPOSTAS GERAIS DOCENTES'!W$1,'RESPOSTAS GERAIS DOCENTES'!W57,0)</f>
        <v>0</v>
      </c>
      <c r="AJ59" s="60">
        <f>IF($A$2='RESPOSTAS GERAIS DOCENTES'!X$1,'RESPOSTAS GERAIS DOCENTES'!X57,0)</f>
        <v>0</v>
      </c>
      <c r="AK59" s="60">
        <f>IF($A$2='RESPOSTAS GERAIS DOCENTES'!Y$1,'RESPOSTAS GERAIS DOCENTES'!Y57,0)</f>
        <v>0</v>
      </c>
      <c r="AL59" s="60">
        <f>IF($A$2='RESPOSTAS GERAIS DOCENTES'!Z$1,'RESPOSTAS GERAIS DOCENTES'!Z57,0)</f>
        <v>0</v>
      </c>
      <c r="AM59" s="60">
        <f>IF($A$2='RESPOSTAS GERAIS DOCENTES'!AA$1,'RESPOSTAS GERAIS DOCENTES'!AA57,0)</f>
        <v>0</v>
      </c>
    </row>
    <row r="60" spans="1:39" x14ac:dyDescent="0.25">
      <c r="K60" s="83"/>
      <c r="L60" s="83"/>
      <c r="M60" s="62"/>
      <c r="N60" s="60" t="str">
        <f>IF($A$2='RESPOSTAS GERAIS DOCENTES'!B$1,'RESPOSTAS GERAIS DOCENTES'!B58,0)</f>
        <v>Sim</v>
      </c>
      <c r="O60" s="60">
        <f>IF($A$2='RESPOSTAS GERAIS DOCENTES'!C$1,'RESPOSTAS GERAIS DOCENTES'!C58,0)</f>
        <v>0</v>
      </c>
      <c r="P60" s="60">
        <f>IF($A$2='RESPOSTAS GERAIS DOCENTES'!D$1,'RESPOSTAS GERAIS DOCENTES'!D58,0)</f>
        <v>0</v>
      </c>
      <c r="Q60" s="60">
        <f>IF($A$2='RESPOSTAS GERAIS DOCENTES'!E$1,'RESPOSTAS GERAIS DOCENTES'!E58,0)</f>
        <v>0</v>
      </c>
      <c r="R60" s="60">
        <f>IF($A$2='RESPOSTAS GERAIS DOCENTES'!F$1,'RESPOSTAS GERAIS DOCENTES'!F58,0)</f>
        <v>0</v>
      </c>
      <c r="S60" s="60">
        <f>IF($A$2='RESPOSTAS GERAIS DOCENTES'!G$1,'RESPOSTAS GERAIS DOCENTES'!G58,0)</f>
        <v>0</v>
      </c>
      <c r="T60" s="60">
        <f>IF($A$2='RESPOSTAS GERAIS DOCENTES'!H$1,'RESPOSTAS GERAIS DOCENTES'!H58,0)</f>
        <v>0</v>
      </c>
      <c r="U60" s="60">
        <f>IF($A$2='RESPOSTAS GERAIS DOCENTES'!I$1,'RESPOSTAS GERAIS DOCENTES'!I58,0)</f>
        <v>0</v>
      </c>
      <c r="V60" s="60">
        <f>IF($A$2='RESPOSTAS GERAIS DOCENTES'!J$1,'RESPOSTAS GERAIS DOCENTES'!J58,0)</f>
        <v>0</v>
      </c>
      <c r="W60" s="60">
        <f>IF($A$2='RESPOSTAS GERAIS DOCENTES'!K$1,'RESPOSTAS GERAIS DOCENTES'!K58,0)</f>
        <v>0</v>
      </c>
      <c r="X60" s="60">
        <f>IF($A$2='RESPOSTAS GERAIS DOCENTES'!L$1,'RESPOSTAS GERAIS DOCENTES'!L58,0)</f>
        <v>0</v>
      </c>
      <c r="Y60" s="60">
        <f>IF($A$2='RESPOSTAS GERAIS DOCENTES'!M$1,'RESPOSTAS GERAIS DOCENTES'!M58,0)</f>
        <v>0</v>
      </c>
      <c r="Z60" s="60">
        <f>IF($A$2='RESPOSTAS GERAIS DOCENTES'!N$1,'RESPOSTAS GERAIS DOCENTES'!N58,0)</f>
        <v>0</v>
      </c>
      <c r="AA60" s="60">
        <f>IF($A$2='RESPOSTAS GERAIS DOCENTES'!O$1,'RESPOSTAS GERAIS DOCENTES'!O58,0)</f>
        <v>0</v>
      </c>
      <c r="AB60" s="60">
        <f>IF($A$2='RESPOSTAS GERAIS DOCENTES'!P$1,'RESPOSTAS GERAIS DOCENTES'!P58,0)</f>
        <v>0</v>
      </c>
      <c r="AC60" s="60">
        <f>IF($A$2='RESPOSTAS GERAIS DOCENTES'!Q$1,'RESPOSTAS GERAIS DOCENTES'!Q58,0)</f>
        <v>0</v>
      </c>
      <c r="AD60" s="60">
        <f>IF($A$2='RESPOSTAS GERAIS DOCENTES'!R$1,'RESPOSTAS GERAIS DOCENTES'!R58,0)</f>
        <v>0</v>
      </c>
      <c r="AE60" s="60">
        <f>IF($A$2='RESPOSTAS GERAIS DOCENTES'!S$1,'RESPOSTAS GERAIS DOCENTES'!S58,0)</f>
        <v>0</v>
      </c>
      <c r="AF60" s="60">
        <f>IF($A$2='RESPOSTAS GERAIS DOCENTES'!T$1,'RESPOSTAS GERAIS DOCENTES'!T58,0)</f>
        <v>0</v>
      </c>
      <c r="AG60" s="60">
        <f>IF($A$2='RESPOSTAS GERAIS DOCENTES'!U$1,'RESPOSTAS GERAIS DOCENTES'!U58,0)</f>
        <v>0</v>
      </c>
      <c r="AH60" s="60">
        <f>IF($A$2='RESPOSTAS GERAIS DOCENTES'!V$1,'RESPOSTAS GERAIS DOCENTES'!V58,0)</f>
        <v>0</v>
      </c>
      <c r="AI60" s="60">
        <f>IF($A$2='RESPOSTAS GERAIS DOCENTES'!W$1,'RESPOSTAS GERAIS DOCENTES'!W58,0)</f>
        <v>0</v>
      </c>
      <c r="AJ60" s="60">
        <f>IF($A$2='RESPOSTAS GERAIS DOCENTES'!X$1,'RESPOSTAS GERAIS DOCENTES'!X58,0)</f>
        <v>0</v>
      </c>
      <c r="AK60" s="60">
        <f>IF($A$2='RESPOSTAS GERAIS DOCENTES'!Y$1,'RESPOSTAS GERAIS DOCENTES'!Y58,0)</f>
        <v>0</v>
      </c>
      <c r="AL60" s="60">
        <f>IF($A$2='RESPOSTAS GERAIS DOCENTES'!Z$1,'RESPOSTAS GERAIS DOCENTES'!Z58,0)</f>
        <v>0</v>
      </c>
      <c r="AM60" s="60">
        <f>IF($A$2='RESPOSTAS GERAIS DOCENTES'!AA$1,'RESPOSTAS GERAIS DOCENTES'!AA58,0)</f>
        <v>0</v>
      </c>
    </row>
    <row r="61" spans="1:39" x14ac:dyDescent="0.25">
      <c r="K61" s="83"/>
      <c r="L61" s="83"/>
      <c r="M61" s="62"/>
      <c r="N61" s="60" t="str">
        <f>IF($A$2='RESPOSTAS GERAIS DOCENTES'!B$1,'RESPOSTAS GERAIS DOCENTES'!B59,0)</f>
        <v>Não Respondeu</v>
      </c>
      <c r="O61" s="60">
        <f>IF($A$2='RESPOSTAS GERAIS DOCENTES'!C$1,'RESPOSTAS GERAIS DOCENTES'!C59,0)</f>
        <v>0</v>
      </c>
      <c r="P61" s="60">
        <f>IF($A$2='RESPOSTAS GERAIS DOCENTES'!D$1,'RESPOSTAS GERAIS DOCENTES'!D59,0)</f>
        <v>0</v>
      </c>
      <c r="Q61" s="60">
        <f>IF($A$2='RESPOSTAS GERAIS DOCENTES'!E$1,'RESPOSTAS GERAIS DOCENTES'!E59,0)</f>
        <v>0</v>
      </c>
      <c r="R61" s="60">
        <f>IF($A$2='RESPOSTAS GERAIS DOCENTES'!F$1,'RESPOSTAS GERAIS DOCENTES'!F59,0)</f>
        <v>0</v>
      </c>
      <c r="S61" s="60">
        <f>IF($A$2='RESPOSTAS GERAIS DOCENTES'!G$1,'RESPOSTAS GERAIS DOCENTES'!G59,0)</f>
        <v>0</v>
      </c>
      <c r="T61" s="60">
        <f>IF($A$2='RESPOSTAS GERAIS DOCENTES'!H$1,'RESPOSTAS GERAIS DOCENTES'!H59,0)</f>
        <v>0</v>
      </c>
      <c r="U61" s="60">
        <f>IF($A$2='RESPOSTAS GERAIS DOCENTES'!I$1,'RESPOSTAS GERAIS DOCENTES'!I59,0)</f>
        <v>0</v>
      </c>
      <c r="V61" s="60">
        <f>IF($A$2='RESPOSTAS GERAIS DOCENTES'!J$1,'RESPOSTAS GERAIS DOCENTES'!J59,0)</f>
        <v>0</v>
      </c>
      <c r="W61" s="60">
        <f>IF($A$2='RESPOSTAS GERAIS DOCENTES'!K$1,'RESPOSTAS GERAIS DOCENTES'!K59,0)</f>
        <v>0</v>
      </c>
      <c r="X61" s="60">
        <f>IF($A$2='RESPOSTAS GERAIS DOCENTES'!L$1,'RESPOSTAS GERAIS DOCENTES'!L59,0)</f>
        <v>0</v>
      </c>
      <c r="Y61" s="60">
        <f>IF($A$2='RESPOSTAS GERAIS DOCENTES'!M$1,'RESPOSTAS GERAIS DOCENTES'!M59,0)</f>
        <v>0</v>
      </c>
      <c r="Z61" s="60">
        <f>IF($A$2='RESPOSTAS GERAIS DOCENTES'!N$1,'RESPOSTAS GERAIS DOCENTES'!N59,0)</f>
        <v>0</v>
      </c>
      <c r="AA61" s="60">
        <f>IF($A$2='RESPOSTAS GERAIS DOCENTES'!O$1,'RESPOSTAS GERAIS DOCENTES'!O59,0)</f>
        <v>0</v>
      </c>
      <c r="AB61" s="60">
        <f>IF($A$2='RESPOSTAS GERAIS DOCENTES'!P$1,'RESPOSTAS GERAIS DOCENTES'!P59,0)</f>
        <v>0</v>
      </c>
      <c r="AC61" s="60">
        <f>IF($A$2='RESPOSTAS GERAIS DOCENTES'!Q$1,'RESPOSTAS GERAIS DOCENTES'!Q59,0)</f>
        <v>0</v>
      </c>
      <c r="AD61" s="60">
        <f>IF($A$2='RESPOSTAS GERAIS DOCENTES'!R$1,'RESPOSTAS GERAIS DOCENTES'!R59,0)</f>
        <v>0</v>
      </c>
      <c r="AE61" s="60">
        <f>IF($A$2='RESPOSTAS GERAIS DOCENTES'!S$1,'RESPOSTAS GERAIS DOCENTES'!S59,0)</f>
        <v>0</v>
      </c>
      <c r="AF61" s="60">
        <f>IF($A$2='RESPOSTAS GERAIS DOCENTES'!T$1,'RESPOSTAS GERAIS DOCENTES'!T59,0)</f>
        <v>0</v>
      </c>
      <c r="AG61" s="60">
        <f>IF($A$2='RESPOSTAS GERAIS DOCENTES'!U$1,'RESPOSTAS GERAIS DOCENTES'!U59,0)</f>
        <v>0</v>
      </c>
      <c r="AH61" s="60">
        <f>IF($A$2='RESPOSTAS GERAIS DOCENTES'!V$1,'RESPOSTAS GERAIS DOCENTES'!V59,0)</f>
        <v>0</v>
      </c>
      <c r="AI61" s="60">
        <f>IF($A$2='RESPOSTAS GERAIS DOCENTES'!W$1,'RESPOSTAS GERAIS DOCENTES'!W59,0)</f>
        <v>0</v>
      </c>
      <c r="AJ61" s="60">
        <f>IF($A$2='RESPOSTAS GERAIS DOCENTES'!X$1,'RESPOSTAS GERAIS DOCENTES'!X59,0)</f>
        <v>0</v>
      </c>
      <c r="AK61" s="60">
        <f>IF($A$2='RESPOSTAS GERAIS DOCENTES'!Y$1,'RESPOSTAS GERAIS DOCENTES'!Y59,0)</f>
        <v>0</v>
      </c>
      <c r="AL61" s="60">
        <f>IF($A$2='RESPOSTAS GERAIS DOCENTES'!Z$1,'RESPOSTAS GERAIS DOCENTES'!Z59,0)</f>
        <v>0</v>
      </c>
      <c r="AM61" s="60">
        <f>IF($A$2='RESPOSTAS GERAIS DOCENTES'!AA$1,'RESPOSTAS GERAIS DOCENTES'!AA59,0)</f>
        <v>0</v>
      </c>
    </row>
    <row r="62" spans="1:39" x14ac:dyDescent="0.25">
      <c r="M62" s="62"/>
      <c r="N62" s="60" t="str">
        <f>IF($A$2='RESPOSTAS GERAIS DOCENTES'!B$1,'RESPOSTAS GERAIS DOCENTES'!B60,0)</f>
        <v>Não</v>
      </c>
      <c r="O62" s="60">
        <f>IF($A$2='RESPOSTAS GERAIS DOCENTES'!C$1,'RESPOSTAS GERAIS DOCENTES'!C60,0)</f>
        <v>0</v>
      </c>
      <c r="P62" s="60">
        <f>IF($A$2='RESPOSTAS GERAIS DOCENTES'!D$1,'RESPOSTAS GERAIS DOCENTES'!D60,0)</f>
        <v>0</v>
      </c>
      <c r="Q62" s="60">
        <f>IF($A$2='RESPOSTAS GERAIS DOCENTES'!E$1,'RESPOSTAS GERAIS DOCENTES'!E60,0)</f>
        <v>0</v>
      </c>
      <c r="R62" s="60">
        <f>IF($A$2='RESPOSTAS GERAIS DOCENTES'!F$1,'RESPOSTAS GERAIS DOCENTES'!F60,0)</f>
        <v>0</v>
      </c>
      <c r="S62" s="60">
        <f>IF($A$2='RESPOSTAS GERAIS DOCENTES'!G$1,'RESPOSTAS GERAIS DOCENTES'!G60,0)</f>
        <v>0</v>
      </c>
      <c r="T62" s="60">
        <f>IF($A$2='RESPOSTAS GERAIS DOCENTES'!H$1,'RESPOSTAS GERAIS DOCENTES'!H60,0)</f>
        <v>0</v>
      </c>
      <c r="U62" s="60">
        <f>IF($A$2='RESPOSTAS GERAIS DOCENTES'!I$1,'RESPOSTAS GERAIS DOCENTES'!I60,0)</f>
        <v>0</v>
      </c>
      <c r="V62" s="60">
        <f>IF($A$2='RESPOSTAS GERAIS DOCENTES'!J$1,'RESPOSTAS GERAIS DOCENTES'!J60,0)</f>
        <v>0</v>
      </c>
      <c r="W62" s="60">
        <f>IF($A$2='RESPOSTAS GERAIS DOCENTES'!K$1,'RESPOSTAS GERAIS DOCENTES'!K60,0)</f>
        <v>0</v>
      </c>
      <c r="X62" s="60">
        <f>IF($A$2='RESPOSTAS GERAIS DOCENTES'!L$1,'RESPOSTAS GERAIS DOCENTES'!L60,0)</f>
        <v>0</v>
      </c>
      <c r="Y62" s="60">
        <f>IF($A$2='RESPOSTAS GERAIS DOCENTES'!M$1,'RESPOSTAS GERAIS DOCENTES'!M60,0)</f>
        <v>0</v>
      </c>
      <c r="Z62" s="60">
        <f>IF($A$2='RESPOSTAS GERAIS DOCENTES'!N$1,'RESPOSTAS GERAIS DOCENTES'!N60,0)</f>
        <v>0</v>
      </c>
      <c r="AA62" s="60">
        <f>IF($A$2='RESPOSTAS GERAIS DOCENTES'!O$1,'RESPOSTAS GERAIS DOCENTES'!O60,0)</f>
        <v>0</v>
      </c>
      <c r="AB62" s="60">
        <f>IF($A$2='RESPOSTAS GERAIS DOCENTES'!P$1,'RESPOSTAS GERAIS DOCENTES'!P60,0)</f>
        <v>0</v>
      </c>
      <c r="AC62" s="60">
        <f>IF($A$2='RESPOSTAS GERAIS DOCENTES'!Q$1,'RESPOSTAS GERAIS DOCENTES'!Q60,0)</f>
        <v>0</v>
      </c>
      <c r="AD62" s="60">
        <f>IF($A$2='RESPOSTAS GERAIS DOCENTES'!R$1,'RESPOSTAS GERAIS DOCENTES'!R60,0)</f>
        <v>0</v>
      </c>
      <c r="AE62" s="60">
        <f>IF($A$2='RESPOSTAS GERAIS DOCENTES'!S$1,'RESPOSTAS GERAIS DOCENTES'!S60,0)</f>
        <v>0</v>
      </c>
      <c r="AF62" s="60">
        <f>IF($A$2='RESPOSTAS GERAIS DOCENTES'!T$1,'RESPOSTAS GERAIS DOCENTES'!T60,0)</f>
        <v>0</v>
      </c>
      <c r="AG62" s="60">
        <f>IF($A$2='RESPOSTAS GERAIS DOCENTES'!U$1,'RESPOSTAS GERAIS DOCENTES'!U60,0)</f>
        <v>0</v>
      </c>
      <c r="AH62" s="60">
        <f>IF($A$2='RESPOSTAS GERAIS DOCENTES'!V$1,'RESPOSTAS GERAIS DOCENTES'!V60,0)</f>
        <v>0</v>
      </c>
      <c r="AI62" s="60">
        <f>IF($A$2='RESPOSTAS GERAIS DOCENTES'!W$1,'RESPOSTAS GERAIS DOCENTES'!W60,0)</f>
        <v>0</v>
      </c>
      <c r="AJ62" s="60">
        <f>IF($A$2='RESPOSTAS GERAIS DOCENTES'!X$1,'RESPOSTAS GERAIS DOCENTES'!X60,0)</f>
        <v>0</v>
      </c>
      <c r="AK62" s="60">
        <f>IF($A$2='RESPOSTAS GERAIS DOCENTES'!Y$1,'RESPOSTAS GERAIS DOCENTES'!Y60,0)</f>
        <v>0</v>
      </c>
      <c r="AL62" s="60">
        <f>IF($A$2='RESPOSTAS GERAIS DOCENTES'!Z$1,'RESPOSTAS GERAIS DOCENTES'!Z60,0)</f>
        <v>0</v>
      </c>
      <c r="AM62" s="60">
        <f>IF($A$2='RESPOSTAS GERAIS DOCENTES'!AA$1,'RESPOSTAS GERAIS DOCENTES'!AA60,0)</f>
        <v>0</v>
      </c>
    </row>
    <row r="63" spans="1:39" x14ac:dyDescent="0.25">
      <c r="M63" s="62"/>
      <c r="N63" s="60" t="str">
        <f>IF($A$2='RESPOSTAS GERAIS DOCENTES'!B$1,'RESPOSTAS GERAIS DOCENTES'!B61,0)</f>
        <v>Não Respondeu</v>
      </c>
      <c r="O63" s="60">
        <f>IF($A$2='RESPOSTAS GERAIS DOCENTES'!C$1,'RESPOSTAS GERAIS DOCENTES'!C61,0)</f>
        <v>0</v>
      </c>
      <c r="P63" s="60">
        <f>IF($A$2='RESPOSTAS GERAIS DOCENTES'!D$1,'RESPOSTAS GERAIS DOCENTES'!D61,0)</f>
        <v>0</v>
      </c>
      <c r="Q63" s="60">
        <f>IF($A$2='RESPOSTAS GERAIS DOCENTES'!E$1,'RESPOSTAS GERAIS DOCENTES'!E61,0)</f>
        <v>0</v>
      </c>
      <c r="R63" s="60">
        <f>IF($A$2='RESPOSTAS GERAIS DOCENTES'!F$1,'RESPOSTAS GERAIS DOCENTES'!F61,0)</f>
        <v>0</v>
      </c>
      <c r="S63" s="60">
        <f>IF($A$2='RESPOSTAS GERAIS DOCENTES'!G$1,'RESPOSTAS GERAIS DOCENTES'!G61,0)</f>
        <v>0</v>
      </c>
      <c r="T63" s="60">
        <f>IF($A$2='RESPOSTAS GERAIS DOCENTES'!H$1,'RESPOSTAS GERAIS DOCENTES'!H61,0)</f>
        <v>0</v>
      </c>
      <c r="U63" s="60">
        <f>IF($A$2='RESPOSTAS GERAIS DOCENTES'!I$1,'RESPOSTAS GERAIS DOCENTES'!I61,0)</f>
        <v>0</v>
      </c>
      <c r="V63" s="60">
        <f>IF($A$2='RESPOSTAS GERAIS DOCENTES'!J$1,'RESPOSTAS GERAIS DOCENTES'!J61,0)</f>
        <v>0</v>
      </c>
      <c r="W63" s="60">
        <f>IF($A$2='RESPOSTAS GERAIS DOCENTES'!K$1,'RESPOSTAS GERAIS DOCENTES'!K61,0)</f>
        <v>0</v>
      </c>
      <c r="X63" s="60">
        <f>IF($A$2='RESPOSTAS GERAIS DOCENTES'!L$1,'RESPOSTAS GERAIS DOCENTES'!L61,0)</f>
        <v>0</v>
      </c>
      <c r="Y63" s="60">
        <f>IF($A$2='RESPOSTAS GERAIS DOCENTES'!M$1,'RESPOSTAS GERAIS DOCENTES'!M61,0)</f>
        <v>0</v>
      </c>
      <c r="Z63" s="60">
        <f>IF($A$2='RESPOSTAS GERAIS DOCENTES'!N$1,'RESPOSTAS GERAIS DOCENTES'!N61,0)</f>
        <v>0</v>
      </c>
      <c r="AA63" s="60">
        <f>IF($A$2='RESPOSTAS GERAIS DOCENTES'!O$1,'RESPOSTAS GERAIS DOCENTES'!O61,0)</f>
        <v>0</v>
      </c>
      <c r="AB63" s="60">
        <f>IF($A$2='RESPOSTAS GERAIS DOCENTES'!P$1,'RESPOSTAS GERAIS DOCENTES'!P61,0)</f>
        <v>0</v>
      </c>
      <c r="AC63" s="60">
        <f>IF($A$2='RESPOSTAS GERAIS DOCENTES'!Q$1,'RESPOSTAS GERAIS DOCENTES'!Q61,0)</f>
        <v>0</v>
      </c>
      <c r="AD63" s="60">
        <f>IF($A$2='RESPOSTAS GERAIS DOCENTES'!R$1,'RESPOSTAS GERAIS DOCENTES'!R61,0)</f>
        <v>0</v>
      </c>
      <c r="AE63" s="60">
        <f>IF($A$2='RESPOSTAS GERAIS DOCENTES'!S$1,'RESPOSTAS GERAIS DOCENTES'!S61,0)</f>
        <v>0</v>
      </c>
      <c r="AF63" s="60">
        <f>IF($A$2='RESPOSTAS GERAIS DOCENTES'!T$1,'RESPOSTAS GERAIS DOCENTES'!T61,0)</f>
        <v>0</v>
      </c>
      <c r="AG63" s="60">
        <f>IF($A$2='RESPOSTAS GERAIS DOCENTES'!U$1,'RESPOSTAS GERAIS DOCENTES'!U61,0)</f>
        <v>0</v>
      </c>
      <c r="AH63" s="60">
        <f>IF($A$2='RESPOSTAS GERAIS DOCENTES'!V$1,'RESPOSTAS GERAIS DOCENTES'!V61,0)</f>
        <v>0</v>
      </c>
      <c r="AI63" s="60">
        <f>IF($A$2='RESPOSTAS GERAIS DOCENTES'!W$1,'RESPOSTAS GERAIS DOCENTES'!W61,0)</f>
        <v>0</v>
      </c>
      <c r="AJ63" s="60">
        <f>IF($A$2='RESPOSTAS GERAIS DOCENTES'!X$1,'RESPOSTAS GERAIS DOCENTES'!X61,0)</f>
        <v>0</v>
      </c>
      <c r="AK63" s="60">
        <f>IF($A$2='RESPOSTAS GERAIS DOCENTES'!Y$1,'RESPOSTAS GERAIS DOCENTES'!Y61,0)</f>
        <v>0</v>
      </c>
      <c r="AL63" s="60">
        <f>IF($A$2='RESPOSTAS GERAIS DOCENTES'!Z$1,'RESPOSTAS GERAIS DOCENTES'!Z61,0)</f>
        <v>0</v>
      </c>
      <c r="AM63" s="60">
        <f>IF($A$2='RESPOSTAS GERAIS DOCENTES'!AA$1,'RESPOSTAS GERAIS DOCENTES'!AA61,0)</f>
        <v>0</v>
      </c>
    </row>
    <row r="64" spans="1:39" x14ac:dyDescent="0.25">
      <c r="M64" s="62"/>
      <c r="N64" s="60" t="str">
        <f>IF($A$2='RESPOSTAS GERAIS DOCENTES'!B$1,'RESPOSTAS GERAIS DOCENTES'!B62,0)</f>
        <v>Não</v>
      </c>
      <c r="O64" s="60">
        <f>IF($A$2='RESPOSTAS GERAIS DOCENTES'!C$1,'RESPOSTAS GERAIS DOCENTES'!C62,0)</f>
        <v>0</v>
      </c>
      <c r="P64" s="60">
        <f>IF($A$2='RESPOSTAS GERAIS DOCENTES'!D$1,'RESPOSTAS GERAIS DOCENTES'!D62,0)</f>
        <v>0</v>
      </c>
      <c r="Q64" s="60">
        <f>IF($A$2='RESPOSTAS GERAIS DOCENTES'!E$1,'RESPOSTAS GERAIS DOCENTES'!E62,0)</f>
        <v>0</v>
      </c>
      <c r="R64" s="60">
        <f>IF($A$2='RESPOSTAS GERAIS DOCENTES'!F$1,'RESPOSTAS GERAIS DOCENTES'!F62,0)</f>
        <v>0</v>
      </c>
      <c r="S64" s="60">
        <f>IF($A$2='RESPOSTAS GERAIS DOCENTES'!G$1,'RESPOSTAS GERAIS DOCENTES'!G62,0)</f>
        <v>0</v>
      </c>
      <c r="T64" s="60">
        <f>IF($A$2='RESPOSTAS GERAIS DOCENTES'!H$1,'RESPOSTAS GERAIS DOCENTES'!H62,0)</f>
        <v>0</v>
      </c>
      <c r="U64" s="60">
        <f>IF($A$2='RESPOSTAS GERAIS DOCENTES'!I$1,'RESPOSTAS GERAIS DOCENTES'!I62,0)</f>
        <v>0</v>
      </c>
      <c r="V64" s="60">
        <f>IF($A$2='RESPOSTAS GERAIS DOCENTES'!J$1,'RESPOSTAS GERAIS DOCENTES'!J62,0)</f>
        <v>0</v>
      </c>
      <c r="W64" s="60">
        <f>IF($A$2='RESPOSTAS GERAIS DOCENTES'!K$1,'RESPOSTAS GERAIS DOCENTES'!K62,0)</f>
        <v>0</v>
      </c>
      <c r="X64" s="60">
        <f>IF($A$2='RESPOSTAS GERAIS DOCENTES'!L$1,'RESPOSTAS GERAIS DOCENTES'!L62,0)</f>
        <v>0</v>
      </c>
      <c r="Y64" s="60">
        <f>IF($A$2='RESPOSTAS GERAIS DOCENTES'!M$1,'RESPOSTAS GERAIS DOCENTES'!M62,0)</f>
        <v>0</v>
      </c>
      <c r="Z64" s="60">
        <f>IF($A$2='RESPOSTAS GERAIS DOCENTES'!N$1,'RESPOSTAS GERAIS DOCENTES'!N62,0)</f>
        <v>0</v>
      </c>
      <c r="AA64" s="60">
        <f>IF($A$2='RESPOSTAS GERAIS DOCENTES'!O$1,'RESPOSTAS GERAIS DOCENTES'!O62,0)</f>
        <v>0</v>
      </c>
      <c r="AB64" s="60">
        <f>IF($A$2='RESPOSTAS GERAIS DOCENTES'!P$1,'RESPOSTAS GERAIS DOCENTES'!P62,0)</f>
        <v>0</v>
      </c>
      <c r="AC64" s="60">
        <f>IF($A$2='RESPOSTAS GERAIS DOCENTES'!Q$1,'RESPOSTAS GERAIS DOCENTES'!Q62,0)</f>
        <v>0</v>
      </c>
      <c r="AD64" s="60">
        <f>IF($A$2='RESPOSTAS GERAIS DOCENTES'!R$1,'RESPOSTAS GERAIS DOCENTES'!R62,0)</f>
        <v>0</v>
      </c>
      <c r="AE64" s="60">
        <f>IF($A$2='RESPOSTAS GERAIS DOCENTES'!S$1,'RESPOSTAS GERAIS DOCENTES'!S62,0)</f>
        <v>0</v>
      </c>
      <c r="AF64" s="60">
        <f>IF($A$2='RESPOSTAS GERAIS DOCENTES'!T$1,'RESPOSTAS GERAIS DOCENTES'!T62,0)</f>
        <v>0</v>
      </c>
      <c r="AG64" s="60">
        <f>IF($A$2='RESPOSTAS GERAIS DOCENTES'!U$1,'RESPOSTAS GERAIS DOCENTES'!U62,0)</f>
        <v>0</v>
      </c>
      <c r="AH64" s="60">
        <f>IF($A$2='RESPOSTAS GERAIS DOCENTES'!V$1,'RESPOSTAS GERAIS DOCENTES'!V62,0)</f>
        <v>0</v>
      </c>
      <c r="AI64" s="60">
        <f>IF($A$2='RESPOSTAS GERAIS DOCENTES'!W$1,'RESPOSTAS GERAIS DOCENTES'!W62,0)</f>
        <v>0</v>
      </c>
      <c r="AJ64" s="60">
        <f>IF($A$2='RESPOSTAS GERAIS DOCENTES'!X$1,'RESPOSTAS GERAIS DOCENTES'!X62,0)</f>
        <v>0</v>
      </c>
      <c r="AK64" s="60">
        <f>IF($A$2='RESPOSTAS GERAIS DOCENTES'!Y$1,'RESPOSTAS GERAIS DOCENTES'!Y62,0)</f>
        <v>0</v>
      </c>
      <c r="AL64" s="60">
        <f>IF($A$2='RESPOSTAS GERAIS DOCENTES'!Z$1,'RESPOSTAS GERAIS DOCENTES'!Z62,0)</f>
        <v>0</v>
      </c>
      <c r="AM64" s="60">
        <f>IF($A$2='RESPOSTAS GERAIS DOCENTES'!AA$1,'RESPOSTAS GERAIS DOCENTES'!AA62,0)</f>
        <v>0</v>
      </c>
    </row>
    <row r="65" spans="13:39" x14ac:dyDescent="0.25">
      <c r="M65" s="62"/>
      <c r="N65" s="60" t="str">
        <f>IF($A$2='RESPOSTAS GERAIS DOCENTES'!B$1,'RESPOSTAS GERAIS DOCENTES'!B63,0)</f>
        <v>Algumas vezes</v>
      </c>
      <c r="O65" s="60">
        <f>IF($A$2='RESPOSTAS GERAIS DOCENTES'!C$1,'RESPOSTAS GERAIS DOCENTES'!C63,0)</f>
        <v>0</v>
      </c>
      <c r="P65" s="60">
        <f>IF($A$2='RESPOSTAS GERAIS DOCENTES'!D$1,'RESPOSTAS GERAIS DOCENTES'!D63,0)</f>
        <v>0</v>
      </c>
      <c r="Q65" s="60">
        <f>IF($A$2='RESPOSTAS GERAIS DOCENTES'!E$1,'RESPOSTAS GERAIS DOCENTES'!E63,0)</f>
        <v>0</v>
      </c>
      <c r="R65" s="60">
        <f>IF($A$2='RESPOSTAS GERAIS DOCENTES'!F$1,'RESPOSTAS GERAIS DOCENTES'!F63,0)</f>
        <v>0</v>
      </c>
      <c r="S65" s="60">
        <f>IF($A$2='RESPOSTAS GERAIS DOCENTES'!G$1,'RESPOSTAS GERAIS DOCENTES'!G63,0)</f>
        <v>0</v>
      </c>
      <c r="T65" s="60">
        <f>IF($A$2='RESPOSTAS GERAIS DOCENTES'!H$1,'RESPOSTAS GERAIS DOCENTES'!H63,0)</f>
        <v>0</v>
      </c>
      <c r="U65" s="60">
        <f>IF($A$2='RESPOSTAS GERAIS DOCENTES'!I$1,'RESPOSTAS GERAIS DOCENTES'!I63,0)</f>
        <v>0</v>
      </c>
      <c r="V65" s="60">
        <f>IF($A$2='RESPOSTAS GERAIS DOCENTES'!J$1,'RESPOSTAS GERAIS DOCENTES'!J63,0)</f>
        <v>0</v>
      </c>
      <c r="W65" s="60">
        <f>IF($A$2='RESPOSTAS GERAIS DOCENTES'!K$1,'RESPOSTAS GERAIS DOCENTES'!K63,0)</f>
        <v>0</v>
      </c>
      <c r="X65" s="60">
        <f>IF($A$2='RESPOSTAS GERAIS DOCENTES'!L$1,'RESPOSTAS GERAIS DOCENTES'!L63,0)</f>
        <v>0</v>
      </c>
      <c r="Y65" s="60">
        <f>IF($A$2='RESPOSTAS GERAIS DOCENTES'!M$1,'RESPOSTAS GERAIS DOCENTES'!M63,0)</f>
        <v>0</v>
      </c>
      <c r="Z65" s="60">
        <f>IF($A$2='RESPOSTAS GERAIS DOCENTES'!N$1,'RESPOSTAS GERAIS DOCENTES'!N63,0)</f>
        <v>0</v>
      </c>
      <c r="AA65" s="60">
        <f>IF($A$2='RESPOSTAS GERAIS DOCENTES'!O$1,'RESPOSTAS GERAIS DOCENTES'!O63,0)</f>
        <v>0</v>
      </c>
      <c r="AB65" s="60">
        <f>IF($A$2='RESPOSTAS GERAIS DOCENTES'!P$1,'RESPOSTAS GERAIS DOCENTES'!P63,0)</f>
        <v>0</v>
      </c>
      <c r="AC65" s="60">
        <f>IF($A$2='RESPOSTAS GERAIS DOCENTES'!Q$1,'RESPOSTAS GERAIS DOCENTES'!Q63,0)</f>
        <v>0</v>
      </c>
      <c r="AD65" s="60">
        <f>IF($A$2='RESPOSTAS GERAIS DOCENTES'!R$1,'RESPOSTAS GERAIS DOCENTES'!R63,0)</f>
        <v>0</v>
      </c>
      <c r="AE65" s="60">
        <f>IF($A$2='RESPOSTAS GERAIS DOCENTES'!S$1,'RESPOSTAS GERAIS DOCENTES'!S63,0)</f>
        <v>0</v>
      </c>
      <c r="AF65" s="60">
        <f>IF($A$2='RESPOSTAS GERAIS DOCENTES'!T$1,'RESPOSTAS GERAIS DOCENTES'!T63,0)</f>
        <v>0</v>
      </c>
      <c r="AG65" s="60">
        <f>IF($A$2='RESPOSTAS GERAIS DOCENTES'!U$1,'RESPOSTAS GERAIS DOCENTES'!U63,0)</f>
        <v>0</v>
      </c>
      <c r="AH65" s="60">
        <f>IF($A$2='RESPOSTAS GERAIS DOCENTES'!V$1,'RESPOSTAS GERAIS DOCENTES'!V63,0)</f>
        <v>0</v>
      </c>
      <c r="AI65" s="60">
        <f>IF($A$2='RESPOSTAS GERAIS DOCENTES'!W$1,'RESPOSTAS GERAIS DOCENTES'!W63,0)</f>
        <v>0</v>
      </c>
      <c r="AJ65" s="60">
        <f>IF($A$2='RESPOSTAS GERAIS DOCENTES'!X$1,'RESPOSTAS GERAIS DOCENTES'!X63,0)</f>
        <v>0</v>
      </c>
      <c r="AK65" s="60">
        <f>IF($A$2='RESPOSTAS GERAIS DOCENTES'!Y$1,'RESPOSTAS GERAIS DOCENTES'!Y63,0)</f>
        <v>0</v>
      </c>
      <c r="AL65" s="60">
        <f>IF($A$2='RESPOSTAS GERAIS DOCENTES'!Z$1,'RESPOSTAS GERAIS DOCENTES'!Z63,0)</f>
        <v>0</v>
      </c>
      <c r="AM65" s="60">
        <f>IF($A$2='RESPOSTAS GERAIS DOCENTES'!AA$1,'RESPOSTAS GERAIS DOCENTES'!AA63,0)</f>
        <v>0</v>
      </c>
    </row>
    <row r="66" spans="13:39" x14ac:dyDescent="0.25">
      <c r="M66" s="62"/>
      <c r="N66" s="60" t="str">
        <f>IF($A$2='RESPOSTAS GERAIS DOCENTES'!B$1,'RESPOSTAS GERAIS DOCENTES'!B64,0)</f>
        <v>Não Respondeu</v>
      </c>
      <c r="O66" s="60">
        <f>IF($A$2='RESPOSTAS GERAIS DOCENTES'!C$1,'RESPOSTAS GERAIS DOCENTES'!C64,0)</f>
        <v>0</v>
      </c>
      <c r="P66" s="60">
        <f>IF($A$2='RESPOSTAS GERAIS DOCENTES'!D$1,'RESPOSTAS GERAIS DOCENTES'!D64,0)</f>
        <v>0</v>
      </c>
      <c r="Q66" s="60">
        <f>IF($A$2='RESPOSTAS GERAIS DOCENTES'!E$1,'RESPOSTAS GERAIS DOCENTES'!E64,0)</f>
        <v>0</v>
      </c>
      <c r="R66" s="60">
        <f>IF($A$2='RESPOSTAS GERAIS DOCENTES'!F$1,'RESPOSTAS GERAIS DOCENTES'!F64,0)</f>
        <v>0</v>
      </c>
      <c r="S66" s="60">
        <f>IF($A$2='RESPOSTAS GERAIS DOCENTES'!G$1,'RESPOSTAS GERAIS DOCENTES'!G64,0)</f>
        <v>0</v>
      </c>
      <c r="T66" s="60">
        <f>IF($A$2='RESPOSTAS GERAIS DOCENTES'!H$1,'RESPOSTAS GERAIS DOCENTES'!H64,0)</f>
        <v>0</v>
      </c>
      <c r="U66" s="60">
        <f>IF($A$2='RESPOSTAS GERAIS DOCENTES'!I$1,'RESPOSTAS GERAIS DOCENTES'!I64,0)</f>
        <v>0</v>
      </c>
      <c r="V66" s="60">
        <f>IF($A$2='RESPOSTAS GERAIS DOCENTES'!J$1,'RESPOSTAS GERAIS DOCENTES'!J64,0)</f>
        <v>0</v>
      </c>
      <c r="W66" s="60">
        <f>IF($A$2='RESPOSTAS GERAIS DOCENTES'!K$1,'RESPOSTAS GERAIS DOCENTES'!K64,0)</f>
        <v>0</v>
      </c>
      <c r="X66" s="60">
        <f>IF($A$2='RESPOSTAS GERAIS DOCENTES'!L$1,'RESPOSTAS GERAIS DOCENTES'!L64,0)</f>
        <v>0</v>
      </c>
      <c r="Y66" s="60">
        <f>IF($A$2='RESPOSTAS GERAIS DOCENTES'!M$1,'RESPOSTAS GERAIS DOCENTES'!M64,0)</f>
        <v>0</v>
      </c>
      <c r="Z66" s="60">
        <f>IF($A$2='RESPOSTAS GERAIS DOCENTES'!N$1,'RESPOSTAS GERAIS DOCENTES'!N64,0)</f>
        <v>0</v>
      </c>
      <c r="AA66" s="60">
        <f>IF($A$2='RESPOSTAS GERAIS DOCENTES'!O$1,'RESPOSTAS GERAIS DOCENTES'!O64,0)</f>
        <v>0</v>
      </c>
      <c r="AB66" s="60">
        <f>IF($A$2='RESPOSTAS GERAIS DOCENTES'!P$1,'RESPOSTAS GERAIS DOCENTES'!P64,0)</f>
        <v>0</v>
      </c>
      <c r="AC66" s="60">
        <f>IF($A$2='RESPOSTAS GERAIS DOCENTES'!Q$1,'RESPOSTAS GERAIS DOCENTES'!Q64,0)</f>
        <v>0</v>
      </c>
      <c r="AD66" s="60">
        <f>IF($A$2='RESPOSTAS GERAIS DOCENTES'!R$1,'RESPOSTAS GERAIS DOCENTES'!R64,0)</f>
        <v>0</v>
      </c>
      <c r="AE66" s="60">
        <f>IF($A$2='RESPOSTAS GERAIS DOCENTES'!S$1,'RESPOSTAS GERAIS DOCENTES'!S64,0)</f>
        <v>0</v>
      </c>
      <c r="AF66" s="60">
        <f>IF($A$2='RESPOSTAS GERAIS DOCENTES'!T$1,'RESPOSTAS GERAIS DOCENTES'!T64,0)</f>
        <v>0</v>
      </c>
      <c r="AG66" s="60">
        <f>IF($A$2='RESPOSTAS GERAIS DOCENTES'!U$1,'RESPOSTAS GERAIS DOCENTES'!U64,0)</f>
        <v>0</v>
      </c>
      <c r="AH66" s="60">
        <f>IF($A$2='RESPOSTAS GERAIS DOCENTES'!V$1,'RESPOSTAS GERAIS DOCENTES'!V64,0)</f>
        <v>0</v>
      </c>
      <c r="AI66" s="60">
        <f>IF($A$2='RESPOSTAS GERAIS DOCENTES'!W$1,'RESPOSTAS GERAIS DOCENTES'!W64,0)</f>
        <v>0</v>
      </c>
      <c r="AJ66" s="60">
        <f>IF($A$2='RESPOSTAS GERAIS DOCENTES'!X$1,'RESPOSTAS GERAIS DOCENTES'!X64,0)</f>
        <v>0</v>
      </c>
      <c r="AK66" s="60">
        <f>IF($A$2='RESPOSTAS GERAIS DOCENTES'!Y$1,'RESPOSTAS GERAIS DOCENTES'!Y64,0)</f>
        <v>0</v>
      </c>
      <c r="AL66" s="60">
        <f>IF($A$2='RESPOSTAS GERAIS DOCENTES'!Z$1,'RESPOSTAS GERAIS DOCENTES'!Z64,0)</f>
        <v>0</v>
      </c>
      <c r="AM66" s="60">
        <f>IF($A$2='RESPOSTAS GERAIS DOCENTES'!AA$1,'RESPOSTAS GERAIS DOCENTES'!AA64,0)</f>
        <v>0</v>
      </c>
    </row>
    <row r="67" spans="13:39" x14ac:dyDescent="0.25">
      <c r="M67" s="62"/>
      <c r="N67" s="60" t="str">
        <f>IF($A$2='RESPOSTAS GERAIS DOCENTES'!B$1,'RESPOSTAS GERAIS DOCENTES'!B65,0)</f>
        <v>Sim</v>
      </c>
      <c r="O67" s="60">
        <f>IF($A$2='RESPOSTAS GERAIS DOCENTES'!C$1,'RESPOSTAS GERAIS DOCENTES'!C65,0)</f>
        <v>0</v>
      </c>
      <c r="P67" s="60">
        <f>IF($A$2='RESPOSTAS GERAIS DOCENTES'!D$1,'RESPOSTAS GERAIS DOCENTES'!D65,0)</f>
        <v>0</v>
      </c>
      <c r="Q67" s="60">
        <f>IF($A$2='RESPOSTAS GERAIS DOCENTES'!E$1,'RESPOSTAS GERAIS DOCENTES'!E65,0)</f>
        <v>0</v>
      </c>
      <c r="R67" s="60">
        <f>IF($A$2='RESPOSTAS GERAIS DOCENTES'!F$1,'RESPOSTAS GERAIS DOCENTES'!F65,0)</f>
        <v>0</v>
      </c>
      <c r="S67" s="60">
        <f>IF($A$2='RESPOSTAS GERAIS DOCENTES'!G$1,'RESPOSTAS GERAIS DOCENTES'!G65,0)</f>
        <v>0</v>
      </c>
      <c r="T67" s="60">
        <f>IF($A$2='RESPOSTAS GERAIS DOCENTES'!H$1,'RESPOSTAS GERAIS DOCENTES'!H65,0)</f>
        <v>0</v>
      </c>
      <c r="U67" s="60">
        <f>IF($A$2='RESPOSTAS GERAIS DOCENTES'!I$1,'RESPOSTAS GERAIS DOCENTES'!I65,0)</f>
        <v>0</v>
      </c>
      <c r="V67" s="60">
        <f>IF($A$2='RESPOSTAS GERAIS DOCENTES'!J$1,'RESPOSTAS GERAIS DOCENTES'!J65,0)</f>
        <v>0</v>
      </c>
      <c r="W67" s="60">
        <f>IF($A$2='RESPOSTAS GERAIS DOCENTES'!K$1,'RESPOSTAS GERAIS DOCENTES'!K65,0)</f>
        <v>0</v>
      </c>
      <c r="X67" s="60">
        <f>IF($A$2='RESPOSTAS GERAIS DOCENTES'!L$1,'RESPOSTAS GERAIS DOCENTES'!L65,0)</f>
        <v>0</v>
      </c>
      <c r="Y67" s="60">
        <f>IF($A$2='RESPOSTAS GERAIS DOCENTES'!M$1,'RESPOSTAS GERAIS DOCENTES'!M65,0)</f>
        <v>0</v>
      </c>
      <c r="Z67" s="60">
        <f>IF($A$2='RESPOSTAS GERAIS DOCENTES'!N$1,'RESPOSTAS GERAIS DOCENTES'!N65,0)</f>
        <v>0</v>
      </c>
      <c r="AA67" s="60">
        <f>IF($A$2='RESPOSTAS GERAIS DOCENTES'!O$1,'RESPOSTAS GERAIS DOCENTES'!O65,0)</f>
        <v>0</v>
      </c>
      <c r="AB67" s="60">
        <f>IF($A$2='RESPOSTAS GERAIS DOCENTES'!P$1,'RESPOSTAS GERAIS DOCENTES'!P65,0)</f>
        <v>0</v>
      </c>
      <c r="AC67" s="60">
        <f>IF($A$2='RESPOSTAS GERAIS DOCENTES'!Q$1,'RESPOSTAS GERAIS DOCENTES'!Q65,0)</f>
        <v>0</v>
      </c>
      <c r="AD67" s="60">
        <f>IF($A$2='RESPOSTAS GERAIS DOCENTES'!R$1,'RESPOSTAS GERAIS DOCENTES'!R65,0)</f>
        <v>0</v>
      </c>
      <c r="AE67" s="60">
        <f>IF($A$2='RESPOSTAS GERAIS DOCENTES'!S$1,'RESPOSTAS GERAIS DOCENTES'!S65,0)</f>
        <v>0</v>
      </c>
      <c r="AF67" s="60">
        <f>IF($A$2='RESPOSTAS GERAIS DOCENTES'!T$1,'RESPOSTAS GERAIS DOCENTES'!T65,0)</f>
        <v>0</v>
      </c>
      <c r="AG67" s="60">
        <f>IF($A$2='RESPOSTAS GERAIS DOCENTES'!U$1,'RESPOSTAS GERAIS DOCENTES'!U65,0)</f>
        <v>0</v>
      </c>
      <c r="AH67" s="60">
        <f>IF($A$2='RESPOSTAS GERAIS DOCENTES'!V$1,'RESPOSTAS GERAIS DOCENTES'!V65,0)</f>
        <v>0</v>
      </c>
      <c r="AI67" s="60">
        <f>IF($A$2='RESPOSTAS GERAIS DOCENTES'!W$1,'RESPOSTAS GERAIS DOCENTES'!W65,0)</f>
        <v>0</v>
      </c>
      <c r="AJ67" s="60">
        <f>IF($A$2='RESPOSTAS GERAIS DOCENTES'!X$1,'RESPOSTAS GERAIS DOCENTES'!X65,0)</f>
        <v>0</v>
      </c>
      <c r="AK67" s="60">
        <f>IF($A$2='RESPOSTAS GERAIS DOCENTES'!Y$1,'RESPOSTAS GERAIS DOCENTES'!Y65,0)</f>
        <v>0</v>
      </c>
      <c r="AL67" s="60">
        <f>IF($A$2='RESPOSTAS GERAIS DOCENTES'!Z$1,'RESPOSTAS GERAIS DOCENTES'!Z65,0)</f>
        <v>0</v>
      </c>
      <c r="AM67" s="60">
        <f>IF($A$2='RESPOSTAS GERAIS DOCENTES'!AA$1,'RESPOSTAS GERAIS DOCENTES'!AA65,0)</f>
        <v>0</v>
      </c>
    </row>
    <row r="68" spans="13:39" x14ac:dyDescent="0.25">
      <c r="M68" s="62"/>
      <c r="N68" s="60" t="str">
        <f>IF($A$2='RESPOSTAS GERAIS DOCENTES'!B$1,'RESPOSTAS GERAIS DOCENTES'!B66,0)</f>
        <v>Não Respondeu</v>
      </c>
      <c r="O68" s="60">
        <f>IF($A$2='RESPOSTAS GERAIS DOCENTES'!C$1,'RESPOSTAS GERAIS DOCENTES'!C66,0)</f>
        <v>0</v>
      </c>
      <c r="P68" s="60">
        <f>IF($A$2='RESPOSTAS GERAIS DOCENTES'!D$1,'RESPOSTAS GERAIS DOCENTES'!D66,0)</f>
        <v>0</v>
      </c>
      <c r="Q68" s="60">
        <f>IF($A$2='RESPOSTAS GERAIS DOCENTES'!E$1,'RESPOSTAS GERAIS DOCENTES'!E66,0)</f>
        <v>0</v>
      </c>
      <c r="R68" s="60">
        <f>IF($A$2='RESPOSTAS GERAIS DOCENTES'!F$1,'RESPOSTAS GERAIS DOCENTES'!F66,0)</f>
        <v>0</v>
      </c>
      <c r="S68" s="60">
        <f>IF($A$2='RESPOSTAS GERAIS DOCENTES'!G$1,'RESPOSTAS GERAIS DOCENTES'!G66,0)</f>
        <v>0</v>
      </c>
      <c r="T68" s="60">
        <f>IF($A$2='RESPOSTAS GERAIS DOCENTES'!H$1,'RESPOSTAS GERAIS DOCENTES'!H66,0)</f>
        <v>0</v>
      </c>
      <c r="U68" s="60">
        <f>IF($A$2='RESPOSTAS GERAIS DOCENTES'!I$1,'RESPOSTAS GERAIS DOCENTES'!I66,0)</f>
        <v>0</v>
      </c>
      <c r="V68" s="60">
        <f>IF($A$2='RESPOSTAS GERAIS DOCENTES'!J$1,'RESPOSTAS GERAIS DOCENTES'!J66,0)</f>
        <v>0</v>
      </c>
      <c r="W68" s="60">
        <f>IF($A$2='RESPOSTAS GERAIS DOCENTES'!K$1,'RESPOSTAS GERAIS DOCENTES'!K66,0)</f>
        <v>0</v>
      </c>
      <c r="X68" s="60">
        <f>IF($A$2='RESPOSTAS GERAIS DOCENTES'!L$1,'RESPOSTAS GERAIS DOCENTES'!L66,0)</f>
        <v>0</v>
      </c>
      <c r="Y68" s="60">
        <f>IF($A$2='RESPOSTAS GERAIS DOCENTES'!M$1,'RESPOSTAS GERAIS DOCENTES'!M66,0)</f>
        <v>0</v>
      </c>
      <c r="Z68" s="60">
        <f>IF($A$2='RESPOSTAS GERAIS DOCENTES'!N$1,'RESPOSTAS GERAIS DOCENTES'!N66,0)</f>
        <v>0</v>
      </c>
      <c r="AA68" s="60">
        <f>IF($A$2='RESPOSTAS GERAIS DOCENTES'!O$1,'RESPOSTAS GERAIS DOCENTES'!O66,0)</f>
        <v>0</v>
      </c>
      <c r="AB68" s="60">
        <f>IF($A$2='RESPOSTAS GERAIS DOCENTES'!P$1,'RESPOSTAS GERAIS DOCENTES'!P66,0)</f>
        <v>0</v>
      </c>
      <c r="AC68" s="60">
        <f>IF($A$2='RESPOSTAS GERAIS DOCENTES'!Q$1,'RESPOSTAS GERAIS DOCENTES'!Q66,0)</f>
        <v>0</v>
      </c>
      <c r="AD68" s="60">
        <f>IF($A$2='RESPOSTAS GERAIS DOCENTES'!R$1,'RESPOSTAS GERAIS DOCENTES'!R66,0)</f>
        <v>0</v>
      </c>
      <c r="AE68" s="60">
        <f>IF($A$2='RESPOSTAS GERAIS DOCENTES'!S$1,'RESPOSTAS GERAIS DOCENTES'!S66,0)</f>
        <v>0</v>
      </c>
      <c r="AF68" s="60">
        <f>IF($A$2='RESPOSTAS GERAIS DOCENTES'!T$1,'RESPOSTAS GERAIS DOCENTES'!T66,0)</f>
        <v>0</v>
      </c>
      <c r="AG68" s="60">
        <f>IF($A$2='RESPOSTAS GERAIS DOCENTES'!U$1,'RESPOSTAS GERAIS DOCENTES'!U66,0)</f>
        <v>0</v>
      </c>
      <c r="AH68" s="60">
        <f>IF($A$2='RESPOSTAS GERAIS DOCENTES'!V$1,'RESPOSTAS GERAIS DOCENTES'!V66,0)</f>
        <v>0</v>
      </c>
      <c r="AI68" s="60">
        <f>IF($A$2='RESPOSTAS GERAIS DOCENTES'!W$1,'RESPOSTAS GERAIS DOCENTES'!W66,0)</f>
        <v>0</v>
      </c>
      <c r="AJ68" s="60">
        <f>IF($A$2='RESPOSTAS GERAIS DOCENTES'!X$1,'RESPOSTAS GERAIS DOCENTES'!X66,0)</f>
        <v>0</v>
      </c>
      <c r="AK68" s="60">
        <f>IF($A$2='RESPOSTAS GERAIS DOCENTES'!Y$1,'RESPOSTAS GERAIS DOCENTES'!Y66,0)</f>
        <v>0</v>
      </c>
      <c r="AL68" s="60">
        <f>IF($A$2='RESPOSTAS GERAIS DOCENTES'!Z$1,'RESPOSTAS GERAIS DOCENTES'!Z66,0)</f>
        <v>0</v>
      </c>
      <c r="AM68" s="60">
        <f>IF($A$2='RESPOSTAS GERAIS DOCENTES'!AA$1,'RESPOSTAS GERAIS DOCENTES'!AA66,0)</f>
        <v>0</v>
      </c>
    </row>
    <row r="69" spans="13:39" x14ac:dyDescent="0.25">
      <c r="M69" s="62"/>
      <c r="N69" s="60" t="str">
        <f>IF($A$2='RESPOSTAS GERAIS DOCENTES'!B$1,'RESPOSTAS GERAIS DOCENTES'!B67,0)</f>
        <v>Não</v>
      </c>
      <c r="O69" s="60">
        <f>IF($A$2='RESPOSTAS GERAIS DOCENTES'!C$1,'RESPOSTAS GERAIS DOCENTES'!C67,0)</f>
        <v>0</v>
      </c>
      <c r="P69" s="60">
        <f>IF($A$2='RESPOSTAS GERAIS DOCENTES'!D$1,'RESPOSTAS GERAIS DOCENTES'!D67,0)</f>
        <v>0</v>
      </c>
      <c r="Q69" s="60">
        <f>IF($A$2='RESPOSTAS GERAIS DOCENTES'!E$1,'RESPOSTAS GERAIS DOCENTES'!E67,0)</f>
        <v>0</v>
      </c>
      <c r="R69" s="60">
        <f>IF($A$2='RESPOSTAS GERAIS DOCENTES'!F$1,'RESPOSTAS GERAIS DOCENTES'!F67,0)</f>
        <v>0</v>
      </c>
      <c r="S69" s="60">
        <f>IF($A$2='RESPOSTAS GERAIS DOCENTES'!G$1,'RESPOSTAS GERAIS DOCENTES'!G67,0)</f>
        <v>0</v>
      </c>
      <c r="T69" s="60">
        <f>IF($A$2='RESPOSTAS GERAIS DOCENTES'!H$1,'RESPOSTAS GERAIS DOCENTES'!H67,0)</f>
        <v>0</v>
      </c>
      <c r="U69" s="60">
        <f>IF($A$2='RESPOSTAS GERAIS DOCENTES'!I$1,'RESPOSTAS GERAIS DOCENTES'!I67,0)</f>
        <v>0</v>
      </c>
      <c r="V69" s="60">
        <f>IF($A$2='RESPOSTAS GERAIS DOCENTES'!J$1,'RESPOSTAS GERAIS DOCENTES'!J67,0)</f>
        <v>0</v>
      </c>
      <c r="W69" s="60">
        <f>IF($A$2='RESPOSTAS GERAIS DOCENTES'!K$1,'RESPOSTAS GERAIS DOCENTES'!K67,0)</f>
        <v>0</v>
      </c>
      <c r="X69" s="60">
        <f>IF($A$2='RESPOSTAS GERAIS DOCENTES'!L$1,'RESPOSTAS GERAIS DOCENTES'!L67,0)</f>
        <v>0</v>
      </c>
      <c r="Y69" s="60">
        <f>IF($A$2='RESPOSTAS GERAIS DOCENTES'!M$1,'RESPOSTAS GERAIS DOCENTES'!M67,0)</f>
        <v>0</v>
      </c>
      <c r="Z69" s="60">
        <f>IF($A$2='RESPOSTAS GERAIS DOCENTES'!N$1,'RESPOSTAS GERAIS DOCENTES'!N67,0)</f>
        <v>0</v>
      </c>
      <c r="AA69" s="60">
        <f>IF($A$2='RESPOSTAS GERAIS DOCENTES'!O$1,'RESPOSTAS GERAIS DOCENTES'!O67,0)</f>
        <v>0</v>
      </c>
      <c r="AB69" s="60">
        <f>IF($A$2='RESPOSTAS GERAIS DOCENTES'!P$1,'RESPOSTAS GERAIS DOCENTES'!P67,0)</f>
        <v>0</v>
      </c>
      <c r="AC69" s="60">
        <f>IF($A$2='RESPOSTAS GERAIS DOCENTES'!Q$1,'RESPOSTAS GERAIS DOCENTES'!Q67,0)</f>
        <v>0</v>
      </c>
      <c r="AD69" s="60">
        <f>IF($A$2='RESPOSTAS GERAIS DOCENTES'!R$1,'RESPOSTAS GERAIS DOCENTES'!R67,0)</f>
        <v>0</v>
      </c>
      <c r="AE69" s="60">
        <f>IF($A$2='RESPOSTAS GERAIS DOCENTES'!S$1,'RESPOSTAS GERAIS DOCENTES'!S67,0)</f>
        <v>0</v>
      </c>
      <c r="AF69" s="60">
        <f>IF($A$2='RESPOSTAS GERAIS DOCENTES'!T$1,'RESPOSTAS GERAIS DOCENTES'!T67,0)</f>
        <v>0</v>
      </c>
      <c r="AG69" s="60">
        <f>IF($A$2='RESPOSTAS GERAIS DOCENTES'!U$1,'RESPOSTAS GERAIS DOCENTES'!U67,0)</f>
        <v>0</v>
      </c>
      <c r="AH69" s="60">
        <f>IF($A$2='RESPOSTAS GERAIS DOCENTES'!V$1,'RESPOSTAS GERAIS DOCENTES'!V67,0)</f>
        <v>0</v>
      </c>
      <c r="AI69" s="60">
        <f>IF($A$2='RESPOSTAS GERAIS DOCENTES'!W$1,'RESPOSTAS GERAIS DOCENTES'!W67,0)</f>
        <v>0</v>
      </c>
      <c r="AJ69" s="60">
        <f>IF($A$2='RESPOSTAS GERAIS DOCENTES'!X$1,'RESPOSTAS GERAIS DOCENTES'!X67,0)</f>
        <v>0</v>
      </c>
      <c r="AK69" s="60">
        <f>IF($A$2='RESPOSTAS GERAIS DOCENTES'!Y$1,'RESPOSTAS GERAIS DOCENTES'!Y67,0)</f>
        <v>0</v>
      </c>
      <c r="AL69" s="60">
        <f>IF($A$2='RESPOSTAS GERAIS DOCENTES'!Z$1,'RESPOSTAS GERAIS DOCENTES'!Z67,0)</f>
        <v>0</v>
      </c>
      <c r="AM69" s="60">
        <f>IF($A$2='RESPOSTAS GERAIS DOCENTES'!AA$1,'RESPOSTAS GERAIS DOCENTES'!AA67,0)</f>
        <v>0</v>
      </c>
    </row>
    <row r="70" spans="13:39" x14ac:dyDescent="0.25">
      <c r="M70" s="62"/>
      <c r="N70" s="60" t="str">
        <f>IF($A$2='RESPOSTAS GERAIS DOCENTES'!B$1,'RESPOSTAS GERAIS DOCENTES'!B68,0)</f>
        <v>Não</v>
      </c>
      <c r="O70" s="60">
        <f>IF($A$2='RESPOSTAS GERAIS DOCENTES'!C$1,'RESPOSTAS GERAIS DOCENTES'!C68,0)</f>
        <v>0</v>
      </c>
      <c r="P70" s="60">
        <f>IF($A$2='RESPOSTAS GERAIS DOCENTES'!D$1,'RESPOSTAS GERAIS DOCENTES'!D68,0)</f>
        <v>0</v>
      </c>
      <c r="Q70" s="60">
        <f>IF($A$2='RESPOSTAS GERAIS DOCENTES'!E$1,'RESPOSTAS GERAIS DOCENTES'!E68,0)</f>
        <v>0</v>
      </c>
      <c r="R70" s="60">
        <f>IF($A$2='RESPOSTAS GERAIS DOCENTES'!F$1,'RESPOSTAS GERAIS DOCENTES'!F68,0)</f>
        <v>0</v>
      </c>
      <c r="S70" s="60">
        <f>IF($A$2='RESPOSTAS GERAIS DOCENTES'!G$1,'RESPOSTAS GERAIS DOCENTES'!G68,0)</f>
        <v>0</v>
      </c>
      <c r="T70" s="60">
        <f>IF($A$2='RESPOSTAS GERAIS DOCENTES'!H$1,'RESPOSTAS GERAIS DOCENTES'!H68,0)</f>
        <v>0</v>
      </c>
      <c r="U70" s="60">
        <f>IF($A$2='RESPOSTAS GERAIS DOCENTES'!I$1,'RESPOSTAS GERAIS DOCENTES'!I68,0)</f>
        <v>0</v>
      </c>
      <c r="V70" s="60">
        <f>IF($A$2='RESPOSTAS GERAIS DOCENTES'!J$1,'RESPOSTAS GERAIS DOCENTES'!J68,0)</f>
        <v>0</v>
      </c>
      <c r="W70" s="60">
        <f>IF($A$2='RESPOSTAS GERAIS DOCENTES'!K$1,'RESPOSTAS GERAIS DOCENTES'!K68,0)</f>
        <v>0</v>
      </c>
      <c r="X70" s="60">
        <f>IF($A$2='RESPOSTAS GERAIS DOCENTES'!L$1,'RESPOSTAS GERAIS DOCENTES'!L68,0)</f>
        <v>0</v>
      </c>
      <c r="Y70" s="60">
        <f>IF($A$2='RESPOSTAS GERAIS DOCENTES'!M$1,'RESPOSTAS GERAIS DOCENTES'!M68,0)</f>
        <v>0</v>
      </c>
      <c r="Z70" s="60">
        <f>IF($A$2='RESPOSTAS GERAIS DOCENTES'!N$1,'RESPOSTAS GERAIS DOCENTES'!N68,0)</f>
        <v>0</v>
      </c>
      <c r="AA70" s="60">
        <f>IF($A$2='RESPOSTAS GERAIS DOCENTES'!O$1,'RESPOSTAS GERAIS DOCENTES'!O68,0)</f>
        <v>0</v>
      </c>
      <c r="AB70" s="60">
        <f>IF($A$2='RESPOSTAS GERAIS DOCENTES'!P$1,'RESPOSTAS GERAIS DOCENTES'!P68,0)</f>
        <v>0</v>
      </c>
      <c r="AC70" s="60">
        <f>IF($A$2='RESPOSTAS GERAIS DOCENTES'!Q$1,'RESPOSTAS GERAIS DOCENTES'!Q68,0)</f>
        <v>0</v>
      </c>
      <c r="AD70" s="60">
        <f>IF($A$2='RESPOSTAS GERAIS DOCENTES'!R$1,'RESPOSTAS GERAIS DOCENTES'!R68,0)</f>
        <v>0</v>
      </c>
      <c r="AE70" s="60">
        <f>IF($A$2='RESPOSTAS GERAIS DOCENTES'!S$1,'RESPOSTAS GERAIS DOCENTES'!S68,0)</f>
        <v>0</v>
      </c>
      <c r="AF70" s="60">
        <f>IF($A$2='RESPOSTAS GERAIS DOCENTES'!T$1,'RESPOSTAS GERAIS DOCENTES'!T68,0)</f>
        <v>0</v>
      </c>
      <c r="AG70" s="60">
        <f>IF($A$2='RESPOSTAS GERAIS DOCENTES'!U$1,'RESPOSTAS GERAIS DOCENTES'!U68,0)</f>
        <v>0</v>
      </c>
      <c r="AH70" s="60">
        <f>IF($A$2='RESPOSTAS GERAIS DOCENTES'!V$1,'RESPOSTAS GERAIS DOCENTES'!V68,0)</f>
        <v>0</v>
      </c>
      <c r="AI70" s="60">
        <f>IF($A$2='RESPOSTAS GERAIS DOCENTES'!W$1,'RESPOSTAS GERAIS DOCENTES'!W68,0)</f>
        <v>0</v>
      </c>
      <c r="AJ70" s="60">
        <f>IF($A$2='RESPOSTAS GERAIS DOCENTES'!X$1,'RESPOSTAS GERAIS DOCENTES'!X68,0)</f>
        <v>0</v>
      </c>
      <c r="AK70" s="60">
        <f>IF($A$2='RESPOSTAS GERAIS DOCENTES'!Y$1,'RESPOSTAS GERAIS DOCENTES'!Y68,0)</f>
        <v>0</v>
      </c>
      <c r="AL70" s="60">
        <f>IF($A$2='RESPOSTAS GERAIS DOCENTES'!Z$1,'RESPOSTAS GERAIS DOCENTES'!Z68,0)</f>
        <v>0</v>
      </c>
      <c r="AM70" s="60">
        <f>IF($A$2='RESPOSTAS GERAIS DOCENTES'!AA$1,'RESPOSTAS GERAIS DOCENTES'!AA68,0)</f>
        <v>0</v>
      </c>
    </row>
    <row r="71" spans="13:39" x14ac:dyDescent="0.25">
      <c r="M71" s="62"/>
      <c r="N71" s="60" t="str">
        <f>IF($A$2='RESPOSTAS GERAIS DOCENTES'!B$1,'RESPOSTAS GERAIS DOCENTES'!B69,0)</f>
        <v>Sim</v>
      </c>
      <c r="O71" s="60">
        <f>IF($A$2='RESPOSTAS GERAIS DOCENTES'!C$1,'RESPOSTAS GERAIS DOCENTES'!C69,0)</f>
        <v>0</v>
      </c>
      <c r="P71" s="60">
        <f>IF($A$2='RESPOSTAS GERAIS DOCENTES'!D$1,'RESPOSTAS GERAIS DOCENTES'!D69,0)</f>
        <v>0</v>
      </c>
      <c r="Q71" s="60">
        <f>IF($A$2='RESPOSTAS GERAIS DOCENTES'!E$1,'RESPOSTAS GERAIS DOCENTES'!E69,0)</f>
        <v>0</v>
      </c>
      <c r="R71" s="60">
        <f>IF($A$2='RESPOSTAS GERAIS DOCENTES'!F$1,'RESPOSTAS GERAIS DOCENTES'!F69,0)</f>
        <v>0</v>
      </c>
      <c r="S71" s="60">
        <f>IF($A$2='RESPOSTAS GERAIS DOCENTES'!G$1,'RESPOSTAS GERAIS DOCENTES'!G69,0)</f>
        <v>0</v>
      </c>
      <c r="T71" s="60">
        <f>IF($A$2='RESPOSTAS GERAIS DOCENTES'!H$1,'RESPOSTAS GERAIS DOCENTES'!H69,0)</f>
        <v>0</v>
      </c>
      <c r="U71" s="60">
        <f>IF($A$2='RESPOSTAS GERAIS DOCENTES'!I$1,'RESPOSTAS GERAIS DOCENTES'!I69,0)</f>
        <v>0</v>
      </c>
      <c r="V71" s="60">
        <f>IF($A$2='RESPOSTAS GERAIS DOCENTES'!J$1,'RESPOSTAS GERAIS DOCENTES'!J69,0)</f>
        <v>0</v>
      </c>
      <c r="W71" s="60">
        <f>IF($A$2='RESPOSTAS GERAIS DOCENTES'!K$1,'RESPOSTAS GERAIS DOCENTES'!K69,0)</f>
        <v>0</v>
      </c>
      <c r="X71" s="60">
        <f>IF($A$2='RESPOSTAS GERAIS DOCENTES'!L$1,'RESPOSTAS GERAIS DOCENTES'!L69,0)</f>
        <v>0</v>
      </c>
      <c r="Y71" s="60">
        <f>IF($A$2='RESPOSTAS GERAIS DOCENTES'!M$1,'RESPOSTAS GERAIS DOCENTES'!M69,0)</f>
        <v>0</v>
      </c>
      <c r="Z71" s="60">
        <f>IF($A$2='RESPOSTAS GERAIS DOCENTES'!N$1,'RESPOSTAS GERAIS DOCENTES'!N69,0)</f>
        <v>0</v>
      </c>
      <c r="AA71" s="60">
        <f>IF($A$2='RESPOSTAS GERAIS DOCENTES'!O$1,'RESPOSTAS GERAIS DOCENTES'!O69,0)</f>
        <v>0</v>
      </c>
      <c r="AB71" s="60">
        <f>IF($A$2='RESPOSTAS GERAIS DOCENTES'!P$1,'RESPOSTAS GERAIS DOCENTES'!P69,0)</f>
        <v>0</v>
      </c>
      <c r="AC71" s="60">
        <f>IF($A$2='RESPOSTAS GERAIS DOCENTES'!Q$1,'RESPOSTAS GERAIS DOCENTES'!Q69,0)</f>
        <v>0</v>
      </c>
      <c r="AD71" s="60">
        <f>IF($A$2='RESPOSTAS GERAIS DOCENTES'!R$1,'RESPOSTAS GERAIS DOCENTES'!R69,0)</f>
        <v>0</v>
      </c>
      <c r="AE71" s="60">
        <f>IF($A$2='RESPOSTAS GERAIS DOCENTES'!S$1,'RESPOSTAS GERAIS DOCENTES'!S69,0)</f>
        <v>0</v>
      </c>
      <c r="AF71" s="60">
        <f>IF($A$2='RESPOSTAS GERAIS DOCENTES'!T$1,'RESPOSTAS GERAIS DOCENTES'!T69,0)</f>
        <v>0</v>
      </c>
      <c r="AG71" s="60">
        <f>IF($A$2='RESPOSTAS GERAIS DOCENTES'!U$1,'RESPOSTAS GERAIS DOCENTES'!U69,0)</f>
        <v>0</v>
      </c>
      <c r="AH71" s="60">
        <f>IF($A$2='RESPOSTAS GERAIS DOCENTES'!V$1,'RESPOSTAS GERAIS DOCENTES'!V69,0)</f>
        <v>0</v>
      </c>
      <c r="AI71" s="60">
        <f>IF($A$2='RESPOSTAS GERAIS DOCENTES'!W$1,'RESPOSTAS GERAIS DOCENTES'!W69,0)</f>
        <v>0</v>
      </c>
      <c r="AJ71" s="60">
        <f>IF($A$2='RESPOSTAS GERAIS DOCENTES'!X$1,'RESPOSTAS GERAIS DOCENTES'!X69,0)</f>
        <v>0</v>
      </c>
      <c r="AK71" s="60">
        <f>IF($A$2='RESPOSTAS GERAIS DOCENTES'!Y$1,'RESPOSTAS GERAIS DOCENTES'!Y69,0)</f>
        <v>0</v>
      </c>
      <c r="AL71" s="60">
        <f>IF($A$2='RESPOSTAS GERAIS DOCENTES'!Z$1,'RESPOSTAS GERAIS DOCENTES'!Z69,0)</f>
        <v>0</v>
      </c>
      <c r="AM71" s="60">
        <f>IF($A$2='RESPOSTAS GERAIS DOCENTES'!AA$1,'RESPOSTAS GERAIS DOCENTES'!AA69,0)</f>
        <v>0</v>
      </c>
    </row>
    <row r="72" spans="13:39" x14ac:dyDescent="0.25">
      <c r="M72" s="62"/>
      <c r="N72" s="60" t="str">
        <f>IF($A$2='RESPOSTAS GERAIS DOCENTES'!B$1,'RESPOSTAS GERAIS DOCENTES'!B70,0)</f>
        <v>Algumas vezes</v>
      </c>
      <c r="O72" s="60">
        <f>IF($A$2='RESPOSTAS GERAIS DOCENTES'!C$1,'RESPOSTAS GERAIS DOCENTES'!C70,0)</f>
        <v>0</v>
      </c>
      <c r="P72" s="60">
        <f>IF($A$2='RESPOSTAS GERAIS DOCENTES'!D$1,'RESPOSTAS GERAIS DOCENTES'!D70,0)</f>
        <v>0</v>
      </c>
      <c r="Q72" s="60">
        <f>IF($A$2='RESPOSTAS GERAIS DOCENTES'!E$1,'RESPOSTAS GERAIS DOCENTES'!E70,0)</f>
        <v>0</v>
      </c>
      <c r="R72" s="60">
        <f>IF($A$2='RESPOSTAS GERAIS DOCENTES'!F$1,'RESPOSTAS GERAIS DOCENTES'!F70,0)</f>
        <v>0</v>
      </c>
      <c r="S72" s="60">
        <f>IF($A$2='RESPOSTAS GERAIS DOCENTES'!G$1,'RESPOSTAS GERAIS DOCENTES'!G70,0)</f>
        <v>0</v>
      </c>
      <c r="T72" s="60">
        <f>IF($A$2='RESPOSTAS GERAIS DOCENTES'!H$1,'RESPOSTAS GERAIS DOCENTES'!H70,0)</f>
        <v>0</v>
      </c>
      <c r="U72" s="60">
        <f>IF($A$2='RESPOSTAS GERAIS DOCENTES'!I$1,'RESPOSTAS GERAIS DOCENTES'!I70,0)</f>
        <v>0</v>
      </c>
      <c r="V72" s="60">
        <f>IF($A$2='RESPOSTAS GERAIS DOCENTES'!J$1,'RESPOSTAS GERAIS DOCENTES'!J70,0)</f>
        <v>0</v>
      </c>
      <c r="W72" s="60">
        <f>IF($A$2='RESPOSTAS GERAIS DOCENTES'!K$1,'RESPOSTAS GERAIS DOCENTES'!K70,0)</f>
        <v>0</v>
      </c>
      <c r="X72" s="60">
        <f>IF($A$2='RESPOSTAS GERAIS DOCENTES'!L$1,'RESPOSTAS GERAIS DOCENTES'!L70,0)</f>
        <v>0</v>
      </c>
      <c r="Y72" s="60">
        <f>IF($A$2='RESPOSTAS GERAIS DOCENTES'!M$1,'RESPOSTAS GERAIS DOCENTES'!M70,0)</f>
        <v>0</v>
      </c>
      <c r="Z72" s="60">
        <f>IF($A$2='RESPOSTAS GERAIS DOCENTES'!N$1,'RESPOSTAS GERAIS DOCENTES'!N70,0)</f>
        <v>0</v>
      </c>
      <c r="AA72" s="60">
        <f>IF($A$2='RESPOSTAS GERAIS DOCENTES'!O$1,'RESPOSTAS GERAIS DOCENTES'!O70,0)</f>
        <v>0</v>
      </c>
      <c r="AB72" s="60">
        <f>IF($A$2='RESPOSTAS GERAIS DOCENTES'!P$1,'RESPOSTAS GERAIS DOCENTES'!P70,0)</f>
        <v>0</v>
      </c>
      <c r="AC72" s="60">
        <f>IF($A$2='RESPOSTAS GERAIS DOCENTES'!Q$1,'RESPOSTAS GERAIS DOCENTES'!Q70,0)</f>
        <v>0</v>
      </c>
      <c r="AD72" s="60">
        <f>IF($A$2='RESPOSTAS GERAIS DOCENTES'!R$1,'RESPOSTAS GERAIS DOCENTES'!R70,0)</f>
        <v>0</v>
      </c>
      <c r="AE72" s="60">
        <f>IF($A$2='RESPOSTAS GERAIS DOCENTES'!S$1,'RESPOSTAS GERAIS DOCENTES'!S70,0)</f>
        <v>0</v>
      </c>
      <c r="AF72" s="60">
        <f>IF($A$2='RESPOSTAS GERAIS DOCENTES'!T$1,'RESPOSTAS GERAIS DOCENTES'!T70,0)</f>
        <v>0</v>
      </c>
      <c r="AG72" s="60">
        <f>IF($A$2='RESPOSTAS GERAIS DOCENTES'!U$1,'RESPOSTAS GERAIS DOCENTES'!U70,0)</f>
        <v>0</v>
      </c>
      <c r="AH72" s="60">
        <f>IF($A$2='RESPOSTAS GERAIS DOCENTES'!V$1,'RESPOSTAS GERAIS DOCENTES'!V70,0)</f>
        <v>0</v>
      </c>
      <c r="AI72" s="60">
        <f>IF($A$2='RESPOSTAS GERAIS DOCENTES'!W$1,'RESPOSTAS GERAIS DOCENTES'!W70,0)</f>
        <v>0</v>
      </c>
      <c r="AJ72" s="60">
        <f>IF($A$2='RESPOSTAS GERAIS DOCENTES'!X$1,'RESPOSTAS GERAIS DOCENTES'!X70,0)</f>
        <v>0</v>
      </c>
      <c r="AK72" s="60">
        <f>IF($A$2='RESPOSTAS GERAIS DOCENTES'!Y$1,'RESPOSTAS GERAIS DOCENTES'!Y70,0)</f>
        <v>0</v>
      </c>
      <c r="AL72" s="60">
        <f>IF($A$2='RESPOSTAS GERAIS DOCENTES'!Z$1,'RESPOSTAS GERAIS DOCENTES'!Z70,0)</f>
        <v>0</v>
      </c>
      <c r="AM72" s="60">
        <f>IF($A$2='RESPOSTAS GERAIS DOCENTES'!AA$1,'RESPOSTAS GERAIS DOCENTES'!AA70,0)</f>
        <v>0</v>
      </c>
    </row>
    <row r="73" spans="13:39" x14ac:dyDescent="0.25">
      <c r="M73" s="62"/>
      <c r="N73" s="60" t="str">
        <f>IF($A$2='RESPOSTAS GERAIS DOCENTES'!B$1,'RESPOSTAS GERAIS DOCENTES'!B71,0)</f>
        <v>Algumas vezes</v>
      </c>
      <c r="O73" s="60">
        <f>IF($A$2='RESPOSTAS GERAIS DOCENTES'!C$1,'RESPOSTAS GERAIS DOCENTES'!C71,0)</f>
        <v>0</v>
      </c>
      <c r="P73" s="60">
        <f>IF($A$2='RESPOSTAS GERAIS DOCENTES'!D$1,'RESPOSTAS GERAIS DOCENTES'!D71,0)</f>
        <v>0</v>
      </c>
      <c r="Q73" s="60">
        <f>IF($A$2='RESPOSTAS GERAIS DOCENTES'!E$1,'RESPOSTAS GERAIS DOCENTES'!E71,0)</f>
        <v>0</v>
      </c>
      <c r="R73" s="60">
        <f>IF($A$2='RESPOSTAS GERAIS DOCENTES'!F$1,'RESPOSTAS GERAIS DOCENTES'!F71,0)</f>
        <v>0</v>
      </c>
      <c r="S73" s="60">
        <f>IF($A$2='RESPOSTAS GERAIS DOCENTES'!G$1,'RESPOSTAS GERAIS DOCENTES'!G71,0)</f>
        <v>0</v>
      </c>
      <c r="T73" s="60">
        <f>IF($A$2='RESPOSTAS GERAIS DOCENTES'!H$1,'RESPOSTAS GERAIS DOCENTES'!H71,0)</f>
        <v>0</v>
      </c>
      <c r="U73" s="60">
        <f>IF($A$2='RESPOSTAS GERAIS DOCENTES'!I$1,'RESPOSTAS GERAIS DOCENTES'!I71,0)</f>
        <v>0</v>
      </c>
      <c r="V73" s="60">
        <f>IF($A$2='RESPOSTAS GERAIS DOCENTES'!J$1,'RESPOSTAS GERAIS DOCENTES'!J71,0)</f>
        <v>0</v>
      </c>
      <c r="W73" s="60">
        <f>IF($A$2='RESPOSTAS GERAIS DOCENTES'!K$1,'RESPOSTAS GERAIS DOCENTES'!K71,0)</f>
        <v>0</v>
      </c>
      <c r="X73" s="60">
        <f>IF($A$2='RESPOSTAS GERAIS DOCENTES'!L$1,'RESPOSTAS GERAIS DOCENTES'!L71,0)</f>
        <v>0</v>
      </c>
      <c r="Y73" s="60">
        <f>IF($A$2='RESPOSTAS GERAIS DOCENTES'!M$1,'RESPOSTAS GERAIS DOCENTES'!M71,0)</f>
        <v>0</v>
      </c>
      <c r="Z73" s="60">
        <f>IF($A$2='RESPOSTAS GERAIS DOCENTES'!N$1,'RESPOSTAS GERAIS DOCENTES'!N71,0)</f>
        <v>0</v>
      </c>
      <c r="AA73" s="60">
        <f>IF($A$2='RESPOSTAS GERAIS DOCENTES'!O$1,'RESPOSTAS GERAIS DOCENTES'!O71,0)</f>
        <v>0</v>
      </c>
      <c r="AB73" s="60">
        <f>IF($A$2='RESPOSTAS GERAIS DOCENTES'!P$1,'RESPOSTAS GERAIS DOCENTES'!P71,0)</f>
        <v>0</v>
      </c>
      <c r="AC73" s="60">
        <f>IF($A$2='RESPOSTAS GERAIS DOCENTES'!Q$1,'RESPOSTAS GERAIS DOCENTES'!Q71,0)</f>
        <v>0</v>
      </c>
      <c r="AD73" s="60">
        <f>IF($A$2='RESPOSTAS GERAIS DOCENTES'!R$1,'RESPOSTAS GERAIS DOCENTES'!R71,0)</f>
        <v>0</v>
      </c>
      <c r="AE73" s="60">
        <f>IF($A$2='RESPOSTAS GERAIS DOCENTES'!S$1,'RESPOSTAS GERAIS DOCENTES'!S71,0)</f>
        <v>0</v>
      </c>
      <c r="AF73" s="60">
        <f>IF($A$2='RESPOSTAS GERAIS DOCENTES'!T$1,'RESPOSTAS GERAIS DOCENTES'!T71,0)</f>
        <v>0</v>
      </c>
      <c r="AG73" s="60">
        <f>IF($A$2='RESPOSTAS GERAIS DOCENTES'!U$1,'RESPOSTAS GERAIS DOCENTES'!U71,0)</f>
        <v>0</v>
      </c>
      <c r="AH73" s="60">
        <f>IF($A$2='RESPOSTAS GERAIS DOCENTES'!V$1,'RESPOSTAS GERAIS DOCENTES'!V71,0)</f>
        <v>0</v>
      </c>
      <c r="AI73" s="60">
        <f>IF($A$2='RESPOSTAS GERAIS DOCENTES'!W$1,'RESPOSTAS GERAIS DOCENTES'!W71,0)</f>
        <v>0</v>
      </c>
      <c r="AJ73" s="60">
        <f>IF($A$2='RESPOSTAS GERAIS DOCENTES'!X$1,'RESPOSTAS GERAIS DOCENTES'!X71,0)</f>
        <v>0</v>
      </c>
      <c r="AK73" s="60">
        <f>IF($A$2='RESPOSTAS GERAIS DOCENTES'!Y$1,'RESPOSTAS GERAIS DOCENTES'!Y71,0)</f>
        <v>0</v>
      </c>
      <c r="AL73" s="60">
        <f>IF($A$2='RESPOSTAS GERAIS DOCENTES'!Z$1,'RESPOSTAS GERAIS DOCENTES'!Z71,0)</f>
        <v>0</v>
      </c>
      <c r="AM73" s="60">
        <f>IF($A$2='RESPOSTAS GERAIS DOCENTES'!AA$1,'RESPOSTAS GERAIS DOCENTES'!AA71,0)</f>
        <v>0</v>
      </c>
    </row>
    <row r="74" spans="13:39" x14ac:dyDescent="0.25">
      <c r="M74" s="62"/>
      <c r="N74" s="60" t="str">
        <f>IF($A$2='RESPOSTAS GERAIS DOCENTES'!B$1,'RESPOSTAS GERAIS DOCENTES'!B72,0)</f>
        <v>Algumas vezes</v>
      </c>
      <c r="O74" s="60">
        <f>IF($A$2='RESPOSTAS GERAIS DOCENTES'!C$1,'RESPOSTAS GERAIS DOCENTES'!C72,0)</f>
        <v>0</v>
      </c>
      <c r="P74" s="60">
        <f>IF($A$2='RESPOSTAS GERAIS DOCENTES'!D$1,'RESPOSTAS GERAIS DOCENTES'!D72,0)</f>
        <v>0</v>
      </c>
      <c r="Q74" s="60">
        <f>IF($A$2='RESPOSTAS GERAIS DOCENTES'!E$1,'RESPOSTAS GERAIS DOCENTES'!E72,0)</f>
        <v>0</v>
      </c>
      <c r="R74" s="60">
        <f>IF($A$2='RESPOSTAS GERAIS DOCENTES'!F$1,'RESPOSTAS GERAIS DOCENTES'!F72,0)</f>
        <v>0</v>
      </c>
      <c r="S74" s="60">
        <f>IF($A$2='RESPOSTAS GERAIS DOCENTES'!G$1,'RESPOSTAS GERAIS DOCENTES'!G72,0)</f>
        <v>0</v>
      </c>
      <c r="T74" s="60">
        <f>IF($A$2='RESPOSTAS GERAIS DOCENTES'!H$1,'RESPOSTAS GERAIS DOCENTES'!H72,0)</f>
        <v>0</v>
      </c>
      <c r="U74" s="60">
        <f>IF($A$2='RESPOSTAS GERAIS DOCENTES'!I$1,'RESPOSTAS GERAIS DOCENTES'!I72,0)</f>
        <v>0</v>
      </c>
      <c r="V74" s="60">
        <f>IF($A$2='RESPOSTAS GERAIS DOCENTES'!J$1,'RESPOSTAS GERAIS DOCENTES'!J72,0)</f>
        <v>0</v>
      </c>
      <c r="W74" s="60">
        <f>IF($A$2='RESPOSTAS GERAIS DOCENTES'!K$1,'RESPOSTAS GERAIS DOCENTES'!K72,0)</f>
        <v>0</v>
      </c>
      <c r="X74" s="60">
        <f>IF($A$2='RESPOSTAS GERAIS DOCENTES'!L$1,'RESPOSTAS GERAIS DOCENTES'!L72,0)</f>
        <v>0</v>
      </c>
      <c r="Y74" s="60">
        <f>IF($A$2='RESPOSTAS GERAIS DOCENTES'!M$1,'RESPOSTAS GERAIS DOCENTES'!M72,0)</f>
        <v>0</v>
      </c>
      <c r="Z74" s="60">
        <f>IF($A$2='RESPOSTAS GERAIS DOCENTES'!N$1,'RESPOSTAS GERAIS DOCENTES'!N72,0)</f>
        <v>0</v>
      </c>
      <c r="AA74" s="60">
        <f>IF($A$2='RESPOSTAS GERAIS DOCENTES'!O$1,'RESPOSTAS GERAIS DOCENTES'!O72,0)</f>
        <v>0</v>
      </c>
      <c r="AB74" s="60">
        <f>IF($A$2='RESPOSTAS GERAIS DOCENTES'!P$1,'RESPOSTAS GERAIS DOCENTES'!P72,0)</f>
        <v>0</v>
      </c>
      <c r="AC74" s="60">
        <f>IF($A$2='RESPOSTAS GERAIS DOCENTES'!Q$1,'RESPOSTAS GERAIS DOCENTES'!Q72,0)</f>
        <v>0</v>
      </c>
      <c r="AD74" s="60">
        <f>IF($A$2='RESPOSTAS GERAIS DOCENTES'!R$1,'RESPOSTAS GERAIS DOCENTES'!R72,0)</f>
        <v>0</v>
      </c>
      <c r="AE74" s="60">
        <f>IF($A$2='RESPOSTAS GERAIS DOCENTES'!S$1,'RESPOSTAS GERAIS DOCENTES'!S72,0)</f>
        <v>0</v>
      </c>
      <c r="AF74" s="60">
        <f>IF($A$2='RESPOSTAS GERAIS DOCENTES'!T$1,'RESPOSTAS GERAIS DOCENTES'!T72,0)</f>
        <v>0</v>
      </c>
      <c r="AG74" s="60">
        <f>IF($A$2='RESPOSTAS GERAIS DOCENTES'!U$1,'RESPOSTAS GERAIS DOCENTES'!U72,0)</f>
        <v>0</v>
      </c>
      <c r="AH74" s="60">
        <f>IF($A$2='RESPOSTAS GERAIS DOCENTES'!V$1,'RESPOSTAS GERAIS DOCENTES'!V72,0)</f>
        <v>0</v>
      </c>
      <c r="AI74" s="60">
        <f>IF($A$2='RESPOSTAS GERAIS DOCENTES'!W$1,'RESPOSTAS GERAIS DOCENTES'!W72,0)</f>
        <v>0</v>
      </c>
      <c r="AJ74" s="60">
        <f>IF($A$2='RESPOSTAS GERAIS DOCENTES'!X$1,'RESPOSTAS GERAIS DOCENTES'!X72,0)</f>
        <v>0</v>
      </c>
      <c r="AK74" s="60">
        <f>IF($A$2='RESPOSTAS GERAIS DOCENTES'!Y$1,'RESPOSTAS GERAIS DOCENTES'!Y72,0)</f>
        <v>0</v>
      </c>
      <c r="AL74" s="60">
        <f>IF($A$2='RESPOSTAS GERAIS DOCENTES'!Z$1,'RESPOSTAS GERAIS DOCENTES'!Z72,0)</f>
        <v>0</v>
      </c>
      <c r="AM74" s="60">
        <f>IF($A$2='RESPOSTAS GERAIS DOCENTES'!AA$1,'RESPOSTAS GERAIS DOCENTES'!AA72,0)</f>
        <v>0</v>
      </c>
    </row>
    <row r="75" spans="13:39" x14ac:dyDescent="0.25">
      <c r="M75" s="62"/>
      <c r="N75" s="60" t="str">
        <f>IF($A$2='RESPOSTAS GERAIS DOCENTES'!B$1,'RESPOSTAS GERAIS DOCENTES'!B73,0)</f>
        <v>Algumas vezes</v>
      </c>
      <c r="O75" s="60">
        <f>IF($A$2='RESPOSTAS GERAIS DOCENTES'!C$1,'RESPOSTAS GERAIS DOCENTES'!C73,0)</f>
        <v>0</v>
      </c>
      <c r="P75" s="60">
        <f>IF($A$2='RESPOSTAS GERAIS DOCENTES'!D$1,'RESPOSTAS GERAIS DOCENTES'!D73,0)</f>
        <v>0</v>
      </c>
      <c r="Q75" s="60">
        <f>IF($A$2='RESPOSTAS GERAIS DOCENTES'!E$1,'RESPOSTAS GERAIS DOCENTES'!E73,0)</f>
        <v>0</v>
      </c>
      <c r="R75" s="60">
        <f>IF($A$2='RESPOSTAS GERAIS DOCENTES'!F$1,'RESPOSTAS GERAIS DOCENTES'!F73,0)</f>
        <v>0</v>
      </c>
      <c r="S75" s="60">
        <f>IF($A$2='RESPOSTAS GERAIS DOCENTES'!G$1,'RESPOSTAS GERAIS DOCENTES'!G73,0)</f>
        <v>0</v>
      </c>
      <c r="T75" s="60">
        <f>IF($A$2='RESPOSTAS GERAIS DOCENTES'!H$1,'RESPOSTAS GERAIS DOCENTES'!H73,0)</f>
        <v>0</v>
      </c>
      <c r="U75" s="60">
        <f>IF($A$2='RESPOSTAS GERAIS DOCENTES'!I$1,'RESPOSTAS GERAIS DOCENTES'!I73,0)</f>
        <v>0</v>
      </c>
      <c r="V75" s="60">
        <f>IF($A$2='RESPOSTAS GERAIS DOCENTES'!J$1,'RESPOSTAS GERAIS DOCENTES'!J73,0)</f>
        <v>0</v>
      </c>
      <c r="W75" s="60">
        <f>IF($A$2='RESPOSTAS GERAIS DOCENTES'!K$1,'RESPOSTAS GERAIS DOCENTES'!K73,0)</f>
        <v>0</v>
      </c>
      <c r="X75" s="60">
        <f>IF($A$2='RESPOSTAS GERAIS DOCENTES'!L$1,'RESPOSTAS GERAIS DOCENTES'!L73,0)</f>
        <v>0</v>
      </c>
      <c r="Y75" s="60">
        <f>IF($A$2='RESPOSTAS GERAIS DOCENTES'!M$1,'RESPOSTAS GERAIS DOCENTES'!M73,0)</f>
        <v>0</v>
      </c>
      <c r="Z75" s="60">
        <f>IF($A$2='RESPOSTAS GERAIS DOCENTES'!N$1,'RESPOSTAS GERAIS DOCENTES'!N73,0)</f>
        <v>0</v>
      </c>
      <c r="AA75" s="60">
        <f>IF($A$2='RESPOSTAS GERAIS DOCENTES'!O$1,'RESPOSTAS GERAIS DOCENTES'!O73,0)</f>
        <v>0</v>
      </c>
      <c r="AB75" s="60">
        <f>IF($A$2='RESPOSTAS GERAIS DOCENTES'!P$1,'RESPOSTAS GERAIS DOCENTES'!P73,0)</f>
        <v>0</v>
      </c>
      <c r="AC75" s="60">
        <f>IF($A$2='RESPOSTAS GERAIS DOCENTES'!Q$1,'RESPOSTAS GERAIS DOCENTES'!Q73,0)</f>
        <v>0</v>
      </c>
      <c r="AD75" s="60">
        <f>IF($A$2='RESPOSTAS GERAIS DOCENTES'!R$1,'RESPOSTAS GERAIS DOCENTES'!R73,0)</f>
        <v>0</v>
      </c>
      <c r="AE75" s="60">
        <f>IF($A$2='RESPOSTAS GERAIS DOCENTES'!S$1,'RESPOSTAS GERAIS DOCENTES'!S73,0)</f>
        <v>0</v>
      </c>
      <c r="AF75" s="60">
        <f>IF($A$2='RESPOSTAS GERAIS DOCENTES'!T$1,'RESPOSTAS GERAIS DOCENTES'!T73,0)</f>
        <v>0</v>
      </c>
      <c r="AG75" s="60">
        <f>IF($A$2='RESPOSTAS GERAIS DOCENTES'!U$1,'RESPOSTAS GERAIS DOCENTES'!U73,0)</f>
        <v>0</v>
      </c>
      <c r="AH75" s="60">
        <f>IF($A$2='RESPOSTAS GERAIS DOCENTES'!V$1,'RESPOSTAS GERAIS DOCENTES'!V73,0)</f>
        <v>0</v>
      </c>
      <c r="AI75" s="60">
        <f>IF($A$2='RESPOSTAS GERAIS DOCENTES'!W$1,'RESPOSTAS GERAIS DOCENTES'!W73,0)</f>
        <v>0</v>
      </c>
      <c r="AJ75" s="60">
        <f>IF($A$2='RESPOSTAS GERAIS DOCENTES'!X$1,'RESPOSTAS GERAIS DOCENTES'!X73,0)</f>
        <v>0</v>
      </c>
      <c r="AK75" s="60">
        <f>IF($A$2='RESPOSTAS GERAIS DOCENTES'!Y$1,'RESPOSTAS GERAIS DOCENTES'!Y73,0)</f>
        <v>0</v>
      </c>
      <c r="AL75" s="60">
        <f>IF($A$2='RESPOSTAS GERAIS DOCENTES'!Z$1,'RESPOSTAS GERAIS DOCENTES'!Z73,0)</f>
        <v>0</v>
      </c>
      <c r="AM75" s="60">
        <f>IF($A$2='RESPOSTAS GERAIS DOCENTES'!AA$1,'RESPOSTAS GERAIS DOCENTES'!AA73,0)</f>
        <v>0</v>
      </c>
    </row>
    <row r="76" spans="13:39" x14ac:dyDescent="0.25">
      <c r="M76" s="62"/>
      <c r="N76" s="60" t="str">
        <f>IF($A$2='RESPOSTAS GERAIS DOCENTES'!B$1,'RESPOSTAS GERAIS DOCENTES'!B74,0)</f>
        <v>Algumas vezes</v>
      </c>
      <c r="O76" s="60">
        <f>IF($A$2='RESPOSTAS GERAIS DOCENTES'!C$1,'RESPOSTAS GERAIS DOCENTES'!C74,0)</f>
        <v>0</v>
      </c>
      <c r="P76" s="60">
        <f>IF($A$2='RESPOSTAS GERAIS DOCENTES'!D$1,'RESPOSTAS GERAIS DOCENTES'!D74,0)</f>
        <v>0</v>
      </c>
      <c r="Q76" s="60">
        <f>IF($A$2='RESPOSTAS GERAIS DOCENTES'!E$1,'RESPOSTAS GERAIS DOCENTES'!E74,0)</f>
        <v>0</v>
      </c>
      <c r="R76" s="60">
        <f>IF($A$2='RESPOSTAS GERAIS DOCENTES'!F$1,'RESPOSTAS GERAIS DOCENTES'!F74,0)</f>
        <v>0</v>
      </c>
      <c r="S76" s="60">
        <f>IF($A$2='RESPOSTAS GERAIS DOCENTES'!G$1,'RESPOSTAS GERAIS DOCENTES'!G74,0)</f>
        <v>0</v>
      </c>
      <c r="T76" s="60">
        <f>IF($A$2='RESPOSTAS GERAIS DOCENTES'!H$1,'RESPOSTAS GERAIS DOCENTES'!H74,0)</f>
        <v>0</v>
      </c>
      <c r="U76" s="60">
        <f>IF($A$2='RESPOSTAS GERAIS DOCENTES'!I$1,'RESPOSTAS GERAIS DOCENTES'!I74,0)</f>
        <v>0</v>
      </c>
      <c r="V76" s="60">
        <f>IF($A$2='RESPOSTAS GERAIS DOCENTES'!J$1,'RESPOSTAS GERAIS DOCENTES'!J74,0)</f>
        <v>0</v>
      </c>
      <c r="W76" s="60">
        <f>IF($A$2='RESPOSTAS GERAIS DOCENTES'!K$1,'RESPOSTAS GERAIS DOCENTES'!K74,0)</f>
        <v>0</v>
      </c>
      <c r="X76" s="60">
        <f>IF($A$2='RESPOSTAS GERAIS DOCENTES'!L$1,'RESPOSTAS GERAIS DOCENTES'!L74,0)</f>
        <v>0</v>
      </c>
      <c r="Y76" s="60">
        <f>IF($A$2='RESPOSTAS GERAIS DOCENTES'!M$1,'RESPOSTAS GERAIS DOCENTES'!M74,0)</f>
        <v>0</v>
      </c>
      <c r="Z76" s="60">
        <f>IF($A$2='RESPOSTAS GERAIS DOCENTES'!N$1,'RESPOSTAS GERAIS DOCENTES'!N74,0)</f>
        <v>0</v>
      </c>
      <c r="AA76" s="60">
        <f>IF($A$2='RESPOSTAS GERAIS DOCENTES'!O$1,'RESPOSTAS GERAIS DOCENTES'!O74,0)</f>
        <v>0</v>
      </c>
      <c r="AB76" s="60">
        <f>IF($A$2='RESPOSTAS GERAIS DOCENTES'!P$1,'RESPOSTAS GERAIS DOCENTES'!P74,0)</f>
        <v>0</v>
      </c>
      <c r="AC76" s="60">
        <f>IF($A$2='RESPOSTAS GERAIS DOCENTES'!Q$1,'RESPOSTAS GERAIS DOCENTES'!Q74,0)</f>
        <v>0</v>
      </c>
      <c r="AD76" s="60">
        <f>IF($A$2='RESPOSTAS GERAIS DOCENTES'!R$1,'RESPOSTAS GERAIS DOCENTES'!R74,0)</f>
        <v>0</v>
      </c>
      <c r="AE76" s="60">
        <f>IF($A$2='RESPOSTAS GERAIS DOCENTES'!S$1,'RESPOSTAS GERAIS DOCENTES'!S74,0)</f>
        <v>0</v>
      </c>
      <c r="AF76" s="60">
        <f>IF($A$2='RESPOSTAS GERAIS DOCENTES'!T$1,'RESPOSTAS GERAIS DOCENTES'!T74,0)</f>
        <v>0</v>
      </c>
      <c r="AG76" s="60">
        <f>IF($A$2='RESPOSTAS GERAIS DOCENTES'!U$1,'RESPOSTAS GERAIS DOCENTES'!U74,0)</f>
        <v>0</v>
      </c>
      <c r="AH76" s="60">
        <f>IF($A$2='RESPOSTAS GERAIS DOCENTES'!V$1,'RESPOSTAS GERAIS DOCENTES'!V74,0)</f>
        <v>0</v>
      </c>
      <c r="AI76" s="60">
        <f>IF($A$2='RESPOSTAS GERAIS DOCENTES'!W$1,'RESPOSTAS GERAIS DOCENTES'!W74,0)</f>
        <v>0</v>
      </c>
      <c r="AJ76" s="60">
        <f>IF($A$2='RESPOSTAS GERAIS DOCENTES'!X$1,'RESPOSTAS GERAIS DOCENTES'!X74,0)</f>
        <v>0</v>
      </c>
      <c r="AK76" s="60">
        <f>IF($A$2='RESPOSTAS GERAIS DOCENTES'!Y$1,'RESPOSTAS GERAIS DOCENTES'!Y74,0)</f>
        <v>0</v>
      </c>
      <c r="AL76" s="60">
        <f>IF($A$2='RESPOSTAS GERAIS DOCENTES'!Z$1,'RESPOSTAS GERAIS DOCENTES'!Z74,0)</f>
        <v>0</v>
      </c>
      <c r="AM76" s="60">
        <f>IF($A$2='RESPOSTAS GERAIS DOCENTES'!AA$1,'RESPOSTAS GERAIS DOCENTES'!AA74,0)</f>
        <v>0</v>
      </c>
    </row>
    <row r="77" spans="13:39" x14ac:dyDescent="0.25">
      <c r="M77" s="62"/>
      <c r="N77" s="60" t="str">
        <f>IF($A$2='RESPOSTAS GERAIS DOCENTES'!B$1,'RESPOSTAS GERAIS DOCENTES'!B75,0)</f>
        <v>Algumas vezes</v>
      </c>
      <c r="O77" s="60">
        <f>IF($A$2='RESPOSTAS GERAIS DOCENTES'!C$1,'RESPOSTAS GERAIS DOCENTES'!C75,0)</f>
        <v>0</v>
      </c>
      <c r="P77" s="60">
        <f>IF($A$2='RESPOSTAS GERAIS DOCENTES'!D$1,'RESPOSTAS GERAIS DOCENTES'!D75,0)</f>
        <v>0</v>
      </c>
      <c r="Q77" s="60">
        <f>IF($A$2='RESPOSTAS GERAIS DOCENTES'!E$1,'RESPOSTAS GERAIS DOCENTES'!E75,0)</f>
        <v>0</v>
      </c>
      <c r="R77" s="60">
        <f>IF($A$2='RESPOSTAS GERAIS DOCENTES'!F$1,'RESPOSTAS GERAIS DOCENTES'!F75,0)</f>
        <v>0</v>
      </c>
      <c r="S77" s="60">
        <f>IF($A$2='RESPOSTAS GERAIS DOCENTES'!G$1,'RESPOSTAS GERAIS DOCENTES'!G75,0)</f>
        <v>0</v>
      </c>
      <c r="T77" s="60">
        <f>IF($A$2='RESPOSTAS GERAIS DOCENTES'!H$1,'RESPOSTAS GERAIS DOCENTES'!H75,0)</f>
        <v>0</v>
      </c>
      <c r="U77" s="60">
        <f>IF($A$2='RESPOSTAS GERAIS DOCENTES'!I$1,'RESPOSTAS GERAIS DOCENTES'!I75,0)</f>
        <v>0</v>
      </c>
      <c r="V77" s="60">
        <f>IF($A$2='RESPOSTAS GERAIS DOCENTES'!J$1,'RESPOSTAS GERAIS DOCENTES'!J75,0)</f>
        <v>0</v>
      </c>
      <c r="W77" s="60">
        <f>IF($A$2='RESPOSTAS GERAIS DOCENTES'!K$1,'RESPOSTAS GERAIS DOCENTES'!K75,0)</f>
        <v>0</v>
      </c>
      <c r="X77" s="60">
        <f>IF($A$2='RESPOSTAS GERAIS DOCENTES'!L$1,'RESPOSTAS GERAIS DOCENTES'!L75,0)</f>
        <v>0</v>
      </c>
      <c r="Y77" s="60">
        <f>IF($A$2='RESPOSTAS GERAIS DOCENTES'!M$1,'RESPOSTAS GERAIS DOCENTES'!M75,0)</f>
        <v>0</v>
      </c>
      <c r="Z77" s="60">
        <f>IF($A$2='RESPOSTAS GERAIS DOCENTES'!N$1,'RESPOSTAS GERAIS DOCENTES'!N75,0)</f>
        <v>0</v>
      </c>
      <c r="AA77" s="60">
        <f>IF($A$2='RESPOSTAS GERAIS DOCENTES'!O$1,'RESPOSTAS GERAIS DOCENTES'!O75,0)</f>
        <v>0</v>
      </c>
      <c r="AB77" s="60">
        <f>IF($A$2='RESPOSTAS GERAIS DOCENTES'!P$1,'RESPOSTAS GERAIS DOCENTES'!P75,0)</f>
        <v>0</v>
      </c>
      <c r="AC77" s="60">
        <f>IF($A$2='RESPOSTAS GERAIS DOCENTES'!Q$1,'RESPOSTAS GERAIS DOCENTES'!Q75,0)</f>
        <v>0</v>
      </c>
      <c r="AD77" s="60">
        <f>IF($A$2='RESPOSTAS GERAIS DOCENTES'!R$1,'RESPOSTAS GERAIS DOCENTES'!R75,0)</f>
        <v>0</v>
      </c>
      <c r="AE77" s="60">
        <f>IF($A$2='RESPOSTAS GERAIS DOCENTES'!S$1,'RESPOSTAS GERAIS DOCENTES'!S75,0)</f>
        <v>0</v>
      </c>
      <c r="AF77" s="60">
        <f>IF($A$2='RESPOSTAS GERAIS DOCENTES'!T$1,'RESPOSTAS GERAIS DOCENTES'!T75,0)</f>
        <v>0</v>
      </c>
      <c r="AG77" s="60">
        <f>IF($A$2='RESPOSTAS GERAIS DOCENTES'!U$1,'RESPOSTAS GERAIS DOCENTES'!U75,0)</f>
        <v>0</v>
      </c>
      <c r="AH77" s="60">
        <f>IF($A$2='RESPOSTAS GERAIS DOCENTES'!V$1,'RESPOSTAS GERAIS DOCENTES'!V75,0)</f>
        <v>0</v>
      </c>
      <c r="AI77" s="60">
        <f>IF($A$2='RESPOSTAS GERAIS DOCENTES'!W$1,'RESPOSTAS GERAIS DOCENTES'!W75,0)</f>
        <v>0</v>
      </c>
      <c r="AJ77" s="60">
        <f>IF($A$2='RESPOSTAS GERAIS DOCENTES'!X$1,'RESPOSTAS GERAIS DOCENTES'!X75,0)</f>
        <v>0</v>
      </c>
      <c r="AK77" s="60">
        <f>IF($A$2='RESPOSTAS GERAIS DOCENTES'!Y$1,'RESPOSTAS GERAIS DOCENTES'!Y75,0)</f>
        <v>0</v>
      </c>
      <c r="AL77" s="60">
        <f>IF($A$2='RESPOSTAS GERAIS DOCENTES'!Z$1,'RESPOSTAS GERAIS DOCENTES'!Z75,0)</f>
        <v>0</v>
      </c>
      <c r="AM77" s="60">
        <f>IF($A$2='RESPOSTAS GERAIS DOCENTES'!AA$1,'RESPOSTAS GERAIS DOCENTES'!AA75,0)</f>
        <v>0</v>
      </c>
    </row>
    <row r="78" spans="13:39" x14ac:dyDescent="0.25">
      <c r="M78" s="62" t="s">
        <v>0</v>
      </c>
      <c r="N78" s="60" t="str">
        <f>IF($A$2='RESPOSTAS GERAIS DOCENTES'!B$1,'RESPOSTAS GERAIS DOCENTES'!B76,0)</f>
        <v>Algumas vezes</v>
      </c>
      <c r="O78" s="60">
        <f>IF($A$2='RESPOSTAS GERAIS DOCENTES'!C$1,'RESPOSTAS GERAIS DOCENTES'!C76,0)</f>
        <v>0</v>
      </c>
      <c r="P78" s="60">
        <f>IF($A$2='RESPOSTAS GERAIS DOCENTES'!D$1,'RESPOSTAS GERAIS DOCENTES'!D76,0)</f>
        <v>0</v>
      </c>
      <c r="Q78" s="60">
        <f>IF($A$2='RESPOSTAS GERAIS DOCENTES'!E$1,'RESPOSTAS GERAIS DOCENTES'!E76,0)</f>
        <v>0</v>
      </c>
      <c r="R78" s="60">
        <f>IF($A$2='RESPOSTAS GERAIS DOCENTES'!F$1,'RESPOSTAS GERAIS DOCENTES'!F76,0)</f>
        <v>0</v>
      </c>
      <c r="S78" s="60">
        <f>IF($A$2='RESPOSTAS GERAIS DOCENTES'!G$1,'RESPOSTAS GERAIS DOCENTES'!G76,0)</f>
        <v>0</v>
      </c>
      <c r="T78" s="60">
        <f>IF($A$2='RESPOSTAS GERAIS DOCENTES'!H$1,'RESPOSTAS GERAIS DOCENTES'!H76,0)</f>
        <v>0</v>
      </c>
      <c r="U78" s="60">
        <f>IF($A$2='RESPOSTAS GERAIS DOCENTES'!I$1,'RESPOSTAS GERAIS DOCENTES'!I76,0)</f>
        <v>0</v>
      </c>
      <c r="V78" s="60">
        <f>IF($A$2='RESPOSTAS GERAIS DOCENTES'!J$1,'RESPOSTAS GERAIS DOCENTES'!J76,0)</f>
        <v>0</v>
      </c>
      <c r="W78" s="60">
        <f>IF($A$2='RESPOSTAS GERAIS DOCENTES'!K$1,'RESPOSTAS GERAIS DOCENTES'!K76,0)</f>
        <v>0</v>
      </c>
      <c r="X78" s="60">
        <f>IF($A$2='RESPOSTAS GERAIS DOCENTES'!L$1,'RESPOSTAS GERAIS DOCENTES'!L76,0)</f>
        <v>0</v>
      </c>
      <c r="Y78" s="60">
        <f>IF($A$2='RESPOSTAS GERAIS DOCENTES'!M$1,'RESPOSTAS GERAIS DOCENTES'!M76,0)</f>
        <v>0</v>
      </c>
      <c r="Z78" s="60">
        <f>IF($A$2='RESPOSTAS GERAIS DOCENTES'!N$1,'RESPOSTAS GERAIS DOCENTES'!N76,0)</f>
        <v>0</v>
      </c>
      <c r="AA78" s="60">
        <f>IF($A$2='RESPOSTAS GERAIS DOCENTES'!O$1,'RESPOSTAS GERAIS DOCENTES'!O76,0)</f>
        <v>0</v>
      </c>
      <c r="AB78" s="60">
        <f>IF($A$2='RESPOSTAS GERAIS DOCENTES'!P$1,'RESPOSTAS GERAIS DOCENTES'!P76,0)</f>
        <v>0</v>
      </c>
      <c r="AC78" s="60">
        <f>IF($A$2='RESPOSTAS GERAIS DOCENTES'!Q$1,'RESPOSTAS GERAIS DOCENTES'!Q76,0)</f>
        <v>0</v>
      </c>
      <c r="AD78" s="60">
        <f>IF($A$2='RESPOSTAS GERAIS DOCENTES'!R$1,'RESPOSTAS GERAIS DOCENTES'!R76,0)</f>
        <v>0</v>
      </c>
      <c r="AE78" s="60">
        <f>IF($A$2='RESPOSTAS GERAIS DOCENTES'!S$1,'RESPOSTAS GERAIS DOCENTES'!S76,0)</f>
        <v>0</v>
      </c>
      <c r="AF78" s="60">
        <f>IF($A$2='RESPOSTAS GERAIS DOCENTES'!T$1,'RESPOSTAS GERAIS DOCENTES'!T76,0)</f>
        <v>0</v>
      </c>
      <c r="AG78" s="60">
        <f>IF($A$2='RESPOSTAS GERAIS DOCENTES'!U$1,'RESPOSTAS GERAIS DOCENTES'!U76,0)</f>
        <v>0</v>
      </c>
      <c r="AH78" s="60">
        <f>IF($A$2='RESPOSTAS GERAIS DOCENTES'!V$1,'RESPOSTAS GERAIS DOCENTES'!V76,0)</f>
        <v>0</v>
      </c>
      <c r="AI78" s="60">
        <f>IF($A$2='RESPOSTAS GERAIS DOCENTES'!W$1,'RESPOSTAS GERAIS DOCENTES'!W76,0)</f>
        <v>0</v>
      </c>
      <c r="AJ78" s="60">
        <f>IF($A$2='RESPOSTAS GERAIS DOCENTES'!X$1,'RESPOSTAS GERAIS DOCENTES'!X76,0)</f>
        <v>0</v>
      </c>
      <c r="AK78" s="60">
        <f>IF($A$2='RESPOSTAS GERAIS DOCENTES'!Y$1,'RESPOSTAS GERAIS DOCENTES'!Y76,0)</f>
        <v>0</v>
      </c>
      <c r="AL78" s="60">
        <f>IF($A$2='RESPOSTAS GERAIS DOCENTES'!Z$1,'RESPOSTAS GERAIS DOCENTES'!Z76,0)</f>
        <v>0</v>
      </c>
      <c r="AM78" s="60">
        <f>IF($A$2='RESPOSTAS GERAIS DOCENTES'!AA$1,'RESPOSTAS GERAIS DOCENTES'!AA76,0)</f>
        <v>0</v>
      </c>
    </row>
    <row r="79" spans="13:39" x14ac:dyDescent="0.25">
      <c r="M79" s="79"/>
      <c r="N79" s="60" t="str">
        <f>IF($A$2='RESPOSTAS GERAIS DOCENTES'!B$1,'RESPOSTAS GERAIS DOCENTES'!B77,0)</f>
        <v>Algumas vezes</v>
      </c>
      <c r="O79" s="60">
        <f>IF($A$2='RESPOSTAS GERAIS DOCENTES'!C$1,'RESPOSTAS GERAIS DOCENTES'!C77,0)</f>
        <v>0</v>
      </c>
      <c r="P79" s="60">
        <f>IF($A$2='RESPOSTAS GERAIS DOCENTES'!D$1,'RESPOSTAS GERAIS DOCENTES'!D77,0)</f>
        <v>0</v>
      </c>
      <c r="Q79" s="60">
        <f>IF($A$2='RESPOSTAS GERAIS DOCENTES'!E$1,'RESPOSTAS GERAIS DOCENTES'!E77,0)</f>
        <v>0</v>
      </c>
      <c r="R79" s="60">
        <f>IF($A$2='RESPOSTAS GERAIS DOCENTES'!F$1,'RESPOSTAS GERAIS DOCENTES'!F77,0)</f>
        <v>0</v>
      </c>
      <c r="S79" s="60">
        <f>IF($A$2='RESPOSTAS GERAIS DOCENTES'!G$1,'RESPOSTAS GERAIS DOCENTES'!G77,0)</f>
        <v>0</v>
      </c>
      <c r="T79" s="60">
        <f>IF($A$2='RESPOSTAS GERAIS DOCENTES'!H$1,'RESPOSTAS GERAIS DOCENTES'!H77,0)</f>
        <v>0</v>
      </c>
      <c r="U79" s="60">
        <f>IF($A$2='RESPOSTAS GERAIS DOCENTES'!I$1,'RESPOSTAS GERAIS DOCENTES'!I77,0)</f>
        <v>0</v>
      </c>
      <c r="V79" s="60">
        <f>IF($A$2='RESPOSTAS GERAIS DOCENTES'!J$1,'RESPOSTAS GERAIS DOCENTES'!J77,0)</f>
        <v>0</v>
      </c>
      <c r="W79" s="60">
        <f>IF($A$2='RESPOSTAS GERAIS DOCENTES'!K$1,'RESPOSTAS GERAIS DOCENTES'!K77,0)</f>
        <v>0</v>
      </c>
      <c r="X79" s="60">
        <f>IF($A$2='RESPOSTAS GERAIS DOCENTES'!L$1,'RESPOSTAS GERAIS DOCENTES'!L77,0)</f>
        <v>0</v>
      </c>
      <c r="Y79" s="60">
        <f>IF($A$2='RESPOSTAS GERAIS DOCENTES'!M$1,'RESPOSTAS GERAIS DOCENTES'!M77,0)</f>
        <v>0</v>
      </c>
      <c r="Z79" s="60">
        <f>IF($A$2='RESPOSTAS GERAIS DOCENTES'!N$1,'RESPOSTAS GERAIS DOCENTES'!N77,0)</f>
        <v>0</v>
      </c>
      <c r="AA79" s="60">
        <f>IF($A$2='RESPOSTAS GERAIS DOCENTES'!O$1,'RESPOSTAS GERAIS DOCENTES'!O77,0)</f>
        <v>0</v>
      </c>
      <c r="AB79" s="60">
        <f>IF($A$2='RESPOSTAS GERAIS DOCENTES'!P$1,'RESPOSTAS GERAIS DOCENTES'!P77,0)</f>
        <v>0</v>
      </c>
      <c r="AC79" s="60">
        <f>IF($A$2='RESPOSTAS GERAIS DOCENTES'!Q$1,'RESPOSTAS GERAIS DOCENTES'!Q77,0)</f>
        <v>0</v>
      </c>
      <c r="AD79" s="60">
        <f>IF($A$2='RESPOSTAS GERAIS DOCENTES'!R$1,'RESPOSTAS GERAIS DOCENTES'!R77,0)</f>
        <v>0</v>
      </c>
      <c r="AE79" s="60">
        <f>IF($A$2='RESPOSTAS GERAIS DOCENTES'!S$1,'RESPOSTAS GERAIS DOCENTES'!S77,0)</f>
        <v>0</v>
      </c>
      <c r="AF79" s="60">
        <f>IF($A$2='RESPOSTAS GERAIS DOCENTES'!T$1,'RESPOSTAS GERAIS DOCENTES'!T77,0)</f>
        <v>0</v>
      </c>
      <c r="AG79" s="60">
        <f>IF($A$2='RESPOSTAS GERAIS DOCENTES'!U$1,'RESPOSTAS GERAIS DOCENTES'!U77,0)</f>
        <v>0</v>
      </c>
      <c r="AH79" s="60">
        <f>IF($A$2='RESPOSTAS GERAIS DOCENTES'!V$1,'RESPOSTAS GERAIS DOCENTES'!V77,0)</f>
        <v>0</v>
      </c>
      <c r="AI79" s="60">
        <f>IF($A$2='RESPOSTAS GERAIS DOCENTES'!W$1,'RESPOSTAS GERAIS DOCENTES'!W77,0)</f>
        <v>0</v>
      </c>
      <c r="AJ79" s="60">
        <f>IF($A$2='RESPOSTAS GERAIS DOCENTES'!X$1,'RESPOSTAS GERAIS DOCENTES'!X77,0)</f>
        <v>0</v>
      </c>
      <c r="AK79" s="60">
        <f>IF($A$2='RESPOSTAS GERAIS DOCENTES'!Y$1,'RESPOSTAS GERAIS DOCENTES'!Y77,0)</f>
        <v>0</v>
      </c>
      <c r="AL79" s="60">
        <f>IF($A$2='RESPOSTAS GERAIS DOCENTES'!Z$1,'RESPOSTAS GERAIS DOCENTES'!Z77,0)</f>
        <v>0</v>
      </c>
      <c r="AM79" s="60">
        <f>IF($A$2='RESPOSTAS GERAIS DOCENTES'!AA$1,'RESPOSTAS GERAIS DOCENTES'!AA77,0)</f>
        <v>0</v>
      </c>
    </row>
    <row r="80" spans="13:39" x14ac:dyDescent="0.25">
      <c r="M80" s="79"/>
      <c r="N80" s="60" t="str">
        <f>IF($A$2='RESPOSTAS GERAIS DOCENTES'!B$1,'RESPOSTAS GERAIS DOCENTES'!B78,0)</f>
        <v>Sim</v>
      </c>
      <c r="O80" s="60">
        <f>IF($A$2='RESPOSTAS GERAIS DOCENTES'!C$1,'RESPOSTAS GERAIS DOCENTES'!C78,0)</f>
        <v>0</v>
      </c>
      <c r="P80" s="60">
        <f>IF($A$2='RESPOSTAS GERAIS DOCENTES'!D$1,'RESPOSTAS GERAIS DOCENTES'!D78,0)</f>
        <v>0</v>
      </c>
      <c r="Q80" s="60">
        <f>IF($A$2='RESPOSTAS GERAIS DOCENTES'!E$1,'RESPOSTAS GERAIS DOCENTES'!E78,0)</f>
        <v>0</v>
      </c>
      <c r="R80" s="60">
        <f>IF($A$2='RESPOSTAS GERAIS DOCENTES'!F$1,'RESPOSTAS GERAIS DOCENTES'!F78,0)</f>
        <v>0</v>
      </c>
      <c r="S80" s="60">
        <f>IF($A$2='RESPOSTAS GERAIS DOCENTES'!G$1,'RESPOSTAS GERAIS DOCENTES'!G78,0)</f>
        <v>0</v>
      </c>
      <c r="T80" s="60">
        <f>IF($A$2='RESPOSTAS GERAIS DOCENTES'!H$1,'RESPOSTAS GERAIS DOCENTES'!H78,0)</f>
        <v>0</v>
      </c>
      <c r="U80" s="60">
        <f>IF($A$2='RESPOSTAS GERAIS DOCENTES'!I$1,'RESPOSTAS GERAIS DOCENTES'!I78,0)</f>
        <v>0</v>
      </c>
      <c r="V80" s="60">
        <f>IF($A$2='RESPOSTAS GERAIS DOCENTES'!J$1,'RESPOSTAS GERAIS DOCENTES'!J78,0)</f>
        <v>0</v>
      </c>
      <c r="W80" s="60">
        <f>IF($A$2='RESPOSTAS GERAIS DOCENTES'!K$1,'RESPOSTAS GERAIS DOCENTES'!K78,0)</f>
        <v>0</v>
      </c>
      <c r="X80" s="60">
        <f>IF($A$2='RESPOSTAS GERAIS DOCENTES'!L$1,'RESPOSTAS GERAIS DOCENTES'!L78,0)</f>
        <v>0</v>
      </c>
      <c r="Y80" s="60">
        <f>IF($A$2='RESPOSTAS GERAIS DOCENTES'!M$1,'RESPOSTAS GERAIS DOCENTES'!M78,0)</f>
        <v>0</v>
      </c>
      <c r="Z80" s="60">
        <f>IF($A$2='RESPOSTAS GERAIS DOCENTES'!N$1,'RESPOSTAS GERAIS DOCENTES'!N78,0)</f>
        <v>0</v>
      </c>
      <c r="AA80" s="60">
        <f>IF($A$2='RESPOSTAS GERAIS DOCENTES'!O$1,'RESPOSTAS GERAIS DOCENTES'!O78,0)</f>
        <v>0</v>
      </c>
      <c r="AB80" s="60">
        <f>IF($A$2='RESPOSTAS GERAIS DOCENTES'!P$1,'RESPOSTAS GERAIS DOCENTES'!P78,0)</f>
        <v>0</v>
      </c>
      <c r="AC80" s="60">
        <f>IF($A$2='RESPOSTAS GERAIS DOCENTES'!Q$1,'RESPOSTAS GERAIS DOCENTES'!Q78,0)</f>
        <v>0</v>
      </c>
      <c r="AD80" s="60">
        <f>IF($A$2='RESPOSTAS GERAIS DOCENTES'!R$1,'RESPOSTAS GERAIS DOCENTES'!R78,0)</f>
        <v>0</v>
      </c>
      <c r="AE80" s="60">
        <f>IF($A$2='RESPOSTAS GERAIS DOCENTES'!S$1,'RESPOSTAS GERAIS DOCENTES'!S78,0)</f>
        <v>0</v>
      </c>
      <c r="AF80" s="60">
        <f>IF($A$2='RESPOSTAS GERAIS DOCENTES'!T$1,'RESPOSTAS GERAIS DOCENTES'!T78,0)</f>
        <v>0</v>
      </c>
      <c r="AG80" s="60">
        <f>IF($A$2='RESPOSTAS GERAIS DOCENTES'!U$1,'RESPOSTAS GERAIS DOCENTES'!U78,0)</f>
        <v>0</v>
      </c>
      <c r="AH80" s="60">
        <f>IF($A$2='RESPOSTAS GERAIS DOCENTES'!V$1,'RESPOSTAS GERAIS DOCENTES'!V78,0)</f>
        <v>0</v>
      </c>
      <c r="AI80" s="60">
        <f>IF($A$2='RESPOSTAS GERAIS DOCENTES'!W$1,'RESPOSTAS GERAIS DOCENTES'!W78,0)</f>
        <v>0</v>
      </c>
      <c r="AJ80" s="60">
        <f>IF($A$2='RESPOSTAS GERAIS DOCENTES'!X$1,'RESPOSTAS GERAIS DOCENTES'!X78,0)</f>
        <v>0</v>
      </c>
      <c r="AK80" s="60">
        <f>IF($A$2='RESPOSTAS GERAIS DOCENTES'!Y$1,'RESPOSTAS GERAIS DOCENTES'!Y78,0)</f>
        <v>0</v>
      </c>
      <c r="AL80" s="60">
        <f>IF($A$2='RESPOSTAS GERAIS DOCENTES'!Z$1,'RESPOSTAS GERAIS DOCENTES'!Z78,0)</f>
        <v>0</v>
      </c>
      <c r="AM80" s="60">
        <f>IF($A$2='RESPOSTAS GERAIS DOCENTES'!AA$1,'RESPOSTAS GERAIS DOCENTES'!AA78,0)</f>
        <v>0</v>
      </c>
    </row>
    <row r="81" spans="13:39" x14ac:dyDescent="0.25">
      <c r="M81" s="79"/>
      <c r="N81" s="60" t="str">
        <f>IF($A$2='RESPOSTAS GERAIS DOCENTES'!B$1,'RESPOSTAS GERAIS DOCENTES'!B79,0)</f>
        <v>Algumas vezes</v>
      </c>
      <c r="O81" s="60">
        <f>IF($A$2='RESPOSTAS GERAIS DOCENTES'!C$1,'RESPOSTAS GERAIS DOCENTES'!C79,0)</f>
        <v>0</v>
      </c>
      <c r="P81" s="60">
        <f>IF($A$2='RESPOSTAS GERAIS DOCENTES'!D$1,'RESPOSTAS GERAIS DOCENTES'!D79,0)</f>
        <v>0</v>
      </c>
      <c r="Q81" s="60">
        <f>IF($A$2='RESPOSTAS GERAIS DOCENTES'!E$1,'RESPOSTAS GERAIS DOCENTES'!E79,0)</f>
        <v>0</v>
      </c>
      <c r="R81" s="60">
        <f>IF($A$2='RESPOSTAS GERAIS DOCENTES'!F$1,'RESPOSTAS GERAIS DOCENTES'!F79,0)</f>
        <v>0</v>
      </c>
      <c r="S81" s="60">
        <f>IF($A$2='RESPOSTAS GERAIS DOCENTES'!G$1,'RESPOSTAS GERAIS DOCENTES'!G79,0)</f>
        <v>0</v>
      </c>
      <c r="T81" s="60">
        <f>IF($A$2='RESPOSTAS GERAIS DOCENTES'!H$1,'RESPOSTAS GERAIS DOCENTES'!H79,0)</f>
        <v>0</v>
      </c>
      <c r="U81" s="60">
        <f>IF($A$2='RESPOSTAS GERAIS DOCENTES'!I$1,'RESPOSTAS GERAIS DOCENTES'!I79,0)</f>
        <v>0</v>
      </c>
      <c r="V81" s="60">
        <f>IF($A$2='RESPOSTAS GERAIS DOCENTES'!J$1,'RESPOSTAS GERAIS DOCENTES'!J79,0)</f>
        <v>0</v>
      </c>
      <c r="W81" s="60">
        <f>IF($A$2='RESPOSTAS GERAIS DOCENTES'!K$1,'RESPOSTAS GERAIS DOCENTES'!K79,0)</f>
        <v>0</v>
      </c>
      <c r="X81" s="60">
        <f>IF($A$2='RESPOSTAS GERAIS DOCENTES'!L$1,'RESPOSTAS GERAIS DOCENTES'!L79,0)</f>
        <v>0</v>
      </c>
      <c r="Y81" s="60">
        <f>IF($A$2='RESPOSTAS GERAIS DOCENTES'!M$1,'RESPOSTAS GERAIS DOCENTES'!M79,0)</f>
        <v>0</v>
      </c>
      <c r="Z81" s="60">
        <f>IF($A$2='RESPOSTAS GERAIS DOCENTES'!N$1,'RESPOSTAS GERAIS DOCENTES'!N79,0)</f>
        <v>0</v>
      </c>
      <c r="AA81" s="60">
        <f>IF($A$2='RESPOSTAS GERAIS DOCENTES'!O$1,'RESPOSTAS GERAIS DOCENTES'!O79,0)</f>
        <v>0</v>
      </c>
      <c r="AB81" s="60">
        <f>IF($A$2='RESPOSTAS GERAIS DOCENTES'!P$1,'RESPOSTAS GERAIS DOCENTES'!P79,0)</f>
        <v>0</v>
      </c>
      <c r="AC81" s="60">
        <f>IF($A$2='RESPOSTAS GERAIS DOCENTES'!Q$1,'RESPOSTAS GERAIS DOCENTES'!Q79,0)</f>
        <v>0</v>
      </c>
      <c r="AD81" s="60">
        <f>IF($A$2='RESPOSTAS GERAIS DOCENTES'!R$1,'RESPOSTAS GERAIS DOCENTES'!R79,0)</f>
        <v>0</v>
      </c>
      <c r="AE81" s="60">
        <f>IF($A$2='RESPOSTAS GERAIS DOCENTES'!S$1,'RESPOSTAS GERAIS DOCENTES'!S79,0)</f>
        <v>0</v>
      </c>
      <c r="AF81" s="60">
        <f>IF($A$2='RESPOSTAS GERAIS DOCENTES'!T$1,'RESPOSTAS GERAIS DOCENTES'!T79,0)</f>
        <v>0</v>
      </c>
      <c r="AG81" s="60">
        <f>IF($A$2='RESPOSTAS GERAIS DOCENTES'!U$1,'RESPOSTAS GERAIS DOCENTES'!U79,0)</f>
        <v>0</v>
      </c>
      <c r="AH81" s="60">
        <f>IF($A$2='RESPOSTAS GERAIS DOCENTES'!V$1,'RESPOSTAS GERAIS DOCENTES'!V79,0)</f>
        <v>0</v>
      </c>
      <c r="AI81" s="60">
        <f>IF($A$2='RESPOSTAS GERAIS DOCENTES'!W$1,'RESPOSTAS GERAIS DOCENTES'!W79,0)</f>
        <v>0</v>
      </c>
      <c r="AJ81" s="60">
        <f>IF($A$2='RESPOSTAS GERAIS DOCENTES'!X$1,'RESPOSTAS GERAIS DOCENTES'!X79,0)</f>
        <v>0</v>
      </c>
      <c r="AK81" s="60">
        <f>IF($A$2='RESPOSTAS GERAIS DOCENTES'!Y$1,'RESPOSTAS GERAIS DOCENTES'!Y79,0)</f>
        <v>0</v>
      </c>
      <c r="AL81" s="60">
        <f>IF($A$2='RESPOSTAS GERAIS DOCENTES'!Z$1,'RESPOSTAS GERAIS DOCENTES'!Z79,0)</f>
        <v>0</v>
      </c>
      <c r="AM81" s="60">
        <f>IF($A$2='RESPOSTAS GERAIS DOCENTES'!AA$1,'RESPOSTAS GERAIS DOCENTES'!AA79,0)</f>
        <v>0</v>
      </c>
    </row>
    <row r="82" spans="13:39" x14ac:dyDescent="0.25">
      <c r="M82" s="79"/>
      <c r="N82" s="60" t="str">
        <f>IF($A$2='RESPOSTAS GERAIS DOCENTES'!B$1,'RESPOSTAS GERAIS DOCENTES'!B80,0)</f>
        <v>Sim</v>
      </c>
      <c r="O82" s="60">
        <f>IF($A$2='RESPOSTAS GERAIS DOCENTES'!C$1,'RESPOSTAS GERAIS DOCENTES'!C80,0)</f>
        <v>0</v>
      </c>
      <c r="P82" s="60">
        <f>IF($A$2='RESPOSTAS GERAIS DOCENTES'!D$1,'RESPOSTAS GERAIS DOCENTES'!D80,0)</f>
        <v>0</v>
      </c>
      <c r="Q82" s="60">
        <f>IF($A$2='RESPOSTAS GERAIS DOCENTES'!E$1,'RESPOSTAS GERAIS DOCENTES'!E80,0)</f>
        <v>0</v>
      </c>
      <c r="R82" s="60">
        <f>IF($A$2='RESPOSTAS GERAIS DOCENTES'!F$1,'RESPOSTAS GERAIS DOCENTES'!F80,0)</f>
        <v>0</v>
      </c>
      <c r="S82" s="60">
        <f>IF($A$2='RESPOSTAS GERAIS DOCENTES'!G$1,'RESPOSTAS GERAIS DOCENTES'!G80,0)</f>
        <v>0</v>
      </c>
      <c r="T82" s="60">
        <f>IF($A$2='RESPOSTAS GERAIS DOCENTES'!H$1,'RESPOSTAS GERAIS DOCENTES'!H80,0)</f>
        <v>0</v>
      </c>
      <c r="U82" s="60">
        <f>IF($A$2='RESPOSTAS GERAIS DOCENTES'!I$1,'RESPOSTAS GERAIS DOCENTES'!I80,0)</f>
        <v>0</v>
      </c>
      <c r="V82" s="60">
        <f>IF($A$2='RESPOSTAS GERAIS DOCENTES'!J$1,'RESPOSTAS GERAIS DOCENTES'!J80,0)</f>
        <v>0</v>
      </c>
      <c r="W82" s="60">
        <f>IF($A$2='RESPOSTAS GERAIS DOCENTES'!K$1,'RESPOSTAS GERAIS DOCENTES'!K80,0)</f>
        <v>0</v>
      </c>
      <c r="X82" s="60">
        <f>IF($A$2='RESPOSTAS GERAIS DOCENTES'!L$1,'RESPOSTAS GERAIS DOCENTES'!L80,0)</f>
        <v>0</v>
      </c>
      <c r="Y82" s="60">
        <f>IF($A$2='RESPOSTAS GERAIS DOCENTES'!M$1,'RESPOSTAS GERAIS DOCENTES'!M80,0)</f>
        <v>0</v>
      </c>
      <c r="Z82" s="60">
        <f>IF($A$2='RESPOSTAS GERAIS DOCENTES'!N$1,'RESPOSTAS GERAIS DOCENTES'!N80,0)</f>
        <v>0</v>
      </c>
      <c r="AA82" s="60">
        <f>IF($A$2='RESPOSTAS GERAIS DOCENTES'!O$1,'RESPOSTAS GERAIS DOCENTES'!O80,0)</f>
        <v>0</v>
      </c>
      <c r="AB82" s="60">
        <f>IF($A$2='RESPOSTAS GERAIS DOCENTES'!P$1,'RESPOSTAS GERAIS DOCENTES'!P80,0)</f>
        <v>0</v>
      </c>
      <c r="AC82" s="60">
        <f>IF($A$2='RESPOSTAS GERAIS DOCENTES'!Q$1,'RESPOSTAS GERAIS DOCENTES'!Q80,0)</f>
        <v>0</v>
      </c>
      <c r="AD82" s="60">
        <f>IF($A$2='RESPOSTAS GERAIS DOCENTES'!R$1,'RESPOSTAS GERAIS DOCENTES'!R80,0)</f>
        <v>0</v>
      </c>
      <c r="AE82" s="60">
        <f>IF($A$2='RESPOSTAS GERAIS DOCENTES'!S$1,'RESPOSTAS GERAIS DOCENTES'!S80,0)</f>
        <v>0</v>
      </c>
      <c r="AF82" s="60">
        <f>IF($A$2='RESPOSTAS GERAIS DOCENTES'!T$1,'RESPOSTAS GERAIS DOCENTES'!T80,0)</f>
        <v>0</v>
      </c>
      <c r="AG82" s="60">
        <f>IF($A$2='RESPOSTAS GERAIS DOCENTES'!U$1,'RESPOSTAS GERAIS DOCENTES'!U80,0)</f>
        <v>0</v>
      </c>
      <c r="AH82" s="60">
        <f>IF($A$2='RESPOSTAS GERAIS DOCENTES'!V$1,'RESPOSTAS GERAIS DOCENTES'!V80,0)</f>
        <v>0</v>
      </c>
      <c r="AI82" s="60">
        <f>IF($A$2='RESPOSTAS GERAIS DOCENTES'!W$1,'RESPOSTAS GERAIS DOCENTES'!W80,0)</f>
        <v>0</v>
      </c>
      <c r="AJ82" s="60">
        <f>IF($A$2='RESPOSTAS GERAIS DOCENTES'!X$1,'RESPOSTAS GERAIS DOCENTES'!X80,0)</f>
        <v>0</v>
      </c>
      <c r="AK82" s="60">
        <f>IF($A$2='RESPOSTAS GERAIS DOCENTES'!Y$1,'RESPOSTAS GERAIS DOCENTES'!Y80,0)</f>
        <v>0</v>
      </c>
      <c r="AL82" s="60">
        <f>IF($A$2='RESPOSTAS GERAIS DOCENTES'!Z$1,'RESPOSTAS GERAIS DOCENTES'!Z80,0)</f>
        <v>0</v>
      </c>
      <c r="AM82" s="60">
        <f>IF($A$2='RESPOSTAS GERAIS DOCENTES'!AA$1,'RESPOSTAS GERAIS DOCENTES'!AA80,0)</f>
        <v>0</v>
      </c>
    </row>
    <row r="83" spans="13:39" x14ac:dyDescent="0.25">
      <c r="M83" s="79"/>
      <c r="N83" s="60" t="str">
        <f>IF($A$2='RESPOSTAS GERAIS DOCENTES'!B$1,'RESPOSTAS GERAIS DOCENTES'!B81,0)</f>
        <v>Não</v>
      </c>
      <c r="O83" s="60">
        <f>IF($A$2='RESPOSTAS GERAIS DOCENTES'!C$1,'RESPOSTAS GERAIS DOCENTES'!C81,0)</f>
        <v>0</v>
      </c>
      <c r="P83" s="60">
        <f>IF($A$2='RESPOSTAS GERAIS DOCENTES'!D$1,'RESPOSTAS GERAIS DOCENTES'!D81,0)</f>
        <v>0</v>
      </c>
      <c r="Q83" s="60">
        <f>IF($A$2='RESPOSTAS GERAIS DOCENTES'!E$1,'RESPOSTAS GERAIS DOCENTES'!E81,0)</f>
        <v>0</v>
      </c>
      <c r="R83" s="60">
        <f>IF($A$2='RESPOSTAS GERAIS DOCENTES'!F$1,'RESPOSTAS GERAIS DOCENTES'!F81,0)</f>
        <v>0</v>
      </c>
      <c r="S83" s="60">
        <f>IF($A$2='RESPOSTAS GERAIS DOCENTES'!G$1,'RESPOSTAS GERAIS DOCENTES'!G81,0)</f>
        <v>0</v>
      </c>
      <c r="T83" s="60">
        <f>IF($A$2='RESPOSTAS GERAIS DOCENTES'!H$1,'RESPOSTAS GERAIS DOCENTES'!H81,0)</f>
        <v>0</v>
      </c>
      <c r="U83" s="60">
        <f>IF($A$2='RESPOSTAS GERAIS DOCENTES'!I$1,'RESPOSTAS GERAIS DOCENTES'!I81,0)</f>
        <v>0</v>
      </c>
      <c r="V83" s="60">
        <f>IF($A$2='RESPOSTAS GERAIS DOCENTES'!J$1,'RESPOSTAS GERAIS DOCENTES'!J81,0)</f>
        <v>0</v>
      </c>
      <c r="W83" s="60">
        <f>IF($A$2='RESPOSTAS GERAIS DOCENTES'!K$1,'RESPOSTAS GERAIS DOCENTES'!K81,0)</f>
        <v>0</v>
      </c>
      <c r="X83" s="60">
        <f>IF($A$2='RESPOSTAS GERAIS DOCENTES'!L$1,'RESPOSTAS GERAIS DOCENTES'!L81,0)</f>
        <v>0</v>
      </c>
      <c r="Y83" s="60">
        <f>IF($A$2='RESPOSTAS GERAIS DOCENTES'!M$1,'RESPOSTAS GERAIS DOCENTES'!M81,0)</f>
        <v>0</v>
      </c>
      <c r="Z83" s="60">
        <f>IF($A$2='RESPOSTAS GERAIS DOCENTES'!N$1,'RESPOSTAS GERAIS DOCENTES'!N81,0)</f>
        <v>0</v>
      </c>
      <c r="AA83" s="60">
        <f>IF($A$2='RESPOSTAS GERAIS DOCENTES'!O$1,'RESPOSTAS GERAIS DOCENTES'!O81,0)</f>
        <v>0</v>
      </c>
      <c r="AB83" s="60">
        <f>IF($A$2='RESPOSTAS GERAIS DOCENTES'!P$1,'RESPOSTAS GERAIS DOCENTES'!P81,0)</f>
        <v>0</v>
      </c>
      <c r="AC83" s="60">
        <f>IF($A$2='RESPOSTAS GERAIS DOCENTES'!Q$1,'RESPOSTAS GERAIS DOCENTES'!Q81,0)</f>
        <v>0</v>
      </c>
      <c r="AD83" s="60">
        <f>IF($A$2='RESPOSTAS GERAIS DOCENTES'!R$1,'RESPOSTAS GERAIS DOCENTES'!R81,0)</f>
        <v>0</v>
      </c>
      <c r="AE83" s="60">
        <f>IF($A$2='RESPOSTAS GERAIS DOCENTES'!S$1,'RESPOSTAS GERAIS DOCENTES'!S81,0)</f>
        <v>0</v>
      </c>
      <c r="AF83" s="60">
        <f>IF($A$2='RESPOSTAS GERAIS DOCENTES'!T$1,'RESPOSTAS GERAIS DOCENTES'!T81,0)</f>
        <v>0</v>
      </c>
      <c r="AG83" s="60">
        <f>IF($A$2='RESPOSTAS GERAIS DOCENTES'!U$1,'RESPOSTAS GERAIS DOCENTES'!U81,0)</f>
        <v>0</v>
      </c>
      <c r="AH83" s="60">
        <f>IF($A$2='RESPOSTAS GERAIS DOCENTES'!V$1,'RESPOSTAS GERAIS DOCENTES'!V81,0)</f>
        <v>0</v>
      </c>
      <c r="AI83" s="60">
        <f>IF($A$2='RESPOSTAS GERAIS DOCENTES'!W$1,'RESPOSTAS GERAIS DOCENTES'!W81,0)</f>
        <v>0</v>
      </c>
      <c r="AJ83" s="60">
        <f>IF($A$2='RESPOSTAS GERAIS DOCENTES'!X$1,'RESPOSTAS GERAIS DOCENTES'!X81,0)</f>
        <v>0</v>
      </c>
      <c r="AK83" s="60">
        <f>IF($A$2='RESPOSTAS GERAIS DOCENTES'!Y$1,'RESPOSTAS GERAIS DOCENTES'!Y81,0)</f>
        <v>0</v>
      </c>
      <c r="AL83" s="60">
        <f>IF($A$2='RESPOSTAS GERAIS DOCENTES'!Z$1,'RESPOSTAS GERAIS DOCENTES'!Z81,0)</f>
        <v>0</v>
      </c>
      <c r="AM83" s="60">
        <f>IF($A$2='RESPOSTAS GERAIS DOCENTES'!AA$1,'RESPOSTAS GERAIS DOCENTES'!AA81,0)</f>
        <v>0</v>
      </c>
    </row>
    <row r="84" spans="13:39" x14ac:dyDescent="0.25">
      <c r="M84" s="79"/>
      <c r="N84" s="60" t="str">
        <f>IF($A$2='RESPOSTAS GERAIS DOCENTES'!B$1,'RESPOSTAS GERAIS DOCENTES'!B82,0)</f>
        <v>Sim</v>
      </c>
      <c r="O84" s="60">
        <f>IF($A$2='RESPOSTAS GERAIS DOCENTES'!C$1,'RESPOSTAS GERAIS DOCENTES'!C82,0)</f>
        <v>0</v>
      </c>
      <c r="P84" s="60">
        <f>IF($A$2='RESPOSTAS GERAIS DOCENTES'!D$1,'RESPOSTAS GERAIS DOCENTES'!D82,0)</f>
        <v>0</v>
      </c>
      <c r="Q84" s="60">
        <f>IF($A$2='RESPOSTAS GERAIS DOCENTES'!E$1,'RESPOSTAS GERAIS DOCENTES'!E82,0)</f>
        <v>0</v>
      </c>
      <c r="R84" s="60">
        <f>IF($A$2='RESPOSTAS GERAIS DOCENTES'!F$1,'RESPOSTAS GERAIS DOCENTES'!F82,0)</f>
        <v>0</v>
      </c>
      <c r="S84" s="60">
        <f>IF($A$2='RESPOSTAS GERAIS DOCENTES'!G$1,'RESPOSTAS GERAIS DOCENTES'!G82,0)</f>
        <v>0</v>
      </c>
      <c r="T84" s="60">
        <f>IF($A$2='RESPOSTAS GERAIS DOCENTES'!H$1,'RESPOSTAS GERAIS DOCENTES'!H82,0)</f>
        <v>0</v>
      </c>
      <c r="U84" s="60">
        <f>IF($A$2='RESPOSTAS GERAIS DOCENTES'!I$1,'RESPOSTAS GERAIS DOCENTES'!I82,0)</f>
        <v>0</v>
      </c>
      <c r="V84" s="60">
        <f>IF($A$2='RESPOSTAS GERAIS DOCENTES'!J$1,'RESPOSTAS GERAIS DOCENTES'!J82,0)</f>
        <v>0</v>
      </c>
      <c r="W84" s="60">
        <f>IF($A$2='RESPOSTAS GERAIS DOCENTES'!K$1,'RESPOSTAS GERAIS DOCENTES'!K82,0)</f>
        <v>0</v>
      </c>
      <c r="X84" s="60">
        <f>IF($A$2='RESPOSTAS GERAIS DOCENTES'!L$1,'RESPOSTAS GERAIS DOCENTES'!L82,0)</f>
        <v>0</v>
      </c>
      <c r="Y84" s="60">
        <f>IF($A$2='RESPOSTAS GERAIS DOCENTES'!M$1,'RESPOSTAS GERAIS DOCENTES'!M82,0)</f>
        <v>0</v>
      </c>
      <c r="Z84" s="60">
        <f>IF($A$2='RESPOSTAS GERAIS DOCENTES'!N$1,'RESPOSTAS GERAIS DOCENTES'!N82,0)</f>
        <v>0</v>
      </c>
      <c r="AA84" s="60">
        <f>IF($A$2='RESPOSTAS GERAIS DOCENTES'!O$1,'RESPOSTAS GERAIS DOCENTES'!O82,0)</f>
        <v>0</v>
      </c>
      <c r="AB84" s="60">
        <f>IF($A$2='RESPOSTAS GERAIS DOCENTES'!P$1,'RESPOSTAS GERAIS DOCENTES'!P82,0)</f>
        <v>0</v>
      </c>
      <c r="AC84" s="60">
        <f>IF($A$2='RESPOSTAS GERAIS DOCENTES'!Q$1,'RESPOSTAS GERAIS DOCENTES'!Q82,0)</f>
        <v>0</v>
      </c>
      <c r="AD84" s="60">
        <f>IF($A$2='RESPOSTAS GERAIS DOCENTES'!R$1,'RESPOSTAS GERAIS DOCENTES'!R82,0)</f>
        <v>0</v>
      </c>
      <c r="AE84" s="60">
        <f>IF($A$2='RESPOSTAS GERAIS DOCENTES'!S$1,'RESPOSTAS GERAIS DOCENTES'!S82,0)</f>
        <v>0</v>
      </c>
      <c r="AF84" s="60">
        <f>IF($A$2='RESPOSTAS GERAIS DOCENTES'!T$1,'RESPOSTAS GERAIS DOCENTES'!T82,0)</f>
        <v>0</v>
      </c>
      <c r="AG84" s="60">
        <f>IF($A$2='RESPOSTAS GERAIS DOCENTES'!U$1,'RESPOSTAS GERAIS DOCENTES'!U82,0)</f>
        <v>0</v>
      </c>
      <c r="AH84" s="60">
        <f>IF($A$2='RESPOSTAS GERAIS DOCENTES'!V$1,'RESPOSTAS GERAIS DOCENTES'!V82,0)</f>
        <v>0</v>
      </c>
      <c r="AI84" s="60">
        <f>IF($A$2='RESPOSTAS GERAIS DOCENTES'!W$1,'RESPOSTAS GERAIS DOCENTES'!W82,0)</f>
        <v>0</v>
      </c>
      <c r="AJ84" s="60">
        <f>IF($A$2='RESPOSTAS GERAIS DOCENTES'!X$1,'RESPOSTAS GERAIS DOCENTES'!X82,0)</f>
        <v>0</v>
      </c>
      <c r="AK84" s="60">
        <f>IF($A$2='RESPOSTAS GERAIS DOCENTES'!Y$1,'RESPOSTAS GERAIS DOCENTES'!Y82,0)</f>
        <v>0</v>
      </c>
      <c r="AL84" s="60">
        <f>IF($A$2='RESPOSTAS GERAIS DOCENTES'!Z$1,'RESPOSTAS GERAIS DOCENTES'!Z82,0)</f>
        <v>0</v>
      </c>
      <c r="AM84" s="60">
        <f>IF($A$2='RESPOSTAS GERAIS DOCENTES'!AA$1,'RESPOSTAS GERAIS DOCENTES'!AA82,0)</f>
        <v>0</v>
      </c>
    </row>
    <row r="85" spans="13:39" x14ac:dyDescent="0.25">
      <c r="M85" s="79"/>
      <c r="N85" s="60" t="str">
        <f>IF($A$2='RESPOSTAS GERAIS DOCENTES'!B$1,'RESPOSTAS GERAIS DOCENTES'!B83,0)</f>
        <v>Sim</v>
      </c>
      <c r="O85" s="60">
        <f>IF($A$2='RESPOSTAS GERAIS DOCENTES'!C$1,'RESPOSTAS GERAIS DOCENTES'!C83,0)</f>
        <v>0</v>
      </c>
      <c r="P85" s="60">
        <f>IF($A$2='RESPOSTAS GERAIS DOCENTES'!D$1,'RESPOSTAS GERAIS DOCENTES'!D83,0)</f>
        <v>0</v>
      </c>
      <c r="Q85" s="60">
        <f>IF($A$2='RESPOSTAS GERAIS DOCENTES'!E$1,'RESPOSTAS GERAIS DOCENTES'!E83,0)</f>
        <v>0</v>
      </c>
      <c r="R85" s="60">
        <f>IF($A$2='RESPOSTAS GERAIS DOCENTES'!F$1,'RESPOSTAS GERAIS DOCENTES'!F83,0)</f>
        <v>0</v>
      </c>
      <c r="S85" s="60">
        <f>IF($A$2='RESPOSTAS GERAIS DOCENTES'!G$1,'RESPOSTAS GERAIS DOCENTES'!G83,0)</f>
        <v>0</v>
      </c>
      <c r="T85" s="60">
        <f>IF($A$2='RESPOSTAS GERAIS DOCENTES'!H$1,'RESPOSTAS GERAIS DOCENTES'!H83,0)</f>
        <v>0</v>
      </c>
      <c r="U85" s="60">
        <f>IF($A$2='RESPOSTAS GERAIS DOCENTES'!I$1,'RESPOSTAS GERAIS DOCENTES'!I83,0)</f>
        <v>0</v>
      </c>
      <c r="V85" s="60">
        <f>IF($A$2='RESPOSTAS GERAIS DOCENTES'!J$1,'RESPOSTAS GERAIS DOCENTES'!J83,0)</f>
        <v>0</v>
      </c>
      <c r="W85" s="60">
        <f>IF($A$2='RESPOSTAS GERAIS DOCENTES'!K$1,'RESPOSTAS GERAIS DOCENTES'!K83,0)</f>
        <v>0</v>
      </c>
      <c r="X85" s="60">
        <f>IF($A$2='RESPOSTAS GERAIS DOCENTES'!L$1,'RESPOSTAS GERAIS DOCENTES'!L83,0)</f>
        <v>0</v>
      </c>
      <c r="Y85" s="60">
        <f>IF($A$2='RESPOSTAS GERAIS DOCENTES'!M$1,'RESPOSTAS GERAIS DOCENTES'!M83,0)</f>
        <v>0</v>
      </c>
      <c r="Z85" s="60">
        <f>IF($A$2='RESPOSTAS GERAIS DOCENTES'!N$1,'RESPOSTAS GERAIS DOCENTES'!N83,0)</f>
        <v>0</v>
      </c>
      <c r="AA85" s="60">
        <f>IF($A$2='RESPOSTAS GERAIS DOCENTES'!O$1,'RESPOSTAS GERAIS DOCENTES'!O83,0)</f>
        <v>0</v>
      </c>
      <c r="AB85" s="60">
        <f>IF($A$2='RESPOSTAS GERAIS DOCENTES'!P$1,'RESPOSTAS GERAIS DOCENTES'!P83,0)</f>
        <v>0</v>
      </c>
      <c r="AC85" s="60">
        <f>IF($A$2='RESPOSTAS GERAIS DOCENTES'!Q$1,'RESPOSTAS GERAIS DOCENTES'!Q83,0)</f>
        <v>0</v>
      </c>
      <c r="AD85" s="60">
        <f>IF($A$2='RESPOSTAS GERAIS DOCENTES'!R$1,'RESPOSTAS GERAIS DOCENTES'!R83,0)</f>
        <v>0</v>
      </c>
      <c r="AE85" s="60">
        <f>IF($A$2='RESPOSTAS GERAIS DOCENTES'!S$1,'RESPOSTAS GERAIS DOCENTES'!S83,0)</f>
        <v>0</v>
      </c>
      <c r="AF85" s="60">
        <f>IF($A$2='RESPOSTAS GERAIS DOCENTES'!T$1,'RESPOSTAS GERAIS DOCENTES'!T83,0)</f>
        <v>0</v>
      </c>
      <c r="AG85" s="60">
        <f>IF($A$2='RESPOSTAS GERAIS DOCENTES'!U$1,'RESPOSTAS GERAIS DOCENTES'!U83,0)</f>
        <v>0</v>
      </c>
      <c r="AH85" s="60">
        <f>IF($A$2='RESPOSTAS GERAIS DOCENTES'!V$1,'RESPOSTAS GERAIS DOCENTES'!V83,0)</f>
        <v>0</v>
      </c>
      <c r="AI85" s="60">
        <f>IF($A$2='RESPOSTAS GERAIS DOCENTES'!W$1,'RESPOSTAS GERAIS DOCENTES'!W83,0)</f>
        <v>0</v>
      </c>
      <c r="AJ85" s="60">
        <f>IF($A$2='RESPOSTAS GERAIS DOCENTES'!X$1,'RESPOSTAS GERAIS DOCENTES'!X83,0)</f>
        <v>0</v>
      </c>
      <c r="AK85" s="60">
        <f>IF($A$2='RESPOSTAS GERAIS DOCENTES'!Y$1,'RESPOSTAS GERAIS DOCENTES'!Y83,0)</f>
        <v>0</v>
      </c>
      <c r="AL85" s="60">
        <f>IF($A$2='RESPOSTAS GERAIS DOCENTES'!Z$1,'RESPOSTAS GERAIS DOCENTES'!Z83,0)</f>
        <v>0</v>
      </c>
      <c r="AM85" s="60">
        <f>IF($A$2='RESPOSTAS GERAIS DOCENTES'!AA$1,'RESPOSTAS GERAIS DOCENTES'!AA83,0)</f>
        <v>0</v>
      </c>
    </row>
    <row r="86" spans="13:39" x14ac:dyDescent="0.25">
      <c r="M86" s="79"/>
      <c r="N86" s="60" t="str">
        <f>IF($A$2='RESPOSTAS GERAIS DOCENTES'!B$1,'RESPOSTAS GERAIS DOCENTES'!B84,0)</f>
        <v>Algumas vezes</v>
      </c>
      <c r="O86" s="60">
        <f>IF($A$2='RESPOSTAS GERAIS DOCENTES'!C$1,'RESPOSTAS GERAIS DOCENTES'!C84,0)</f>
        <v>0</v>
      </c>
      <c r="P86" s="60">
        <f>IF($A$2='RESPOSTAS GERAIS DOCENTES'!D$1,'RESPOSTAS GERAIS DOCENTES'!D84,0)</f>
        <v>0</v>
      </c>
      <c r="Q86" s="60">
        <f>IF($A$2='RESPOSTAS GERAIS DOCENTES'!E$1,'RESPOSTAS GERAIS DOCENTES'!E84,0)</f>
        <v>0</v>
      </c>
      <c r="R86" s="60">
        <f>IF($A$2='RESPOSTAS GERAIS DOCENTES'!F$1,'RESPOSTAS GERAIS DOCENTES'!F84,0)</f>
        <v>0</v>
      </c>
      <c r="S86" s="60">
        <f>IF($A$2='RESPOSTAS GERAIS DOCENTES'!G$1,'RESPOSTAS GERAIS DOCENTES'!G84,0)</f>
        <v>0</v>
      </c>
      <c r="T86" s="60">
        <f>IF($A$2='RESPOSTAS GERAIS DOCENTES'!H$1,'RESPOSTAS GERAIS DOCENTES'!H84,0)</f>
        <v>0</v>
      </c>
      <c r="U86" s="60">
        <f>IF($A$2='RESPOSTAS GERAIS DOCENTES'!I$1,'RESPOSTAS GERAIS DOCENTES'!I84,0)</f>
        <v>0</v>
      </c>
      <c r="V86" s="60">
        <f>IF($A$2='RESPOSTAS GERAIS DOCENTES'!J$1,'RESPOSTAS GERAIS DOCENTES'!J84,0)</f>
        <v>0</v>
      </c>
      <c r="W86" s="60">
        <f>IF($A$2='RESPOSTAS GERAIS DOCENTES'!K$1,'RESPOSTAS GERAIS DOCENTES'!K84,0)</f>
        <v>0</v>
      </c>
      <c r="X86" s="60">
        <f>IF($A$2='RESPOSTAS GERAIS DOCENTES'!L$1,'RESPOSTAS GERAIS DOCENTES'!L84,0)</f>
        <v>0</v>
      </c>
      <c r="Y86" s="60">
        <f>IF($A$2='RESPOSTAS GERAIS DOCENTES'!M$1,'RESPOSTAS GERAIS DOCENTES'!M84,0)</f>
        <v>0</v>
      </c>
      <c r="Z86" s="60">
        <f>IF($A$2='RESPOSTAS GERAIS DOCENTES'!N$1,'RESPOSTAS GERAIS DOCENTES'!N84,0)</f>
        <v>0</v>
      </c>
      <c r="AA86" s="60">
        <f>IF($A$2='RESPOSTAS GERAIS DOCENTES'!O$1,'RESPOSTAS GERAIS DOCENTES'!O84,0)</f>
        <v>0</v>
      </c>
      <c r="AB86" s="60">
        <f>IF($A$2='RESPOSTAS GERAIS DOCENTES'!P$1,'RESPOSTAS GERAIS DOCENTES'!P84,0)</f>
        <v>0</v>
      </c>
      <c r="AC86" s="60">
        <f>IF($A$2='RESPOSTAS GERAIS DOCENTES'!Q$1,'RESPOSTAS GERAIS DOCENTES'!Q84,0)</f>
        <v>0</v>
      </c>
      <c r="AD86" s="60">
        <f>IF($A$2='RESPOSTAS GERAIS DOCENTES'!R$1,'RESPOSTAS GERAIS DOCENTES'!R84,0)</f>
        <v>0</v>
      </c>
      <c r="AE86" s="60">
        <f>IF($A$2='RESPOSTAS GERAIS DOCENTES'!S$1,'RESPOSTAS GERAIS DOCENTES'!S84,0)</f>
        <v>0</v>
      </c>
      <c r="AF86" s="60">
        <f>IF($A$2='RESPOSTAS GERAIS DOCENTES'!T$1,'RESPOSTAS GERAIS DOCENTES'!T84,0)</f>
        <v>0</v>
      </c>
      <c r="AG86" s="60">
        <f>IF($A$2='RESPOSTAS GERAIS DOCENTES'!U$1,'RESPOSTAS GERAIS DOCENTES'!U84,0)</f>
        <v>0</v>
      </c>
      <c r="AH86" s="60">
        <f>IF($A$2='RESPOSTAS GERAIS DOCENTES'!V$1,'RESPOSTAS GERAIS DOCENTES'!V84,0)</f>
        <v>0</v>
      </c>
      <c r="AI86" s="60">
        <f>IF($A$2='RESPOSTAS GERAIS DOCENTES'!W$1,'RESPOSTAS GERAIS DOCENTES'!W84,0)</f>
        <v>0</v>
      </c>
      <c r="AJ86" s="60">
        <f>IF($A$2='RESPOSTAS GERAIS DOCENTES'!X$1,'RESPOSTAS GERAIS DOCENTES'!X84,0)</f>
        <v>0</v>
      </c>
      <c r="AK86" s="60">
        <f>IF($A$2='RESPOSTAS GERAIS DOCENTES'!Y$1,'RESPOSTAS GERAIS DOCENTES'!Y84,0)</f>
        <v>0</v>
      </c>
      <c r="AL86" s="60">
        <f>IF($A$2='RESPOSTAS GERAIS DOCENTES'!Z$1,'RESPOSTAS GERAIS DOCENTES'!Z84,0)</f>
        <v>0</v>
      </c>
      <c r="AM86" s="60">
        <f>IF($A$2='RESPOSTAS GERAIS DOCENTES'!AA$1,'RESPOSTAS GERAIS DOCENTES'!AA84,0)</f>
        <v>0</v>
      </c>
    </row>
    <row r="87" spans="13:39" x14ac:dyDescent="0.25">
      <c r="M87" s="79"/>
      <c r="N87" s="60" t="str">
        <f>IF($A$2='RESPOSTAS GERAIS DOCENTES'!B$1,'RESPOSTAS GERAIS DOCENTES'!B85,0)</f>
        <v>Não</v>
      </c>
      <c r="O87" s="60">
        <f>IF($A$2='RESPOSTAS GERAIS DOCENTES'!C$1,'RESPOSTAS GERAIS DOCENTES'!C85,0)</f>
        <v>0</v>
      </c>
      <c r="P87" s="60">
        <f>IF($A$2='RESPOSTAS GERAIS DOCENTES'!D$1,'RESPOSTAS GERAIS DOCENTES'!D85,0)</f>
        <v>0</v>
      </c>
      <c r="Q87" s="60">
        <f>IF($A$2='RESPOSTAS GERAIS DOCENTES'!E$1,'RESPOSTAS GERAIS DOCENTES'!E85,0)</f>
        <v>0</v>
      </c>
      <c r="R87" s="60">
        <f>IF($A$2='RESPOSTAS GERAIS DOCENTES'!F$1,'RESPOSTAS GERAIS DOCENTES'!F85,0)</f>
        <v>0</v>
      </c>
      <c r="S87" s="60">
        <f>IF($A$2='RESPOSTAS GERAIS DOCENTES'!G$1,'RESPOSTAS GERAIS DOCENTES'!G85,0)</f>
        <v>0</v>
      </c>
      <c r="T87" s="60">
        <f>IF($A$2='RESPOSTAS GERAIS DOCENTES'!H$1,'RESPOSTAS GERAIS DOCENTES'!H85,0)</f>
        <v>0</v>
      </c>
      <c r="U87" s="60">
        <f>IF($A$2='RESPOSTAS GERAIS DOCENTES'!I$1,'RESPOSTAS GERAIS DOCENTES'!I85,0)</f>
        <v>0</v>
      </c>
      <c r="V87" s="60">
        <f>IF($A$2='RESPOSTAS GERAIS DOCENTES'!J$1,'RESPOSTAS GERAIS DOCENTES'!J85,0)</f>
        <v>0</v>
      </c>
      <c r="W87" s="60">
        <f>IF($A$2='RESPOSTAS GERAIS DOCENTES'!K$1,'RESPOSTAS GERAIS DOCENTES'!K85,0)</f>
        <v>0</v>
      </c>
      <c r="X87" s="60">
        <f>IF($A$2='RESPOSTAS GERAIS DOCENTES'!L$1,'RESPOSTAS GERAIS DOCENTES'!L85,0)</f>
        <v>0</v>
      </c>
      <c r="Y87" s="60">
        <f>IF($A$2='RESPOSTAS GERAIS DOCENTES'!M$1,'RESPOSTAS GERAIS DOCENTES'!M85,0)</f>
        <v>0</v>
      </c>
      <c r="Z87" s="60">
        <f>IF($A$2='RESPOSTAS GERAIS DOCENTES'!N$1,'RESPOSTAS GERAIS DOCENTES'!N85,0)</f>
        <v>0</v>
      </c>
      <c r="AA87" s="60">
        <f>IF($A$2='RESPOSTAS GERAIS DOCENTES'!O$1,'RESPOSTAS GERAIS DOCENTES'!O85,0)</f>
        <v>0</v>
      </c>
      <c r="AB87" s="60">
        <f>IF($A$2='RESPOSTAS GERAIS DOCENTES'!P$1,'RESPOSTAS GERAIS DOCENTES'!P85,0)</f>
        <v>0</v>
      </c>
      <c r="AC87" s="60">
        <f>IF($A$2='RESPOSTAS GERAIS DOCENTES'!Q$1,'RESPOSTAS GERAIS DOCENTES'!Q85,0)</f>
        <v>0</v>
      </c>
      <c r="AD87" s="60">
        <f>IF($A$2='RESPOSTAS GERAIS DOCENTES'!R$1,'RESPOSTAS GERAIS DOCENTES'!R85,0)</f>
        <v>0</v>
      </c>
      <c r="AE87" s="60">
        <f>IF($A$2='RESPOSTAS GERAIS DOCENTES'!S$1,'RESPOSTAS GERAIS DOCENTES'!S85,0)</f>
        <v>0</v>
      </c>
      <c r="AF87" s="60">
        <f>IF($A$2='RESPOSTAS GERAIS DOCENTES'!T$1,'RESPOSTAS GERAIS DOCENTES'!T85,0)</f>
        <v>0</v>
      </c>
      <c r="AG87" s="60">
        <f>IF($A$2='RESPOSTAS GERAIS DOCENTES'!U$1,'RESPOSTAS GERAIS DOCENTES'!U85,0)</f>
        <v>0</v>
      </c>
      <c r="AH87" s="60">
        <f>IF($A$2='RESPOSTAS GERAIS DOCENTES'!V$1,'RESPOSTAS GERAIS DOCENTES'!V85,0)</f>
        <v>0</v>
      </c>
      <c r="AI87" s="60">
        <f>IF($A$2='RESPOSTAS GERAIS DOCENTES'!W$1,'RESPOSTAS GERAIS DOCENTES'!W85,0)</f>
        <v>0</v>
      </c>
      <c r="AJ87" s="60">
        <f>IF($A$2='RESPOSTAS GERAIS DOCENTES'!X$1,'RESPOSTAS GERAIS DOCENTES'!X85,0)</f>
        <v>0</v>
      </c>
      <c r="AK87" s="60">
        <f>IF($A$2='RESPOSTAS GERAIS DOCENTES'!Y$1,'RESPOSTAS GERAIS DOCENTES'!Y85,0)</f>
        <v>0</v>
      </c>
      <c r="AL87" s="60">
        <f>IF($A$2='RESPOSTAS GERAIS DOCENTES'!Z$1,'RESPOSTAS GERAIS DOCENTES'!Z85,0)</f>
        <v>0</v>
      </c>
      <c r="AM87" s="60">
        <f>IF($A$2='RESPOSTAS GERAIS DOCENTES'!AA$1,'RESPOSTAS GERAIS DOCENTES'!AA85,0)</f>
        <v>0</v>
      </c>
    </row>
    <row r="88" spans="13:39" x14ac:dyDescent="0.25">
      <c r="M88" s="79"/>
      <c r="N88" s="60" t="str">
        <f>IF($A$2='RESPOSTAS GERAIS DOCENTES'!B$1,'RESPOSTAS GERAIS DOCENTES'!B86,0)</f>
        <v>Não</v>
      </c>
      <c r="O88" s="60">
        <f>IF($A$2='RESPOSTAS GERAIS DOCENTES'!C$1,'RESPOSTAS GERAIS DOCENTES'!C86,0)</f>
        <v>0</v>
      </c>
      <c r="P88" s="60">
        <f>IF($A$2='RESPOSTAS GERAIS DOCENTES'!D$1,'RESPOSTAS GERAIS DOCENTES'!D86,0)</f>
        <v>0</v>
      </c>
      <c r="Q88" s="60">
        <f>IF($A$2='RESPOSTAS GERAIS DOCENTES'!E$1,'RESPOSTAS GERAIS DOCENTES'!E86,0)</f>
        <v>0</v>
      </c>
      <c r="R88" s="60">
        <f>IF($A$2='RESPOSTAS GERAIS DOCENTES'!F$1,'RESPOSTAS GERAIS DOCENTES'!F86,0)</f>
        <v>0</v>
      </c>
      <c r="S88" s="60">
        <f>IF($A$2='RESPOSTAS GERAIS DOCENTES'!G$1,'RESPOSTAS GERAIS DOCENTES'!G86,0)</f>
        <v>0</v>
      </c>
      <c r="T88" s="60">
        <f>IF($A$2='RESPOSTAS GERAIS DOCENTES'!H$1,'RESPOSTAS GERAIS DOCENTES'!H86,0)</f>
        <v>0</v>
      </c>
      <c r="U88" s="60">
        <f>IF($A$2='RESPOSTAS GERAIS DOCENTES'!I$1,'RESPOSTAS GERAIS DOCENTES'!I86,0)</f>
        <v>0</v>
      </c>
      <c r="V88" s="60">
        <f>IF($A$2='RESPOSTAS GERAIS DOCENTES'!J$1,'RESPOSTAS GERAIS DOCENTES'!J86,0)</f>
        <v>0</v>
      </c>
      <c r="W88" s="60">
        <f>IF($A$2='RESPOSTAS GERAIS DOCENTES'!K$1,'RESPOSTAS GERAIS DOCENTES'!K86,0)</f>
        <v>0</v>
      </c>
      <c r="X88" s="60">
        <f>IF($A$2='RESPOSTAS GERAIS DOCENTES'!L$1,'RESPOSTAS GERAIS DOCENTES'!L86,0)</f>
        <v>0</v>
      </c>
      <c r="Y88" s="60">
        <f>IF($A$2='RESPOSTAS GERAIS DOCENTES'!M$1,'RESPOSTAS GERAIS DOCENTES'!M86,0)</f>
        <v>0</v>
      </c>
      <c r="Z88" s="60">
        <f>IF($A$2='RESPOSTAS GERAIS DOCENTES'!N$1,'RESPOSTAS GERAIS DOCENTES'!N86,0)</f>
        <v>0</v>
      </c>
      <c r="AA88" s="60">
        <f>IF($A$2='RESPOSTAS GERAIS DOCENTES'!O$1,'RESPOSTAS GERAIS DOCENTES'!O86,0)</f>
        <v>0</v>
      </c>
      <c r="AB88" s="60">
        <f>IF($A$2='RESPOSTAS GERAIS DOCENTES'!P$1,'RESPOSTAS GERAIS DOCENTES'!P86,0)</f>
        <v>0</v>
      </c>
      <c r="AC88" s="60">
        <f>IF($A$2='RESPOSTAS GERAIS DOCENTES'!Q$1,'RESPOSTAS GERAIS DOCENTES'!Q86,0)</f>
        <v>0</v>
      </c>
      <c r="AD88" s="60">
        <f>IF($A$2='RESPOSTAS GERAIS DOCENTES'!R$1,'RESPOSTAS GERAIS DOCENTES'!R86,0)</f>
        <v>0</v>
      </c>
      <c r="AE88" s="60">
        <f>IF($A$2='RESPOSTAS GERAIS DOCENTES'!S$1,'RESPOSTAS GERAIS DOCENTES'!S86,0)</f>
        <v>0</v>
      </c>
      <c r="AF88" s="60">
        <f>IF($A$2='RESPOSTAS GERAIS DOCENTES'!T$1,'RESPOSTAS GERAIS DOCENTES'!T86,0)</f>
        <v>0</v>
      </c>
      <c r="AG88" s="60">
        <f>IF($A$2='RESPOSTAS GERAIS DOCENTES'!U$1,'RESPOSTAS GERAIS DOCENTES'!U86,0)</f>
        <v>0</v>
      </c>
      <c r="AH88" s="60">
        <f>IF($A$2='RESPOSTAS GERAIS DOCENTES'!V$1,'RESPOSTAS GERAIS DOCENTES'!V86,0)</f>
        <v>0</v>
      </c>
      <c r="AI88" s="60">
        <f>IF($A$2='RESPOSTAS GERAIS DOCENTES'!W$1,'RESPOSTAS GERAIS DOCENTES'!W86,0)</f>
        <v>0</v>
      </c>
      <c r="AJ88" s="60">
        <f>IF($A$2='RESPOSTAS GERAIS DOCENTES'!X$1,'RESPOSTAS GERAIS DOCENTES'!X86,0)</f>
        <v>0</v>
      </c>
      <c r="AK88" s="60">
        <f>IF($A$2='RESPOSTAS GERAIS DOCENTES'!Y$1,'RESPOSTAS GERAIS DOCENTES'!Y86,0)</f>
        <v>0</v>
      </c>
      <c r="AL88" s="60">
        <f>IF($A$2='RESPOSTAS GERAIS DOCENTES'!Z$1,'RESPOSTAS GERAIS DOCENTES'!Z86,0)</f>
        <v>0</v>
      </c>
      <c r="AM88" s="60">
        <f>IF($A$2='RESPOSTAS GERAIS DOCENTES'!AA$1,'RESPOSTAS GERAIS DOCENTES'!AA86,0)</f>
        <v>0</v>
      </c>
    </row>
    <row r="89" spans="13:39" x14ac:dyDescent="0.25">
      <c r="M89" s="79"/>
      <c r="N89" s="60" t="str">
        <f>IF($A$2='RESPOSTAS GERAIS DOCENTES'!B$1,'RESPOSTAS GERAIS DOCENTES'!B87,0)</f>
        <v>Sim</v>
      </c>
      <c r="O89" s="60">
        <f>IF($A$2='RESPOSTAS GERAIS DOCENTES'!C$1,'RESPOSTAS GERAIS DOCENTES'!C87,0)</f>
        <v>0</v>
      </c>
      <c r="P89" s="60">
        <f>IF($A$2='RESPOSTAS GERAIS DOCENTES'!D$1,'RESPOSTAS GERAIS DOCENTES'!D87,0)</f>
        <v>0</v>
      </c>
      <c r="Q89" s="60">
        <f>IF($A$2='RESPOSTAS GERAIS DOCENTES'!E$1,'RESPOSTAS GERAIS DOCENTES'!E87,0)</f>
        <v>0</v>
      </c>
      <c r="R89" s="60">
        <f>IF($A$2='RESPOSTAS GERAIS DOCENTES'!F$1,'RESPOSTAS GERAIS DOCENTES'!F87,0)</f>
        <v>0</v>
      </c>
      <c r="S89" s="60">
        <f>IF($A$2='RESPOSTAS GERAIS DOCENTES'!G$1,'RESPOSTAS GERAIS DOCENTES'!G87,0)</f>
        <v>0</v>
      </c>
      <c r="T89" s="60">
        <f>IF($A$2='RESPOSTAS GERAIS DOCENTES'!H$1,'RESPOSTAS GERAIS DOCENTES'!H87,0)</f>
        <v>0</v>
      </c>
      <c r="U89" s="60">
        <f>IF($A$2='RESPOSTAS GERAIS DOCENTES'!I$1,'RESPOSTAS GERAIS DOCENTES'!I87,0)</f>
        <v>0</v>
      </c>
      <c r="V89" s="60">
        <f>IF($A$2='RESPOSTAS GERAIS DOCENTES'!J$1,'RESPOSTAS GERAIS DOCENTES'!J87,0)</f>
        <v>0</v>
      </c>
      <c r="W89" s="60">
        <f>IF($A$2='RESPOSTAS GERAIS DOCENTES'!K$1,'RESPOSTAS GERAIS DOCENTES'!K87,0)</f>
        <v>0</v>
      </c>
      <c r="X89" s="60">
        <f>IF($A$2='RESPOSTAS GERAIS DOCENTES'!L$1,'RESPOSTAS GERAIS DOCENTES'!L87,0)</f>
        <v>0</v>
      </c>
      <c r="Y89" s="60">
        <f>IF($A$2='RESPOSTAS GERAIS DOCENTES'!M$1,'RESPOSTAS GERAIS DOCENTES'!M87,0)</f>
        <v>0</v>
      </c>
      <c r="Z89" s="60">
        <f>IF($A$2='RESPOSTAS GERAIS DOCENTES'!N$1,'RESPOSTAS GERAIS DOCENTES'!N87,0)</f>
        <v>0</v>
      </c>
      <c r="AA89" s="60">
        <f>IF($A$2='RESPOSTAS GERAIS DOCENTES'!O$1,'RESPOSTAS GERAIS DOCENTES'!O87,0)</f>
        <v>0</v>
      </c>
      <c r="AB89" s="60">
        <f>IF($A$2='RESPOSTAS GERAIS DOCENTES'!P$1,'RESPOSTAS GERAIS DOCENTES'!P87,0)</f>
        <v>0</v>
      </c>
      <c r="AC89" s="60">
        <f>IF($A$2='RESPOSTAS GERAIS DOCENTES'!Q$1,'RESPOSTAS GERAIS DOCENTES'!Q87,0)</f>
        <v>0</v>
      </c>
      <c r="AD89" s="60">
        <f>IF($A$2='RESPOSTAS GERAIS DOCENTES'!R$1,'RESPOSTAS GERAIS DOCENTES'!R87,0)</f>
        <v>0</v>
      </c>
      <c r="AE89" s="60">
        <f>IF($A$2='RESPOSTAS GERAIS DOCENTES'!S$1,'RESPOSTAS GERAIS DOCENTES'!S87,0)</f>
        <v>0</v>
      </c>
      <c r="AF89" s="60">
        <f>IF($A$2='RESPOSTAS GERAIS DOCENTES'!T$1,'RESPOSTAS GERAIS DOCENTES'!T87,0)</f>
        <v>0</v>
      </c>
      <c r="AG89" s="60">
        <f>IF($A$2='RESPOSTAS GERAIS DOCENTES'!U$1,'RESPOSTAS GERAIS DOCENTES'!U87,0)</f>
        <v>0</v>
      </c>
      <c r="AH89" s="60">
        <f>IF($A$2='RESPOSTAS GERAIS DOCENTES'!V$1,'RESPOSTAS GERAIS DOCENTES'!V87,0)</f>
        <v>0</v>
      </c>
      <c r="AI89" s="60">
        <f>IF($A$2='RESPOSTAS GERAIS DOCENTES'!W$1,'RESPOSTAS GERAIS DOCENTES'!W87,0)</f>
        <v>0</v>
      </c>
      <c r="AJ89" s="60">
        <f>IF($A$2='RESPOSTAS GERAIS DOCENTES'!X$1,'RESPOSTAS GERAIS DOCENTES'!X87,0)</f>
        <v>0</v>
      </c>
      <c r="AK89" s="60">
        <f>IF($A$2='RESPOSTAS GERAIS DOCENTES'!Y$1,'RESPOSTAS GERAIS DOCENTES'!Y87,0)</f>
        <v>0</v>
      </c>
      <c r="AL89" s="60">
        <f>IF($A$2='RESPOSTAS GERAIS DOCENTES'!Z$1,'RESPOSTAS GERAIS DOCENTES'!Z87,0)</f>
        <v>0</v>
      </c>
      <c r="AM89" s="60">
        <f>IF($A$2='RESPOSTAS GERAIS DOCENTES'!AA$1,'RESPOSTAS GERAIS DOCENTES'!AA87,0)</f>
        <v>0</v>
      </c>
    </row>
    <row r="90" spans="13:39" x14ac:dyDescent="0.25">
      <c r="M90" s="79"/>
      <c r="N90" s="60" t="str">
        <f>IF($A$2='RESPOSTAS GERAIS DOCENTES'!B$1,'RESPOSTAS GERAIS DOCENTES'!B88,0)</f>
        <v>Sim</v>
      </c>
      <c r="O90" s="60">
        <f>IF($A$2='RESPOSTAS GERAIS DOCENTES'!C$1,'RESPOSTAS GERAIS DOCENTES'!C88,0)</f>
        <v>0</v>
      </c>
      <c r="P90" s="60">
        <f>IF($A$2='RESPOSTAS GERAIS DOCENTES'!D$1,'RESPOSTAS GERAIS DOCENTES'!D88,0)</f>
        <v>0</v>
      </c>
      <c r="Q90" s="60">
        <f>IF($A$2='RESPOSTAS GERAIS DOCENTES'!E$1,'RESPOSTAS GERAIS DOCENTES'!E88,0)</f>
        <v>0</v>
      </c>
      <c r="R90" s="60">
        <f>IF($A$2='RESPOSTAS GERAIS DOCENTES'!F$1,'RESPOSTAS GERAIS DOCENTES'!F88,0)</f>
        <v>0</v>
      </c>
      <c r="S90" s="60">
        <f>IF($A$2='RESPOSTAS GERAIS DOCENTES'!G$1,'RESPOSTAS GERAIS DOCENTES'!G88,0)</f>
        <v>0</v>
      </c>
      <c r="T90" s="60">
        <f>IF($A$2='RESPOSTAS GERAIS DOCENTES'!H$1,'RESPOSTAS GERAIS DOCENTES'!H88,0)</f>
        <v>0</v>
      </c>
      <c r="U90" s="60">
        <f>IF($A$2='RESPOSTAS GERAIS DOCENTES'!I$1,'RESPOSTAS GERAIS DOCENTES'!I88,0)</f>
        <v>0</v>
      </c>
      <c r="V90" s="60">
        <f>IF($A$2='RESPOSTAS GERAIS DOCENTES'!J$1,'RESPOSTAS GERAIS DOCENTES'!J88,0)</f>
        <v>0</v>
      </c>
      <c r="W90" s="60">
        <f>IF($A$2='RESPOSTAS GERAIS DOCENTES'!K$1,'RESPOSTAS GERAIS DOCENTES'!K88,0)</f>
        <v>0</v>
      </c>
      <c r="X90" s="60">
        <f>IF($A$2='RESPOSTAS GERAIS DOCENTES'!L$1,'RESPOSTAS GERAIS DOCENTES'!L88,0)</f>
        <v>0</v>
      </c>
      <c r="Y90" s="60">
        <f>IF($A$2='RESPOSTAS GERAIS DOCENTES'!M$1,'RESPOSTAS GERAIS DOCENTES'!M88,0)</f>
        <v>0</v>
      </c>
      <c r="Z90" s="60">
        <f>IF($A$2='RESPOSTAS GERAIS DOCENTES'!N$1,'RESPOSTAS GERAIS DOCENTES'!N88,0)</f>
        <v>0</v>
      </c>
      <c r="AA90" s="60">
        <f>IF($A$2='RESPOSTAS GERAIS DOCENTES'!O$1,'RESPOSTAS GERAIS DOCENTES'!O88,0)</f>
        <v>0</v>
      </c>
      <c r="AB90" s="60">
        <f>IF($A$2='RESPOSTAS GERAIS DOCENTES'!P$1,'RESPOSTAS GERAIS DOCENTES'!P88,0)</f>
        <v>0</v>
      </c>
      <c r="AC90" s="60">
        <f>IF($A$2='RESPOSTAS GERAIS DOCENTES'!Q$1,'RESPOSTAS GERAIS DOCENTES'!Q88,0)</f>
        <v>0</v>
      </c>
      <c r="AD90" s="60">
        <f>IF($A$2='RESPOSTAS GERAIS DOCENTES'!R$1,'RESPOSTAS GERAIS DOCENTES'!R88,0)</f>
        <v>0</v>
      </c>
      <c r="AE90" s="60">
        <f>IF($A$2='RESPOSTAS GERAIS DOCENTES'!S$1,'RESPOSTAS GERAIS DOCENTES'!S88,0)</f>
        <v>0</v>
      </c>
      <c r="AF90" s="60">
        <f>IF($A$2='RESPOSTAS GERAIS DOCENTES'!T$1,'RESPOSTAS GERAIS DOCENTES'!T88,0)</f>
        <v>0</v>
      </c>
      <c r="AG90" s="60">
        <f>IF($A$2='RESPOSTAS GERAIS DOCENTES'!U$1,'RESPOSTAS GERAIS DOCENTES'!U88,0)</f>
        <v>0</v>
      </c>
      <c r="AH90" s="60">
        <f>IF($A$2='RESPOSTAS GERAIS DOCENTES'!V$1,'RESPOSTAS GERAIS DOCENTES'!V88,0)</f>
        <v>0</v>
      </c>
      <c r="AI90" s="60">
        <f>IF($A$2='RESPOSTAS GERAIS DOCENTES'!W$1,'RESPOSTAS GERAIS DOCENTES'!W88,0)</f>
        <v>0</v>
      </c>
      <c r="AJ90" s="60">
        <f>IF($A$2='RESPOSTAS GERAIS DOCENTES'!X$1,'RESPOSTAS GERAIS DOCENTES'!X88,0)</f>
        <v>0</v>
      </c>
      <c r="AK90" s="60">
        <f>IF($A$2='RESPOSTAS GERAIS DOCENTES'!Y$1,'RESPOSTAS GERAIS DOCENTES'!Y88,0)</f>
        <v>0</v>
      </c>
      <c r="AL90" s="60">
        <f>IF($A$2='RESPOSTAS GERAIS DOCENTES'!Z$1,'RESPOSTAS GERAIS DOCENTES'!Z88,0)</f>
        <v>0</v>
      </c>
      <c r="AM90" s="60">
        <f>IF($A$2='RESPOSTAS GERAIS DOCENTES'!AA$1,'RESPOSTAS GERAIS DOCENTES'!AA88,0)</f>
        <v>0</v>
      </c>
    </row>
    <row r="91" spans="13:39" x14ac:dyDescent="0.25">
      <c r="M91" s="79"/>
      <c r="N91" s="60" t="str">
        <f>IF($A$2='RESPOSTAS GERAIS DOCENTES'!B$1,'RESPOSTAS GERAIS DOCENTES'!B89,0)</f>
        <v>Algumas vezes</v>
      </c>
      <c r="O91" s="60">
        <f>IF($A$2='RESPOSTAS GERAIS DOCENTES'!C$1,'RESPOSTAS GERAIS DOCENTES'!C89,0)</f>
        <v>0</v>
      </c>
      <c r="P91" s="60">
        <f>IF($A$2='RESPOSTAS GERAIS DOCENTES'!D$1,'RESPOSTAS GERAIS DOCENTES'!D89,0)</f>
        <v>0</v>
      </c>
      <c r="Q91" s="60">
        <f>IF($A$2='RESPOSTAS GERAIS DOCENTES'!E$1,'RESPOSTAS GERAIS DOCENTES'!E89,0)</f>
        <v>0</v>
      </c>
      <c r="R91" s="60">
        <f>IF($A$2='RESPOSTAS GERAIS DOCENTES'!F$1,'RESPOSTAS GERAIS DOCENTES'!F89,0)</f>
        <v>0</v>
      </c>
      <c r="S91" s="60">
        <f>IF($A$2='RESPOSTAS GERAIS DOCENTES'!G$1,'RESPOSTAS GERAIS DOCENTES'!G89,0)</f>
        <v>0</v>
      </c>
      <c r="T91" s="60">
        <f>IF($A$2='RESPOSTAS GERAIS DOCENTES'!H$1,'RESPOSTAS GERAIS DOCENTES'!H89,0)</f>
        <v>0</v>
      </c>
      <c r="U91" s="60">
        <f>IF($A$2='RESPOSTAS GERAIS DOCENTES'!I$1,'RESPOSTAS GERAIS DOCENTES'!I89,0)</f>
        <v>0</v>
      </c>
      <c r="V91" s="60">
        <f>IF($A$2='RESPOSTAS GERAIS DOCENTES'!J$1,'RESPOSTAS GERAIS DOCENTES'!J89,0)</f>
        <v>0</v>
      </c>
      <c r="W91" s="60">
        <f>IF($A$2='RESPOSTAS GERAIS DOCENTES'!K$1,'RESPOSTAS GERAIS DOCENTES'!K89,0)</f>
        <v>0</v>
      </c>
      <c r="X91" s="60">
        <f>IF($A$2='RESPOSTAS GERAIS DOCENTES'!L$1,'RESPOSTAS GERAIS DOCENTES'!L89,0)</f>
        <v>0</v>
      </c>
      <c r="Y91" s="60">
        <f>IF($A$2='RESPOSTAS GERAIS DOCENTES'!M$1,'RESPOSTAS GERAIS DOCENTES'!M89,0)</f>
        <v>0</v>
      </c>
      <c r="Z91" s="60">
        <f>IF($A$2='RESPOSTAS GERAIS DOCENTES'!N$1,'RESPOSTAS GERAIS DOCENTES'!N89,0)</f>
        <v>0</v>
      </c>
      <c r="AA91" s="60">
        <f>IF($A$2='RESPOSTAS GERAIS DOCENTES'!O$1,'RESPOSTAS GERAIS DOCENTES'!O89,0)</f>
        <v>0</v>
      </c>
      <c r="AB91" s="60">
        <f>IF($A$2='RESPOSTAS GERAIS DOCENTES'!P$1,'RESPOSTAS GERAIS DOCENTES'!P89,0)</f>
        <v>0</v>
      </c>
      <c r="AC91" s="60">
        <f>IF($A$2='RESPOSTAS GERAIS DOCENTES'!Q$1,'RESPOSTAS GERAIS DOCENTES'!Q89,0)</f>
        <v>0</v>
      </c>
      <c r="AD91" s="60">
        <f>IF($A$2='RESPOSTAS GERAIS DOCENTES'!R$1,'RESPOSTAS GERAIS DOCENTES'!R89,0)</f>
        <v>0</v>
      </c>
      <c r="AE91" s="60">
        <f>IF($A$2='RESPOSTAS GERAIS DOCENTES'!S$1,'RESPOSTAS GERAIS DOCENTES'!S89,0)</f>
        <v>0</v>
      </c>
      <c r="AF91" s="60">
        <f>IF($A$2='RESPOSTAS GERAIS DOCENTES'!T$1,'RESPOSTAS GERAIS DOCENTES'!T89,0)</f>
        <v>0</v>
      </c>
      <c r="AG91" s="60">
        <f>IF($A$2='RESPOSTAS GERAIS DOCENTES'!U$1,'RESPOSTAS GERAIS DOCENTES'!U89,0)</f>
        <v>0</v>
      </c>
      <c r="AH91" s="60">
        <f>IF($A$2='RESPOSTAS GERAIS DOCENTES'!V$1,'RESPOSTAS GERAIS DOCENTES'!V89,0)</f>
        <v>0</v>
      </c>
      <c r="AI91" s="60">
        <f>IF($A$2='RESPOSTAS GERAIS DOCENTES'!W$1,'RESPOSTAS GERAIS DOCENTES'!W89,0)</f>
        <v>0</v>
      </c>
      <c r="AJ91" s="60">
        <f>IF($A$2='RESPOSTAS GERAIS DOCENTES'!X$1,'RESPOSTAS GERAIS DOCENTES'!X89,0)</f>
        <v>0</v>
      </c>
      <c r="AK91" s="60">
        <f>IF($A$2='RESPOSTAS GERAIS DOCENTES'!Y$1,'RESPOSTAS GERAIS DOCENTES'!Y89,0)</f>
        <v>0</v>
      </c>
      <c r="AL91" s="60">
        <f>IF($A$2='RESPOSTAS GERAIS DOCENTES'!Z$1,'RESPOSTAS GERAIS DOCENTES'!Z89,0)</f>
        <v>0</v>
      </c>
      <c r="AM91" s="60">
        <f>IF($A$2='RESPOSTAS GERAIS DOCENTES'!AA$1,'RESPOSTAS GERAIS DOCENTES'!AA89,0)</f>
        <v>0</v>
      </c>
    </row>
    <row r="92" spans="13:39" x14ac:dyDescent="0.25">
      <c r="M92" s="79"/>
      <c r="N92" s="60" t="str">
        <f>IF($A$2='RESPOSTAS GERAIS DOCENTES'!B$1,'RESPOSTAS GERAIS DOCENTES'!B90,0)</f>
        <v>Algumas vezes</v>
      </c>
      <c r="O92" s="60">
        <f>IF($A$2='RESPOSTAS GERAIS DOCENTES'!C$1,'RESPOSTAS GERAIS DOCENTES'!C90,0)</f>
        <v>0</v>
      </c>
      <c r="P92" s="60">
        <f>IF($A$2='RESPOSTAS GERAIS DOCENTES'!D$1,'RESPOSTAS GERAIS DOCENTES'!D90,0)</f>
        <v>0</v>
      </c>
      <c r="Q92" s="60">
        <f>IF($A$2='RESPOSTAS GERAIS DOCENTES'!E$1,'RESPOSTAS GERAIS DOCENTES'!E90,0)</f>
        <v>0</v>
      </c>
      <c r="R92" s="60">
        <f>IF($A$2='RESPOSTAS GERAIS DOCENTES'!F$1,'RESPOSTAS GERAIS DOCENTES'!F90,0)</f>
        <v>0</v>
      </c>
      <c r="S92" s="60">
        <f>IF($A$2='RESPOSTAS GERAIS DOCENTES'!G$1,'RESPOSTAS GERAIS DOCENTES'!G90,0)</f>
        <v>0</v>
      </c>
      <c r="T92" s="60">
        <f>IF($A$2='RESPOSTAS GERAIS DOCENTES'!H$1,'RESPOSTAS GERAIS DOCENTES'!H90,0)</f>
        <v>0</v>
      </c>
      <c r="U92" s="60">
        <f>IF($A$2='RESPOSTAS GERAIS DOCENTES'!I$1,'RESPOSTAS GERAIS DOCENTES'!I90,0)</f>
        <v>0</v>
      </c>
      <c r="V92" s="60">
        <f>IF($A$2='RESPOSTAS GERAIS DOCENTES'!J$1,'RESPOSTAS GERAIS DOCENTES'!J90,0)</f>
        <v>0</v>
      </c>
      <c r="W92" s="60">
        <f>IF($A$2='RESPOSTAS GERAIS DOCENTES'!K$1,'RESPOSTAS GERAIS DOCENTES'!K90,0)</f>
        <v>0</v>
      </c>
      <c r="X92" s="60">
        <f>IF($A$2='RESPOSTAS GERAIS DOCENTES'!L$1,'RESPOSTAS GERAIS DOCENTES'!L90,0)</f>
        <v>0</v>
      </c>
      <c r="Y92" s="60">
        <f>IF($A$2='RESPOSTAS GERAIS DOCENTES'!M$1,'RESPOSTAS GERAIS DOCENTES'!M90,0)</f>
        <v>0</v>
      </c>
      <c r="Z92" s="60">
        <f>IF($A$2='RESPOSTAS GERAIS DOCENTES'!N$1,'RESPOSTAS GERAIS DOCENTES'!N90,0)</f>
        <v>0</v>
      </c>
      <c r="AA92" s="60">
        <f>IF($A$2='RESPOSTAS GERAIS DOCENTES'!O$1,'RESPOSTAS GERAIS DOCENTES'!O90,0)</f>
        <v>0</v>
      </c>
      <c r="AB92" s="60">
        <f>IF($A$2='RESPOSTAS GERAIS DOCENTES'!P$1,'RESPOSTAS GERAIS DOCENTES'!P90,0)</f>
        <v>0</v>
      </c>
      <c r="AC92" s="60">
        <f>IF($A$2='RESPOSTAS GERAIS DOCENTES'!Q$1,'RESPOSTAS GERAIS DOCENTES'!Q90,0)</f>
        <v>0</v>
      </c>
      <c r="AD92" s="60">
        <f>IF($A$2='RESPOSTAS GERAIS DOCENTES'!R$1,'RESPOSTAS GERAIS DOCENTES'!R90,0)</f>
        <v>0</v>
      </c>
      <c r="AE92" s="60">
        <f>IF($A$2='RESPOSTAS GERAIS DOCENTES'!S$1,'RESPOSTAS GERAIS DOCENTES'!S90,0)</f>
        <v>0</v>
      </c>
      <c r="AF92" s="60">
        <f>IF($A$2='RESPOSTAS GERAIS DOCENTES'!T$1,'RESPOSTAS GERAIS DOCENTES'!T90,0)</f>
        <v>0</v>
      </c>
      <c r="AG92" s="60">
        <f>IF($A$2='RESPOSTAS GERAIS DOCENTES'!U$1,'RESPOSTAS GERAIS DOCENTES'!U90,0)</f>
        <v>0</v>
      </c>
      <c r="AH92" s="60">
        <f>IF($A$2='RESPOSTAS GERAIS DOCENTES'!V$1,'RESPOSTAS GERAIS DOCENTES'!V90,0)</f>
        <v>0</v>
      </c>
      <c r="AI92" s="60">
        <f>IF($A$2='RESPOSTAS GERAIS DOCENTES'!W$1,'RESPOSTAS GERAIS DOCENTES'!W90,0)</f>
        <v>0</v>
      </c>
      <c r="AJ92" s="60">
        <f>IF($A$2='RESPOSTAS GERAIS DOCENTES'!X$1,'RESPOSTAS GERAIS DOCENTES'!X90,0)</f>
        <v>0</v>
      </c>
      <c r="AK92" s="60">
        <f>IF($A$2='RESPOSTAS GERAIS DOCENTES'!Y$1,'RESPOSTAS GERAIS DOCENTES'!Y90,0)</f>
        <v>0</v>
      </c>
      <c r="AL92" s="60">
        <f>IF($A$2='RESPOSTAS GERAIS DOCENTES'!Z$1,'RESPOSTAS GERAIS DOCENTES'!Z90,0)</f>
        <v>0</v>
      </c>
      <c r="AM92" s="60">
        <f>IF($A$2='RESPOSTAS GERAIS DOCENTES'!AA$1,'RESPOSTAS GERAIS DOCENTES'!AA90,0)</f>
        <v>0</v>
      </c>
    </row>
    <row r="93" spans="13:39" x14ac:dyDescent="0.25">
      <c r="M93" s="79"/>
      <c r="N93" s="60" t="str">
        <f>IF($A$2='RESPOSTAS GERAIS DOCENTES'!B$1,'RESPOSTAS GERAIS DOCENTES'!B91,0)</f>
        <v>Algumas vezes</v>
      </c>
      <c r="O93" s="60">
        <f>IF($A$2='RESPOSTAS GERAIS DOCENTES'!C$1,'RESPOSTAS GERAIS DOCENTES'!C91,0)</f>
        <v>0</v>
      </c>
      <c r="P93" s="60">
        <f>IF($A$2='RESPOSTAS GERAIS DOCENTES'!D$1,'RESPOSTAS GERAIS DOCENTES'!D91,0)</f>
        <v>0</v>
      </c>
      <c r="Q93" s="60">
        <f>IF($A$2='RESPOSTAS GERAIS DOCENTES'!E$1,'RESPOSTAS GERAIS DOCENTES'!E91,0)</f>
        <v>0</v>
      </c>
      <c r="R93" s="60">
        <f>IF($A$2='RESPOSTAS GERAIS DOCENTES'!F$1,'RESPOSTAS GERAIS DOCENTES'!F91,0)</f>
        <v>0</v>
      </c>
      <c r="S93" s="60">
        <f>IF($A$2='RESPOSTAS GERAIS DOCENTES'!G$1,'RESPOSTAS GERAIS DOCENTES'!G91,0)</f>
        <v>0</v>
      </c>
      <c r="T93" s="60">
        <f>IF($A$2='RESPOSTAS GERAIS DOCENTES'!H$1,'RESPOSTAS GERAIS DOCENTES'!H91,0)</f>
        <v>0</v>
      </c>
      <c r="U93" s="60">
        <f>IF($A$2='RESPOSTAS GERAIS DOCENTES'!I$1,'RESPOSTAS GERAIS DOCENTES'!I91,0)</f>
        <v>0</v>
      </c>
      <c r="V93" s="60">
        <f>IF($A$2='RESPOSTAS GERAIS DOCENTES'!J$1,'RESPOSTAS GERAIS DOCENTES'!J91,0)</f>
        <v>0</v>
      </c>
      <c r="W93" s="60">
        <f>IF($A$2='RESPOSTAS GERAIS DOCENTES'!K$1,'RESPOSTAS GERAIS DOCENTES'!K91,0)</f>
        <v>0</v>
      </c>
      <c r="X93" s="60">
        <f>IF($A$2='RESPOSTAS GERAIS DOCENTES'!L$1,'RESPOSTAS GERAIS DOCENTES'!L91,0)</f>
        <v>0</v>
      </c>
      <c r="Y93" s="60">
        <f>IF($A$2='RESPOSTAS GERAIS DOCENTES'!M$1,'RESPOSTAS GERAIS DOCENTES'!M91,0)</f>
        <v>0</v>
      </c>
      <c r="Z93" s="60">
        <f>IF($A$2='RESPOSTAS GERAIS DOCENTES'!N$1,'RESPOSTAS GERAIS DOCENTES'!N91,0)</f>
        <v>0</v>
      </c>
      <c r="AA93" s="60">
        <f>IF($A$2='RESPOSTAS GERAIS DOCENTES'!O$1,'RESPOSTAS GERAIS DOCENTES'!O91,0)</f>
        <v>0</v>
      </c>
      <c r="AB93" s="60">
        <f>IF($A$2='RESPOSTAS GERAIS DOCENTES'!P$1,'RESPOSTAS GERAIS DOCENTES'!P91,0)</f>
        <v>0</v>
      </c>
      <c r="AC93" s="60">
        <f>IF($A$2='RESPOSTAS GERAIS DOCENTES'!Q$1,'RESPOSTAS GERAIS DOCENTES'!Q91,0)</f>
        <v>0</v>
      </c>
      <c r="AD93" s="60">
        <f>IF($A$2='RESPOSTAS GERAIS DOCENTES'!R$1,'RESPOSTAS GERAIS DOCENTES'!R91,0)</f>
        <v>0</v>
      </c>
      <c r="AE93" s="60">
        <f>IF($A$2='RESPOSTAS GERAIS DOCENTES'!S$1,'RESPOSTAS GERAIS DOCENTES'!S91,0)</f>
        <v>0</v>
      </c>
      <c r="AF93" s="60">
        <f>IF($A$2='RESPOSTAS GERAIS DOCENTES'!T$1,'RESPOSTAS GERAIS DOCENTES'!T91,0)</f>
        <v>0</v>
      </c>
      <c r="AG93" s="60">
        <f>IF($A$2='RESPOSTAS GERAIS DOCENTES'!U$1,'RESPOSTAS GERAIS DOCENTES'!U91,0)</f>
        <v>0</v>
      </c>
      <c r="AH93" s="60">
        <f>IF($A$2='RESPOSTAS GERAIS DOCENTES'!V$1,'RESPOSTAS GERAIS DOCENTES'!V91,0)</f>
        <v>0</v>
      </c>
      <c r="AI93" s="60">
        <f>IF($A$2='RESPOSTAS GERAIS DOCENTES'!W$1,'RESPOSTAS GERAIS DOCENTES'!W91,0)</f>
        <v>0</v>
      </c>
      <c r="AJ93" s="60">
        <f>IF($A$2='RESPOSTAS GERAIS DOCENTES'!X$1,'RESPOSTAS GERAIS DOCENTES'!X91,0)</f>
        <v>0</v>
      </c>
      <c r="AK93" s="60">
        <f>IF($A$2='RESPOSTAS GERAIS DOCENTES'!Y$1,'RESPOSTAS GERAIS DOCENTES'!Y91,0)</f>
        <v>0</v>
      </c>
      <c r="AL93" s="60">
        <f>IF($A$2='RESPOSTAS GERAIS DOCENTES'!Z$1,'RESPOSTAS GERAIS DOCENTES'!Z91,0)</f>
        <v>0</v>
      </c>
      <c r="AM93" s="60">
        <f>IF($A$2='RESPOSTAS GERAIS DOCENTES'!AA$1,'RESPOSTAS GERAIS DOCENTES'!AA91,0)</f>
        <v>0</v>
      </c>
    </row>
    <row r="94" spans="13:39" x14ac:dyDescent="0.25">
      <c r="M94" s="79"/>
      <c r="N94" s="60" t="str">
        <f>IF($A$2='RESPOSTAS GERAIS DOCENTES'!B$1,'RESPOSTAS GERAIS DOCENTES'!B92,0)</f>
        <v>Sim</v>
      </c>
      <c r="O94" s="60">
        <f>IF($A$2='RESPOSTAS GERAIS DOCENTES'!C$1,'RESPOSTAS GERAIS DOCENTES'!C92,0)</f>
        <v>0</v>
      </c>
      <c r="P94" s="60">
        <f>IF($A$2='RESPOSTAS GERAIS DOCENTES'!D$1,'RESPOSTAS GERAIS DOCENTES'!D92,0)</f>
        <v>0</v>
      </c>
      <c r="Q94" s="60">
        <f>IF($A$2='RESPOSTAS GERAIS DOCENTES'!E$1,'RESPOSTAS GERAIS DOCENTES'!E92,0)</f>
        <v>0</v>
      </c>
      <c r="R94" s="60">
        <f>IF($A$2='RESPOSTAS GERAIS DOCENTES'!F$1,'RESPOSTAS GERAIS DOCENTES'!F92,0)</f>
        <v>0</v>
      </c>
      <c r="S94" s="60">
        <f>IF($A$2='RESPOSTAS GERAIS DOCENTES'!G$1,'RESPOSTAS GERAIS DOCENTES'!G92,0)</f>
        <v>0</v>
      </c>
      <c r="T94" s="60">
        <f>IF($A$2='RESPOSTAS GERAIS DOCENTES'!H$1,'RESPOSTAS GERAIS DOCENTES'!H92,0)</f>
        <v>0</v>
      </c>
      <c r="U94" s="60">
        <f>IF($A$2='RESPOSTAS GERAIS DOCENTES'!I$1,'RESPOSTAS GERAIS DOCENTES'!I92,0)</f>
        <v>0</v>
      </c>
      <c r="V94" s="60">
        <f>IF($A$2='RESPOSTAS GERAIS DOCENTES'!J$1,'RESPOSTAS GERAIS DOCENTES'!J92,0)</f>
        <v>0</v>
      </c>
      <c r="W94" s="60">
        <f>IF($A$2='RESPOSTAS GERAIS DOCENTES'!K$1,'RESPOSTAS GERAIS DOCENTES'!K92,0)</f>
        <v>0</v>
      </c>
      <c r="X94" s="60">
        <f>IF($A$2='RESPOSTAS GERAIS DOCENTES'!L$1,'RESPOSTAS GERAIS DOCENTES'!L92,0)</f>
        <v>0</v>
      </c>
      <c r="Y94" s="60">
        <f>IF($A$2='RESPOSTAS GERAIS DOCENTES'!M$1,'RESPOSTAS GERAIS DOCENTES'!M92,0)</f>
        <v>0</v>
      </c>
      <c r="Z94" s="60">
        <f>IF($A$2='RESPOSTAS GERAIS DOCENTES'!N$1,'RESPOSTAS GERAIS DOCENTES'!N92,0)</f>
        <v>0</v>
      </c>
      <c r="AA94" s="60">
        <f>IF($A$2='RESPOSTAS GERAIS DOCENTES'!O$1,'RESPOSTAS GERAIS DOCENTES'!O92,0)</f>
        <v>0</v>
      </c>
      <c r="AB94" s="60">
        <f>IF($A$2='RESPOSTAS GERAIS DOCENTES'!P$1,'RESPOSTAS GERAIS DOCENTES'!P92,0)</f>
        <v>0</v>
      </c>
      <c r="AC94" s="60">
        <f>IF($A$2='RESPOSTAS GERAIS DOCENTES'!Q$1,'RESPOSTAS GERAIS DOCENTES'!Q92,0)</f>
        <v>0</v>
      </c>
      <c r="AD94" s="60">
        <f>IF($A$2='RESPOSTAS GERAIS DOCENTES'!R$1,'RESPOSTAS GERAIS DOCENTES'!R92,0)</f>
        <v>0</v>
      </c>
      <c r="AE94" s="60">
        <f>IF($A$2='RESPOSTAS GERAIS DOCENTES'!S$1,'RESPOSTAS GERAIS DOCENTES'!S92,0)</f>
        <v>0</v>
      </c>
      <c r="AF94" s="60">
        <f>IF($A$2='RESPOSTAS GERAIS DOCENTES'!T$1,'RESPOSTAS GERAIS DOCENTES'!T92,0)</f>
        <v>0</v>
      </c>
      <c r="AG94" s="60">
        <f>IF($A$2='RESPOSTAS GERAIS DOCENTES'!U$1,'RESPOSTAS GERAIS DOCENTES'!U92,0)</f>
        <v>0</v>
      </c>
      <c r="AH94" s="60">
        <f>IF($A$2='RESPOSTAS GERAIS DOCENTES'!V$1,'RESPOSTAS GERAIS DOCENTES'!V92,0)</f>
        <v>0</v>
      </c>
      <c r="AI94" s="60">
        <f>IF($A$2='RESPOSTAS GERAIS DOCENTES'!W$1,'RESPOSTAS GERAIS DOCENTES'!W92,0)</f>
        <v>0</v>
      </c>
      <c r="AJ94" s="60">
        <f>IF($A$2='RESPOSTAS GERAIS DOCENTES'!X$1,'RESPOSTAS GERAIS DOCENTES'!X92,0)</f>
        <v>0</v>
      </c>
      <c r="AK94" s="60">
        <f>IF($A$2='RESPOSTAS GERAIS DOCENTES'!Y$1,'RESPOSTAS GERAIS DOCENTES'!Y92,0)</f>
        <v>0</v>
      </c>
      <c r="AL94" s="60">
        <f>IF($A$2='RESPOSTAS GERAIS DOCENTES'!Z$1,'RESPOSTAS GERAIS DOCENTES'!Z92,0)</f>
        <v>0</v>
      </c>
      <c r="AM94" s="60">
        <f>IF($A$2='RESPOSTAS GERAIS DOCENTES'!AA$1,'RESPOSTAS GERAIS DOCENTES'!AA92,0)</f>
        <v>0</v>
      </c>
    </row>
    <row r="95" spans="13:39" x14ac:dyDescent="0.25">
      <c r="M95" s="79"/>
      <c r="N95" s="60" t="str">
        <f>IF($A$2='RESPOSTAS GERAIS DOCENTES'!B$1,'RESPOSTAS GERAIS DOCENTES'!B93,0)</f>
        <v>Algumas vezes</v>
      </c>
      <c r="O95" s="60">
        <f>IF($A$2='RESPOSTAS GERAIS DOCENTES'!C$1,'RESPOSTAS GERAIS DOCENTES'!C93,0)</f>
        <v>0</v>
      </c>
      <c r="P95" s="60">
        <f>IF($A$2='RESPOSTAS GERAIS DOCENTES'!D$1,'RESPOSTAS GERAIS DOCENTES'!D93,0)</f>
        <v>0</v>
      </c>
      <c r="Q95" s="60">
        <f>IF($A$2='RESPOSTAS GERAIS DOCENTES'!E$1,'RESPOSTAS GERAIS DOCENTES'!E93,0)</f>
        <v>0</v>
      </c>
      <c r="R95" s="60">
        <f>IF($A$2='RESPOSTAS GERAIS DOCENTES'!F$1,'RESPOSTAS GERAIS DOCENTES'!F93,0)</f>
        <v>0</v>
      </c>
      <c r="S95" s="60">
        <f>IF($A$2='RESPOSTAS GERAIS DOCENTES'!G$1,'RESPOSTAS GERAIS DOCENTES'!G93,0)</f>
        <v>0</v>
      </c>
      <c r="T95" s="60">
        <f>IF($A$2='RESPOSTAS GERAIS DOCENTES'!H$1,'RESPOSTAS GERAIS DOCENTES'!H93,0)</f>
        <v>0</v>
      </c>
      <c r="U95" s="60">
        <f>IF($A$2='RESPOSTAS GERAIS DOCENTES'!I$1,'RESPOSTAS GERAIS DOCENTES'!I93,0)</f>
        <v>0</v>
      </c>
      <c r="V95" s="60">
        <f>IF($A$2='RESPOSTAS GERAIS DOCENTES'!J$1,'RESPOSTAS GERAIS DOCENTES'!J93,0)</f>
        <v>0</v>
      </c>
      <c r="W95" s="60">
        <f>IF($A$2='RESPOSTAS GERAIS DOCENTES'!K$1,'RESPOSTAS GERAIS DOCENTES'!K93,0)</f>
        <v>0</v>
      </c>
      <c r="X95" s="60">
        <f>IF($A$2='RESPOSTAS GERAIS DOCENTES'!L$1,'RESPOSTAS GERAIS DOCENTES'!L93,0)</f>
        <v>0</v>
      </c>
      <c r="Y95" s="60">
        <f>IF($A$2='RESPOSTAS GERAIS DOCENTES'!M$1,'RESPOSTAS GERAIS DOCENTES'!M93,0)</f>
        <v>0</v>
      </c>
      <c r="Z95" s="60">
        <f>IF($A$2='RESPOSTAS GERAIS DOCENTES'!N$1,'RESPOSTAS GERAIS DOCENTES'!N93,0)</f>
        <v>0</v>
      </c>
      <c r="AA95" s="60">
        <f>IF($A$2='RESPOSTAS GERAIS DOCENTES'!O$1,'RESPOSTAS GERAIS DOCENTES'!O93,0)</f>
        <v>0</v>
      </c>
      <c r="AB95" s="60">
        <f>IF($A$2='RESPOSTAS GERAIS DOCENTES'!P$1,'RESPOSTAS GERAIS DOCENTES'!P93,0)</f>
        <v>0</v>
      </c>
      <c r="AC95" s="60">
        <f>IF($A$2='RESPOSTAS GERAIS DOCENTES'!Q$1,'RESPOSTAS GERAIS DOCENTES'!Q93,0)</f>
        <v>0</v>
      </c>
      <c r="AD95" s="60">
        <f>IF($A$2='RESPOSTAS GERAIS DOCENTES'!R$1,'RESPOSTAS GERAIS DOCENTES'!R93,0)</f>
        <v>0</v>
      </c>
      <c r="AE95" s="60">
        <f>IF($A$2='RESPOSTAS GERAIS DOCENTES'!S$1,'RESPOSTAS GERAIS DOCENTES'!S93,0)</f>
        <v>0</v>
      </c>
      <c r="AF95" s="60">
        <f>IF($A$2='RESPOSTAS GERAIS DOCENTES'!T$1,'RESPOSTAS GERAIS DOCENTES'!T93,0)</f>
        <v>0</v>
      </c>
      <c r="AG95" s="60">
        <f>IF($A$2='RESPOSTAS GERAIS DOCENTES'!U$1,'RESPOSTAS GERAIS DOCENTES'!U93,0)</f>
        <v>0</v>
      </c>
      <c r="AH95" s="60">
        <f>IF($A$2='RESPOSTAS GERAIS DOCENTES'!V$1,'RESPOSTAS GERAIS DOCENTES'!V93,0)</f>
        <v>0</v>
      </c>
      <c r="AI95" s="60">
        <f>IF($A$2='RESPOSTAS GERAIS DOCENTES'!W$1,'RESPOSTAS GERAIS DOCENTES'!W93,0)</f>
        <v>0</v>
      </c>
      <c r="AJ95" s="60">
        <f>IF($A$2='RESPOSTAS GERAIS DOCENTES'!X$1,'RESPOSTAS GERAIS DOCENTES'!X93,0)</f>
        <v>0</v>
      </c>
      <c r="AK95" s="60">
        <f>IF($A$2='RESPOSTAS GERAIS DOCENTES'!Y$1,'RESPOSTAS GERAIS DOCENTES'!Y93,0)</f>
        <v>0</v>
      </c>
      <c r="AL95" s="60">
        <f>IF($A$2='RESPOSTAS GERAIS DOCENTES'!Z$1,'RESPOSTAS GERAIS DOCENTES'!Z93,0)</f>
        <v>0</v>
      </c>
      <c r="AM95" s="60">
        <f>IF($A$2='RESPOSTAS GERAIS DOCENTES'!AA$1,'RESPOSTAS GERAIS DOCENTES'!AA93,0)</f>
        <v>0</v>
      </c>
    </row>
    <row r="96" spans="13:39" x14ac:dyDescent="0.25">
      <c r="M96" s="79"/>
      <c r="N96" s="60" t="str">
        <f>IF($A$2='RESPOSTAS GERAIS DOCENTES'!B$1,'RESPOSTAS GERAIS DOCENTES'!B94,0)</f>
        <v>Não Respondeu</v>
      </c>
      <c r="O96" s="60">
        <f>IF($A$2='RESPOSTAS GERAIS DOCENTES'!C$1,'RESPOSTAS GERAIS DOCENTES'!C94,0)</f>
        <v>0</v>
      </c>
      <c r="P96" s="60">
        <f>IF($A$2='RESPOSTAS GERAIS DOCENTES'!D$1,'RESPOSTAS GERAIS DOCENTES'!D94,0)</f>
        <v>0</v>
      </c>
      <c r="Q96" s="60">
        <f>IF($A$2='RESPOSTAS GERAIS DOCENTES'!E$1,'RESPOSTAS GERAIS DOCENTES'!E94,0)</f>
        <v>0</v>
      </c>
      <c r="R96" s="60">
        <f>IF($A$2='RESPOSTAS GERAIS DOCENTES'!F$1,'RESPOSTAS GERAIS DOCENTES'!F94,0)</f>
        <v>0</v>
      </c>
      <c r="S96" s="60">
        <f>IF($A$2='RESPOSTAS GERAIS DOCENTES'!G$1,'RESPOSTAS GERAIS DOCENTES'!G94,0)</f>
        <v>0</v>
      </c>
      <c r="T96" s="60">
        <f>IF($A$2='RESPOSTAS GERAIS DOCENTES'!H$1,'RESPOSTAS GERAIS DOCENTES'!H94,0)</f>
        <v>0</v>
      </c>
      <c r="U96" s="60">
        <f>IF($A$2='RESPOSTAS GERAIS DOCENTES'!I$1,'RESPOSTAS GERAIS DOCENTES'!I94,0)</f>
        <v>0</v>
      </c>
      <c r="V96" s="60">
        <f>IF($A$2='RESPOSTAS GERAIS DOCENTES'!J$1,'RESPOSTAS GERAIS DOCENTES'!J94,0)</f>
        <v>0</v>
      </c>
      <c r="W96" s="60">
        <f>IF($A$2='RESPOSTAS GERAIS DOCENTES'!K$1,'RESPOSTAS GERAIS DOCENTES'!K94,0)</f>
        <v>0</v>
      </c>
      <c r="X96" s="60">
        <f>IF($A$2='RESPOSTAS GERAIS DOCENTES'!L$1,'RESPOSTAS GERAIS DOCENTES'!L94,0)</f>
        <v>0</v>
      </c>
      <c r="Y96" s="60">
        <f>IF($A$2='RESPOSTAS GERAIS DOCENTES'!M$1,'RESPOSTAS GERAIS DOCENTES'!M94,0)</f>
        <v>0</v>
      </c>
      <c r="Z96" s="60">
        <f>IF($A$2='RESPOSTAS GERAIS DOCENTES'!N$1,'RESPOSTAS GERAIS DOCENTES'!N94,0)</f>
        <v>0</v>
      </c>
      <c r="AA96" s="60">
        <f>IF($A$2='RESPOSTAS GERAIS DOCENTES'!O$1,'RESPOSTAS GERAIS DOCENTES'!O94,0)</f>
        <v>0</v>
      </c>
      <c r="AB96" s="60">
        <f>IF($A$2='RESPOSTAS GERAIS DOCENTES'!P$1,'RESPOSTAS GERAIS DOCENTES'!P94,0)</f>
        <v>0</v>
      </c>
      <c r="AC96" s="60">
        <f>IF($A$2='RESPOSTAS GERAIS DOCENTES'!Q$1,'RESPOSTAS GERAIS DOCENTES'!Q94,0)</f>
        <v>0</v>
      </c>
      <c r="AD96" s="60">
        <f>IF($A$2='RESPOSTAS GERAIS DOCENTES'!R$1,'RESPOSTAS GERAIS DOCENTES'!R94,0)</f>
        <v>0</v>
      </c>
      <c r="AE96" s="60">
        <f>IF($A$2='RESPOSTAS GERAIS DOCENTES'!S$1,'RESPOSTAS GERAIS DOCENTES'!S94,0)</f>
        <v>0</v>
      </c>
      <c r="AF96" s="60">
        <f>IF($A$2='RESPOSTAS GERAIS DOCENTES'!T$1,'RESPOSTAS GERAIS DOCENTES'!T94,0)</f>
        <v>0</v>
      </c>
      <c r="AG96" s="60">
        <f>IF($A$2='RESPOSTAS GERAIS DOCENTES'!U$1,'RESPOSTAS GERAIS DOCENTES'!U94,0)</f>
        <v>0</v>
      </c>
      <c r="AH96" s="60">
        <f>IF($A$2='RESPOSTAS GERAIS DOCENTES'!V$1,'RESPOSTAS GERAIS DOCENTES'!V94,0)</f>
        <v>0</v>
      </c>
      <c r="AI96" s="60">
        <f>IF($A$2='RESPOSTAS GERAIS DOCENTES'!W$1,'RESPOSTAS GERAIS DOCENTES'!W94,0)</f>
        <v>0</v>
      </c>
      <c r="AJ96" s="60">
        <f>IF($A$2='RESPOSTAS GERAIS DOCENTES'!X$1,'RESPOSTAS GERAIS DOCENTES'!X94,0)</f>
        <v>0</v>
      </c>
      <c r="AK96" s="60">
        <f>IF($A$2='RESPOSTAS GERAIS DOCENTES'!Y$1,'RESPOSTAS GERAIS DOCENTES'!Y94,0)</f>
        <v>0</v>
      </c>
      <c r="AL96" s="60">
        <f>IF($A$2='RESPOSTAS GERAIS DOCENTES'!Z$1,'RESPOSTAS GERAIS DOCENTES'!Z94,0)</f>
        <v>0</v>
      </c>
      <c r="AM96" s="60">
        <f>IF($A$2='RESPOSTAS GERAIS DOCENTES'!AA$1,'RESPOSTAS GERAIS DOCENTES'!AA94,0)</f>
        <v>0</v>
      </c>
    </row>
    <row r="97" spans="13:39" x14ac:dyDescent="0.25">
      <c r="M97" s="79"/>
      <c r="N97" s="60" t="str">
        <f>IF($A$2='RESPOSTAS GERAIS DOCENTES'!B$1,'RESPOSTAS GERAIS DOCENTES'!B95,0)</f>
        <v>Sim</v>
      </c>
      <c r="O97" s="60">
        <f>IF($A$2='RESPOSTAS GERAIS DOCENTES'!C$1,'RESPOSTAS GERAIS DOCENTES'!C95,0)</f>
        <v>0</v>
      </c>
      <c r="P97" s="60">
        <f>IF($A$2='RESPOSTAS GERAIS DOCENTES'!D$1,'RESPOSTAS GERAIS DOCENTES'!D95,0)</f>
        <v>0</v>
      </c>
      <c r="Q97" s="60">
        <f>IF($A$2='RESPOSTAS GERAIS DOCENTES'!E$1,'RESPOSTAS GERAIS DOCENTES'!E95,0)</f>
        <v>0</v>
      </c>
      <c r="R97" s="60">
        <f>IF($A$2='RESPOSTAS GERAIS DOCENTES'!F$1,'RESPOSTAS GERAIS DOCENTES'!F95,0)</f>
        <v>0</v>
      </c>
      <c r="S97" s="60">
        <f>IF($A$2='RESPOSTAS GERAIS DOCENTES'!G$1,'RESPOSTAS GERAIS DOCENTES'!G95,0)</f>
        <v>0</v>
      </c>
      <c r="T97" s="60">
        <f>IF($A$2='RESPOSTAS GERAIS DOCENTES'!H$1,'RESPOSTAS GERAIS DOCENTES'!H95,0)</f>
        <v>0</v>
      </c>
      <c r="U97" s="60">
        <f>IF($A$2='RESPOSTAS GERAIS DOCENTES'!I$1,'RESPOSTAS GERAIS DOCENTES'!I95,0)</f>
        <v>0</v>
      </c>
      <c r="V97" s="60">
        <f>IF($A$2='RESPOSTAS GERAIS DOCENTES'!J$1,'RESPOSTAS GERAIS DOCENTES'!J95,0)</f>
        <v>0</v>
      </c>
      <c r="W97" s="60">
        <f>IF($A$2='RESPOSTAS GERAIS DOCENTES'!K$1,'RESPOSTAS GERAIS DOCENTES'!K95,0)</f>
        <v>0</v>
      </c>
      <c r="X97" s="60">
        <f>IF($A$2='RESPOSTAS GERAIS DOCENTES'!L$1,'RESPOSTAS GERAIS DOCENTES'!L95,0)</f>
        <v>0</v>
      </c>
      <c r="Y97" s="60">
        <f>IF($A$2='RESPOSTAS GERAIS DOCENTES'!M$1,'RESPOSTAS GERAIS DOCENTES'!M95,0)</f>
        <v>0</v>
      </c>
      <c r="Z97" s="60">
        <f>IF($A$2='RESPOSTAS GERAIS DOCENTES'!N$1,'RESPOSTAS GERAIS DOCENTES'!N95,0)</f>
        <v>0</v>
      </c>
      <c r="AA97" s="60">
        <f>IF($A$2='RESPOSTAS GERAIS DOCENTES'!O$1,'RESPOSTAS GERAIS DOCENTES'!O95,0)</f>
        <v>0</v>
      </c>
      <c r="AB97" s="60">
        <f>IF($A$2='RESPOSTAS GERAIS DOCENTES'!P$1,'RESPOSTAS GERAIS DOCENTES'!P95,0)</f>
        <v>0</v>
      </c>
      <c r="AC97" s="60">
        <f>IF($A$2='RESPOSTAS GERAIS DOCENTES'!Q$1,'RESPOSTAS GERAIS DOCENTES'!Q95,0)</f>
        <v>0</v>
      </c>
      <c r="AD97" s="60">
        <f>IF($A$2='RESPOSTAS GERAIS DOCENTES'!R$1,'RESPOSTAS GERAIS DOCENTES'!R95,0)</f>
        <v>0</v>
      </c>
      <c r="AE97" s="60">
        <f>IF($A$2='RESPOSTAS GERAIS DOCENTES'!S$1,'RESPOSTAS GERAIS DOCENTES'!S95,0)</f>
        <v>0</v>
      </c>
      <c r="AF97" s="60">
        <f>IF($A$2='RESPOSTAS GERAIS DOCENTES'!T$1,'RESPOSTAS GERAIS DOCENTES'!T95,0)</f>
        <v>0</v>
      </c>
      <c r="AG97" s="60">
        <f>IF($A$2='RESPOSTAS GERAIS DOCENTES'!U$1,'RESPOSTAS GERAIS DOCENTES'!U95,0)</f>
        <v>0</v>
      </c>
      <c r="AH97" s="60">
        <f>IF($A$2='RESPOSTAS GERAIS DOCENTES'!V$1,'RESPOSTAS GERAIS DOCENTES'!V95,0)</f>
        <v>0</v>
      </c>
      <c r="AI97" s="60">
        <f>IF($A$2='RESPOSTAS GERAIS DOCENTES'!W$1,'RESPOSTAS GERAIS DOCENTES'!W95,0)</f>
        <v>0</v>
      </c>
      <c r="AJ97" s="60">
        <f>IF($A$2='RESPOSTAS GERAIS DOCENTES'!X$1,'RESPOSTAS GERAIS DOCENTES'!X95,0)</f>
        <v>0</v>
      </c>
      <c r="AK97" s="60">
        <f>IF($A$2='RESPOSTAS GERAIS DOCENTES'!Y$1,'RESPOSTAS GERAIS DOCENTES'!Y95,0)</f>
        <v>0</v>
      </c>
      <c r="AL97" s="60">
        <f>IF($A$2='RESPOSTAS GERAIS DOCENTES'!Z$1,'RESPOSTAS GERAIS DOCENTES'!Z95,0)</f>
        <v>0</v>
      </c>
      <c r="AM97" s="60">
        <f>IF($A$2='RESPOSTAS GERAIS DOCENTES'!AA$1,'RESPOSTAS GERAIS DOCENTES'!AA95,0)</f>
        <v>0</v>
      </c>
    </row>
    <row r="98" spans="13:39" x14ac:dyDescent="0.25">
      <c r="M98" s="79"/>
      <c r="N98" s="60" t="str">
        <f>IF($A$2='RESPOSTAS GERAIS DOCENTES'!B$1,'RESPOSTAS GERAIS DOCENTES'!B96,0)</f>
        <v>Não</v>
      </c>
      <c r="O98" s="60">
        <f>IF($A$2='RESPOSTAS GERAIS DOCENTES'!C$1,'RESPOSTAS GERAIS DOCENTES'!C96,0)</f>
        <v>0</v>
      </c>
      <c r="P98" s="60">
        <f>IF($A$2='RESPOSTAS GERAIS DOCENTES'!D$1,'RESPOSTAS GERAIS DOCENTES'!D96,0)</f>
        <v>0</v>
      </c>
      <c r="Q98" s="60">
        <f>IF($A$2='RESPOSTAS GERAIS DOCENTES'!E$1,'RESPOSTAS GERAIS DOCENTES'!E96,0)</f>
        <v>0</v>
      </c>
      <c r="R98" s="60">
        <f>IF($A$2='RESPOSTAS GERAIS DOCENTES'!F$1,'RESPOSTAS GERAIS DOCENTES'!F96,0)</f>
        <v>0</v>
      </c>
      <c r="S98" s="60">
        <f>IF($A$2='RESPOSTAS GERAIS DOCENTES'!G$1,'RESPOSTAS GERAIS DOCENTES'!G96,0)</f>
        <v>0</v>
      </c>
      <c r="T98" s="60">
        <f>IF($A$2='RESPOSTAS GERAIS DOCENTES'!H$1,'RESPOSTAS GERAIS DOCENTES'!H96,0)</f>
        <v>0</v>
      </c>
      <c r="U98" s="60">
        <f>IF($A$2='RESPOSTAS GERAIS DOCENTES'!I$1,'RESPOSTAS GERAIS DOCENTES'!I96,0)</f>
        <v>0</v>
      </c>
      <c r="V98" s="60">
        <f>IF($A$2='RESPOSTAS GERAIS DOCENTES'!J$1,'RESPOSTAS GERAIS DOCENTES'!J96,0)</f>
        <v>0</v>
      </c>
      <c r="W98" s="60">
        <f>IF($A$2='RESPOSTAS GERAIS DOCENTES'!K$1,'RESPOSTAS GERAIS DOCENTES'!K96,0)</f>
        <v>0</v>
      </c>
      <c r="X98" s="60">
        <f>IF($A$2='RESPOSTAS GERAIS DOCENTES'!L$1,'RESPOSTAS GERAIS DOCENTES'!L96,0)</f>
        <v>0</v>
      </c>
      <c r="Y98" s="60">
        <f>IF($A$2='RESPOSTAS GERAIS DOCENTES'!M$1,'RESPOSTAS GERAIS DOCENTES'!M96,0)</f>
        <v>0</v>
      </c>
      <c r="Z98" s="60">
        <f>IF($A$2='RESPOSTAS GERAIS DOCENTES'!N$1,'RESPOSTAS GERAIS DOCENTES'!N96,0)</f>
        <v>0</v>
      </c>
      <c r="AA98" s="60">
        <f>IF($A$2='RESPOSTAS GERAIS DOCENTES'!O$1,'RESPOSTAS GERAIS DOCENTES'!O96,0)</f>
        <v>0</v>
      </c>
      <c r="AB98" s="60">
        <f>IF($A$2='RESPOSTAS GERAIS DOCENTES'!P$1,'RESPOSTAS GERAIS DOCENTES'!P96,0)</f>
        <v>0</v>
      </c>
      <c r="AC98" s="60">
        <f>IF($A$2='RESPOSTAS GERAIS DOCENTES'!Q$1,'RESPOSTAS GERAIS DOCENTES'!Q96,0)</f>
        <v>0</v>
      </c>
      <c r="AD98" s="60">
        <f>IF($A$2='RESPOSTAS GERAIS DOCENTES'!R$1,'RESPOSTAS GERAIS DOCENTES'!R96,0)</f>
        <v>0</v>
      </c>
      <c r="AE98" s="60">
        <f>IF($A$2='RESPOSTAS GERAIS DOCENTES'!S$1,'RESPOSTAS GERAIS DOCENTES'!S96,0)</f>
        <v>0</v>
      </c>
      <c r="AF98" s="60">
        <f>IF($A$2='RESPOSTAS GERAIS DOCENTES'!T$1,'RESPOSTAS GERAIS DOCENTES'!T96,0)</f>
        <v>0</v>
      </c>
      <c r="AG98" s="60">
        <f>IF($A$2='RESPOSTAS GERAIS DOCENTES'!U$1,'RESPOSTAS GERAIS DOCENTES'!U96,0)</f>
        <v>0</v>
      </c>
      <c r="AH98" s="60">
        <f>IF($A$2='RESPOSTAS GERAIS DOCENTES'!V$1,'RESPOSTAS GERAIS DOCENTES'!V96,0)</f>
        <v>0</v>
      </c>
      <c r="AI98" s="60">
        <f>IF($A$2='RESPOSTAS GERAIS DOCENTES'!W$1,'RESPOSTAS GERAIS DOCENTES'!W96,0)</f>
        <v>0</v>
      </c>
      <c r="AJ98" s="60">
        <f>IF($A$2='RESPOSTAS GERAIS DOCENTES'!X$1,'RESPOSTAS GERAIS DOCENTES'!X96,0)</f>
        <v>0</v>
      </c>
      <c r="AK98" s="60">
        <f>IF($A$2='RESPOSTAS GERAIS DOCENTES'!Y$1,'RESPOSTAS GERAIS DOCENTES'!Y96,0)</f>
        <v>0</v>
      </c>
      <c r="AL98" s="60">
        <f>IF($A$2='RESPOSTAS GERAIS DOCENTES'!Z$1,'RESPOSTAS GERAIS DOCENTES'!Z96,0)</f>
        <v>0</v>
      </c>
      <c r="AM98" s="60">
        <f>IF($A$2='RESPOSTAS GERAIS DOCENTES'!AA$1,'RESPOSTAS GERAIS DOCENTES'!AA96,0)</f>
        <v>0</v>
      </c>
    </row>
    <row r="99" spans="13:39" x14ac:dyDescent="0.25">
      <c r="M99" s="79"/>
      <c r="N99" s="60" t="str">
        <f>IF($A$2='RESPOSTAS GERAIS DOCENTES'!B$1,'RESPOSTAS GERAIS DOCENTES'!B97,0)</f>
        <v>Algumas vezes</v>
      </c>
      <c r="O99" s="60">
        <f>IF($A$2='RESPOSTAS GERAIS DOCENTES'!C$1,'RESPOSTAS GERAIS DOCENTES'!C97,0)</f>
        <v>0</v>
      </c>
      <c r="P99" s="60">
        <f>IF($A$2='RESPOSTAS GERAIS DOCENTES'!D$1,'RESPOSTAS GERAIS DOCENTES'!D97,0)</f>
        <v>0</v>
      </c>
      <c r="Q99" s="60">
        <f>IF($A$2='RESPOSTAS GERAIS DOCENTES'!E$1,'RESPOSTAS GERAIS DOCENTES'!E97,0)</f>
        <v>0</v>
      </c>
      <c r="R99" s="60">
        <f>IF($A$2='RESPOSTAS GERAIS DOCENTES'!F$1,'RESPOSTAS GERAIS DOCENTES'!F97,0)</f>
        <v>0</v>
      </c>
      <c r="S99" s="60">
        <f>IF($A$2='RESPOSTAS GERAIS DOCENTES'!G$1,'RESPOSTAS GERAIS DOCENTES'!G97,0)</f>
        <v>0</v>
      </c>
      <c r="T99" s="60">
        <f>IF($A$2='RESPOSTAS GERAIS DOCENTES'!H$1,'RESPOSTAS GERAIS DOCENTES'!H97,0)</f>
        <v>0</v>
      </c>
      <c r="U99" s="60">
        <f>IF($A$2='RESPOSTAS GERAIS DOCENTES'!I$1,'RESPOSTAS GERAIS DOCENTES'!I97,0)</f>
        <v>0</v>
      </c>
      <c r="V99" s="60">
        <f>IF($A$2='RESPOSTAS GERAIS DOCENTES'!J$1,'RESPOSTAS GERAIS DOCENTES'!J97,0)</f>
        <v>0</v>
      </c>
      <c r="W99" s="60">
        <f>IF($A$2='RESPOSTAS GERAIS DOCENTES'!K$1,'RESPOSTAS GERAIS DOCENTES'!K97,0)</f>
        <v>0</v>
      </c>
      <c r="X99" s="60">
        <f>IF($A$2='RESPOSTAS GERAIS DOCENTES'!L$1,'RESPOSTAS GERAIS DOCENTES'!L97,0)</f>
        <v>0</v>
      </c>
      <c r="Y99" s="60">
        <f>IF($A$2='RESPOSTAS GERAIS DOCENTES'!M$1,'RESPOSTAS GERAIS DOCENTES'!M97,0)</f>
        <v>0</v>
      </c>
      <c r="Z99" s="60">
        <f>IF($A$2='RESPOSTAS GERAIS DOCENTES'!N$1,'RESPOSTAS GERAIS DOCENTES'!N97,0)</f>
        <v>0</v>
      </c>
      <c r="AA99" s="60">
        <f>IF($A$2='RESPOSTAS GERAIS DOCENTES'!O$1,'RESPOSTAS GERAIS DOCENTES'!O97,0)</f>
        <v>0</v>
      </c>
      <c r="AB99" s="60">
        <f>IF($A$2='RESPOSTAS GERAIS DOCENTES'!P$1,'RESPOSTAS GERAIS DOCENTES'!P97,0)</f>
        <v>0</v>
      </c>
      <c r="AC99" s="60">
        <f>IF($A$2='RESPOSTAS GERAIS DOCENTES'!Q$1,'RESPOSTAS GERAIS DOCENTES'!Q97,0)</f>
        <v>0</v>
      </c>
      <c r="AD99" s="60">
        <f>IF($A$2='RESPOSTAS GERAIS DOCENTES'!R$1,'RESPOSTAS GERAIS DOCENTES'!R97,0)</f>
        <v>0</v>
      </c>
      <c r="AE99" s="60">
        <f>IF($A$2='RESPOSTAS GERAIS DOCENTES'!S$1,'RESPOSTAS GERAIS DOCENTES'!S97,0)</f>
        <v>0</v>
      </c>
      <c r="AF99" s="60">
        <f>IF($A$2='RESPOSTAS GERAIS DOCENTES'!T$1,'RESPOSTAS GERAIS DOCENTES'!T97,0)</f>
        <v>0</v>
      </c>
      <c r="AG99" s="60">
        <f>IF($A$2='RESPOSTAS GERAIS DOCENTES'!U$1,'RESPOSTAS GERAIS DOCENTES'!U97,0)</f>
        <v>0</v>
      </c>
      <c r="AH99" s="60">
        <f>IF($A$2='RESPOSTAS GERAIS DOCENTES'!V$1,'RESPOSTAS GERAIS DOCENTES'!V97,0)</f>
        <v>0</v>
      </c>
      <c r="AI99" s="60">
        <f>IF($A$2='RESPOSTAS GERAIS DOCENTES'!W$1,'RESPOSTAS GERAIS DOCENTES'!W97,0)</f>
        <v>0</v>
      </c>
      <c r="AJ99" s="60">
        <f>IF($A$2='RESPOSTAS GERAIS DOCENTES'!X$1,'RESPOSTAS GERAIS DOCENTES'!X97,0)</f>
        <v>0</v>
      </c>
      <c r="AK99" s="60">
        <f>IF($A$2='RESPOSTAS GERAIS DOCENTES'!Y$1,'RESPOSTAS GERAIS DOCENTES'!Y97,0)</f>
        <v>0</v>
      </c>
      <c r="AL99" s="60">
        <f>IF($A$2='RESPOSTAS GERAIS DOCENTES'!Z$1,'RESPOSTAS GERAIS DOCENTES'!Z97,0)</f>
        <v>0</v>
      </c>
      <c r="AM99" s="60">
        <f>IF($A$2='RESPOSTAS GERAIS DOCENTES'!AA$1,'RESPOSTAS GERAIS DOCENTES'!AA97,0)</f>
        <v>0</v>
      </c>
    </row>
    <row r="100" spans="13:39" x14ac:dyDescent="0.25">
      <c r="M100" s="79"/>
      <c r="N100" s="60" t="str">
        <f>IF($A$2='RESPOSTAS GERAIS DOCENTES'!B$1,'RESPOSTAS GERAIS DOCENTES'!B98,0)</f>
        <v>Algumas vezes</v>
      </c>
      <c r="O100" s="60">
        <f>IF($A$2='RESPOSTAS GERAIS DOCENTES'!C$1,'RESPOSTAS GERAIS DOCENTES'!C98,0)</f>
        <v>0</v>
      </c>
      <c r="P100" s="60">
        <f>IF($A$2='RESPOSTAS GERAIS DOCENTES'!D$1,'RESPOSTAS GERAIS DOCENTES'!D98,0)</f>
        <v>0</v>
      </c>
      <c r="Q100" s="60">
        <f>IF($A$2='RESPOSTAS GERAIS DOCENTES'!E$1,'RESPOSTAS GERAIS DOCENTES'!E98,0)</f>
        <v>0</v>
      </c>
      <c r="R100" s="60">
        <f>IF($A$2='RESPOSTAS GERAIS DOCENTES'!F$1,'RESPOSTAS GERAIS DOCENTES'!F98,0)</f>
        <v>0</v>
      </c>
      <c r="S100" s="60">
        <f>IF($A$2='RESPOSTAS GERAIS DOCENTES'!G$1,'RESPOSTAS GERAIS DOCENTES'!G98,0)</f>
        <v>0</v>
      </c>
      <c r="T100" s="60">
        <f>IF($A$2='RESPOSTAS GERAIS DOCENTES'!H$1,'RESPOSTAS GERAIS DOCENTES'!H98,0)</f>
        <v>0</v>
      </c>
      <c r="U100" s="60">
        <f>IF($A$2='RESPOSTAS GERAIS DOCENTES'!I$1,'RESPOSTAS GERAIS DOCENTES'!I98,0)</f>
        <v>0</v>
      </c>
      <c r="V100" s="60">
        <f>IF($A$2='RESPOSTAS GERAIS DOCENTES'!J$1,'RESPOSTAS GERAIS DOCENTES'!J98,0)</f>
        <v>0</v>
      </c>
      <c r="W100" s="60">
        <f>IF($A$2='RESPOSTAS GERAIS DOCENTES'!K$1,'RESPOSTAS GERAIS DOCENTES'!K98,0)</f>
        <v>0</v>
      </c>
      <c r="X100" s="60">
        <f>IF($A$2='RESPOSTAS GERAIS DOCENTES'!L$1,'RESPOSTAS GERAIS DOCENTES'!L98,0)</f>
        <v>0</v>
      </c>
      <c r="Y100" s="60">
        <f>IF($A$2='RESPOSTAS GERAIS DOCENTES'!M$1,'RESPOSTAS GERAIS DOCENTES'!M98,0)</f>
        <v>0</v>
      </c>
      <c r="Z100" s="60">
        <f>IF($A$2='RESPOSTAS GERAIS DOCENTES'!N$1,'RESPOSTAS GERAIS DOCENTES'!N98,0)</f>
        <v>0</v>
      </c>
      <c r="AA100" s="60">
        <f>IF($A$2='RESPOSTAS GERAIS DOCENTES'!O$1,'RESPOSTAS GERAIS DOCENTES'!O98,0)</f>
        <v>0</v>
      </c>
      <c r="AB100" s="60">
        <f>IF($A$2='RESPOSTAS GERAIS DOCENTES'!P$1,'RESPOSTAS GERAIS DOCENTES'!P98,0)</f>
        <v>0</v>
      </c>
      <c r="AC100" s="60">
        <f>IF($A$2='RESPOSTAS GERAIS DOCENTES'!Q$1,'RESPOSTAS GERAIS DOCENTES'!Q98,0)</f>
        <v>0</v>
      </c>
      <c r="AD100" s="60">
        <f>IF($A$2='RESPOSTAS GERAIS DOCENTES'!R$1,'RESPOSTAS GERAIS DOCENTES'!R98,0)</f>
        <v>0</v>
      </c>
      <c r="AE100" s="60">
        <f>IF($A$2='RESPOSTAS GERAIS DOCENTES'!S$1,'RESPOSTAS GERAIS DOCENTES'!S98,0)</f>
        <v>0</v>
      </c>
      <c r="AF100" s="60">
        <f>IF($A$2='RESPOSTAS GERAIS DOCENTES'!T$1,'RESPOSTAS GERAIS DOCENTES'!T98,0)</f>
        <v>0</v>
      </c>
      <c r="AG100" s="60">
        <f>IF($A$2='RESPOSTAS GERAIS DOCENTES'!U$1,'RESPOSTAS GERAIS DOCENTES'!U98,0)</f>
        <v>0</v>
      </c>
      <c r="AH100" s="60">
        <f>IF($A$2='RESPOSTAS GERAIS DOCENTES'!V$1,'RESPOSTAS GERAIS DOCENTES'!V98,0)</f>
        <v>0</v>
      </c>
      <c r="AI100" s="60">
        <f>IF($A$2='RESPOSTAS GERAIS DOCENTES'!W$1,'RESPOSTAS GERAIS DOCENTES'!W98,0)</f>
        <v>0</v>
      </c>
      <c r="AJ100" s="60">
        <f>IF($A$2='RESPOSTAS GERAIS DOCENTES'!X$1,'RESPOSTAS GERAIS DOCENTES'!X98,0)</f>
        <v>0</v>
      </c>
      <c r="AK100" s="60">
        <f>IF($A$2='RESPOSTAS GERAIS DOCENTES'!Y$1,'RESPOSTAS GERAIS DOCENTES'!Y98,0)</f>
        <v>0</v>
      </c>
      <c r="AL100" s="60">
        <f>IF($A$2='RESPOSTAS GERAIS DOCENTES'!Z$1,'RESPOSTAS GERAIS DOCENTES'!Z98,0)</f>
        <v>0</v>
      </c>
      <c r="AM100" s="60">
        <f>IF($A$2='RESPOSTAS GERAIS DOCENTES'!AA$1,'RESPOSTAS GERAIS DOCENTES'!AA98,0)</f>
        <v>0</v>
      </c>
    </row>
    <row r="101" spans="13:39" x14ac:dyDescent="0.25">
      <c r="M101" s="79"/>
      <c r="N101" s="60" t="str">
        <f>IF($A$2='RESPOSTAS GERAIS DOCENTES'!B$1,'RESPOSTAS GERAIS DOCENTES'!B99,0)</f>
        <v>Algumas vezes</v>
      </c>
      <c r="O101" s="60">
        <f>IF($A$2='RESPOSTAS GERAIS DOCENTES'!C$1,'RESPOSTAS GERAIS DOCENTES'!C99,0)</f>
        <v>0</v>
      </c>
      <c r="P101" s="60">
        <f>IF($A$2='RESPOSTAS GERAIS DOCENTES'!D$1,'RESPOSTAS GERAIS DOCENTES'!D99,0)</f>
        <v>0</v>
      </c>
      <c r="Q101" s="60">
        <f>IF($A$2='RESPOSTAS GERAIS DOCENTES'!E$1,'RESPOSTAS GERAIS DOCENTES'!E99,0)</f>
        <v>0</v>
      </c>
      <c r="R101" s="60">
        <f>IF($A$2='RESPOSTAS GERAIS DOCENTES'!F$1,'RESPOSTAS GERAIS DOCENTES'!F99,0)</f>
        <v>0</v>
      </c>
      <c r="S101" s="60">
        <f>IF($A$2='RESPOSTAS GERAIS DOCENTES'!G$1,'RESPOSTAS GERAIS DOCENTES'!G99,0)</f>
        <v>0</v>
      </c>
      <c r="T101" s="60">
        <f>IF($A$2='RESPOSTAS GERAIS DOCENTES'!H$1,'RESPOSTAS GERAIS DOCENTES'!H99,0)</f>
        <v>0</v>
      </c>
      <c r="U101" s="60">
        <f>IF($A$2='RESPOSTAS GERAIS DOCENTES'!I$1,'RESPOSTAS GERAIS DOCENTES'!I99,0)</f>
        <v>0</v>
      </c>
      <c r="V101" s="60">
        <f>IF($A$2='RESPOSTAS GERAIS DOCENTES'!J$1,'RESPOSTAS GERAIS DOCENTES'!J99,0)</f>
        <v>0</v>
      </c>
      <c r="W101" s="60">
        <f>IF($A$2='RESPOSTAS GERAIS DOCENTES'!K$1,'RESPOSTAS GERAIS DOCENTES'!K99,0)</f>
        <v>0</v>
      </c>
      <c r="X101" s="60">
        <f>IF($A$2='RESPOSTAS GERAIS DOCENTES'!L$1,'RESPOSTAS GERAIS DOCENTES'!L99,0)</f>
        <v>0</v>
      </c>
      <c r="Y101" s="60">
        <f>IF($A$2='RESPOSTAS GERAIS DOCENTES'!M$1,'RESPOSTAS GERAIS DOCENTES'!M99,0)</f>
        <v>0</v>
      </c>
      <c r="Z101" s="60">
        <f>IF($A$2='RESPOSTAS GERAIS DOCENTES'!N$1,'RESPOSTAS GERAIS DOCENTES'!N99,0)</f>
        <v>0</v>
      </c>
      <c r="AA101" s="60">
        <f>IF($A$2='RESPOSTAS GERAIS DOCENTES'!O$1,'RESPOSTAS GERAIS DOCENTES'!O99,0)</f>
        <v>0</v>
      </c>
      <c r="AB101" s="60">
        <f>IF($A$2='RESPOSTAS GERAIS DOCENTES'!P$1,'RESPOSTAS GERAIS DOCENTES'!P99,0)</f>
        <v>0</v>
      </c>
      <c r="AC101" s="60">
        <f>IF($A$2='RESPOSTAS GERAIS DOCENTES'!Q$1,'RESPOSTAS GERAIS DOCENTES'!Q99,0)</f>
        <v>0</v>
      </c>
      <c r="AD101" s="60">
        <f>IF($A$2='RESPOSTAS GERAIS DOCENTES'!R$1,'RESPOSTAS GERAIS DOCENTES'!R99,0)</f>
        <v>0</v>
      </c>
      <c r="AE101" s="60">
        <f>IF($A$2='RESPOSTAS GERAIS DOCENTES'!S$1,'RESPOSTAS GERAIS DOCENTES'!S99,0)</f>
        <v>0</v>
      </c>
      <c r="AF101" s="60">
        <f>IF($A$2='RESPOSTAS GERAIS DOCENTES'!T$1,'RESPOSTAS GERAIS DOCENTES'!T99,0)</f>
        <v>0</v>
      </c>
      <c r="AG101" s="60">
        <f>IF($A$2='RESPOSTAS GERAIS DOCENTES'!U$1,'RESPOSTAS GERAIS DOCENTES'!U99,0)</f>
        <v>0</v>
      </c>
      <c r="AH101" s="60">
        <f>IF($A$2='RESPOSTAS GERAIS DOCENTES'!V$1,'RESPOSTAS GERAIS DOCENTES'!V99,0)</f>
        <v>0</v>
      </c>
      <c r="AI101" s="60">
        <f>IF($A$2='RESPOSTAS GERAIS DOCENTES'!W$1,'RESPOSTAS GERAIS DOCENTES'!W99,0)</f>
        <v>0</v>
      </c>
      <c r="AJ101" s="60">
        <f>IF($A$2='RESPOSTAS GERAIS DOCENTES'!X$1,'RESPOSTAS GERAIS DOCENTES'!X99,0)</f>
        <v>0</v>
      </c>
      <c r="AK101" s="60">
        <f>IF($A$2='RESPOSTAS GERAIS DOCENTES'!Y$1,'RESPOSTAS GERAIS DOCENTES'!Y99,0)</f>
        <v>0</v>
      </c>
      <c r="AL101" s="60">
        <f>IF($A$2='RESPOSTAS GERAIS DOCENTES'!Z$1,'RESPOSTAS GERAIS DOCENTES'!Z99,0)</f>
        <v>0</v>
      </c>
      <c r="AM101" s="60">
        <f>IF($A$2='RESPOSTAS GERAIS DOCENTES'!AA$1,'RESPOSTAS GERAIS DOCENTES'!AA99,0)</f>
        <v>0</v>
      </c>
    </row>
    <row r="102" spans="13:39" x14ac:dyDescent="0.25">
      <c r="M102" s="79"/>
      <c r="N102" s="60" t="str">
        <f>IF($A$2='RESPOSTAS GERAIS DOCENTES'!B$1,'RESPOSTAS GERAIS DOCENTES'!B100,0)</f>
        <v>Algumas vezes</v>
      </c>
      <c r="O102" s="60">
        <f>IF($A$2='RESPOSTAS GERAIS DOCENTES'!C$1,'RESPOSTAS GERAIS DOCENTES'!C100,0)</f>
        <v>0</v>
      </c>
      <c r="P102" s="60">
        <f>IF($A$2='RESPOSTAS GERAIS DOCENTES'!D$1,'RESPOSTAS GERAIS DOCENTES'!D100,0)</f>
        <v>0</v>
      </c>
      <c r="Q102" s="60">
        <f>IF($A$2='RESPOSTAS GERAIS DOCENTES'!E$1,'RESPOSTAS GERAIS DOCENTES'!E100,0)</f>
        <v>0</v>
      </c>
      <c r="R102" s="60">
        <f>IF($A$2='RESPOSTAS GERAIS DOCENTES'!F$1,'RESPOSTAS GERAIS DOCENTES'!F100,0)</f>
        <v>0</v>
      </c>
      <c r="S102" s="60">
        <f>IF($A$2='RESPOSTAS GERAIS DOCENTES'!G$1,'RESPOSTAS GERAIS DOCENTES'!G100,0)</f>
        <v>0</v>
      </c>
      <c r="T102" s="60">
        <f>IF($A$2='RESPOSTAS GERAIS DOCENTES'!H$1,'RESPOSTAS GERAIS DOCENTES'!H100,0)</f>
        <v>0</v>
      </c>
      <c r="U102" s="60">
        <f>IF($A$2='RESPOSTAS GERAIS DOCENTES'!I$1,'RESPOSTAS GERAIS DOCENTES'!I100,0)</f>
        <v>0</v>
      </c>
      <c r="V102" s="60">
        <f>IF($A$2='RESPOSTAS GERAIS DOCENTES'!J$1,'RESPOSTAS GERAIS DOCENTES'!J100,0)</f>
        <v>0</v>
      </c>
      <c r="W102" s="60">
        <f>IF($A$2='RESPOSTAS GERAIS DOCENTES'!K$1,'RESPOSTAS GERAIS DOCENTES'!K100,0)</f>
        <v>0</v>
      </c>
      <c r="X102" s="60">
        <f>IF($A$2='RESPOSTAS GERAIS DOCENTES'!L$1,'RESPOSTAS GERAIS DOCENTES'!L100,0)</f>
        <v>0</v>
      </c>
      <c r="Y102" s="60">
        <f>IF($A$2='RESPOSTAS GERAIS DOCENTES'!M$1,'RESPOSTAS GERAIS DOCENTES'!M100,0)</f>
        <v>0</v>
      </c>
      <c r="Z102" s="60">
        <f>IF($A$2='RESPOSTAS GERAIS DOCENTES'!N$1,'RESPOSTAS GERAIS DOCENTES'!N100,0)</f>
        <v>0</v>
      </c>
      <c r="AA102" s="60">
        <f>IF($A$2='RESPOSTAS GERAIS DOCENTES'!O$1,'RESPOSTAS GERAIS DOCENTES'!O100,0)</f>
        <v>0</v>
      </c>
      <c r="AB102" s="60">
        <f>IF($A$2='RESPOSTAS GERAIS DOCENTES'!P$1,'RESPOSTAS GERAIS DOCENTES'!P100,0)</f>
        <v>0</v>
      </c>
      <c r="AC102" s="60">
        <f>IF($A$2='RESPOSTAS GERAIS DOCENTES'!Q$1,'RESPOSTAS GERAIS DOCENTES'!Q100,0)</f>
        <v>0</v>
      </c>
      <c r="AD102" s="60">
        <f>IF($A$2='RESPOSTAS GERAIS DOCENTES'!R$1,'RESPOSTAS GERAIS DOCENTES'!R100,0)</f>
        <v>0</v>
      </c>
      <c r="AE102" s="60">
        <f>IF($A$2='RESPOSTAS GERAIS DOCENTES'!S$1,'RESPOSTAS GERAIS DOCENTES'!S100,0)</f>
        <v>0</v>
      </c>
      <c r="AF102" s="60">
        <f>IF($A$2='RESPOSTAS GERAIS DOCENTES'!T$1,'RESPOSTAS GERAIS DOCENTES'!T100,0)</f>
        <v>0</v>
      </c>
      <c r="AG102" s="60">
        <f>IF($A$2='RESPOSTAS GERAIS DOCENTES'!U$1,'RESPOSTAS GERAIS DOCENTES'!U100,0)</f>
        <v>0</v>
      </c>
      <c r="AH102" s="60">
        <f>IF($A$2='RESPOSTAS GERAIS DOCENTES'!V$1,'RESPOSTAS GERAIS DOCENTES'!V100,0)</f>
        <v>0</v>
      </c>
      <c r="AI102" s="60">
        <f>IF($A$2='RESPOSTAS GERAIS DOCENTES'!W$1,'RESPOSTAS GERAIS DOCENTES'!W100,0)</f>
        <v>0</v>
      </c>
      <c r="AJ102" s="60">
        <f>IF($A$2='RESPOSTAS GERAIS DOCENTES'!X$1,'RESPOSTAS GERAIS DOCENTES'!X100,0)</f>
        <v>0</v>
      </c>
      <c r="AK102" s="60">
        <f>IF($A$2='RESPOSTAS GERAIS DOCENTES'!Y$1,'RESPOSTAS GERAIS DOCENTES'!Y100,0)</f>
        <v>0</v>
      </c>
      <c r="AL102" s="60">
        <f>IF($A$2='RESPOSTAS GERAIS DOCENTES'!Z$1,'RESPOSTAS GERAIS DOCENTES'!Z100,0)</f>
        <v>0</v>
      </c>
      <c r="AM102" s="60">
        <f>IF($A$2='RESPOSTAS GERAIS DOCENTES'!AA$1,'RESPOSTAS GERAIS DOCENTES'!AA100,0)</f>
        <v>0</v>
      </c>
    </row>
    <row r="103" spans="13:39" x14ac:dyDescent="0.25">
      <c r="M103" s="79"/>
      <c r="N103" s="60" t="str">
        <f>IF($A$2='RESPOSTAS GERAIS DOCENTES'!B$1,'RESPOSTAS GERAIS DOCENTES'!B101,0)</f>
        <v>Algumas vezes</v>
      </c>
      <c r="O103" s="60">
        <f>IF($A$2='RESPOSTAS GERAIS DOCENTES'!C$1,'RESPOSTAS GERAIS DOCENTES'!C101,0)</f>
        <v>0</v>
      </c>
      <c r="P103" s="60">
        <f>IF($A$2='RESPOSTAS GERAIS DOCENTES'!D$1,'RESPOSTAS GERAIS DOCENTES'!D101,0)</f>
        <v>0</v>
      </c>
      <c r="Q103" s="60">
        <f>IF($A$2='RESPOSTAS GERAIS DOCENTES'!E$1,'RESPOSTAS GERAIS DOCENTES'!E101,0)</f>
        <v>0</v>
      </c>
      <c r="R103" s="60">
        <f>IF($A$2='RESPOSTAS GERAIS DOCENTES'!F$1,'RESPOSTAS GERAIS DOCENTES'!F101,0)</f>
        <v>0</v>
      </c>
      <c r="S103" s="60">
        <f>IF($A$2='RESPOSTAS GERAIS DOCENTES'!G$1,'RESPOSTAS GERAIS DOCENTES'!G101,0)</f>
        <v>0</v>
      </c>
      <c r="T103" s="60">
        <f>IF($A$2='RESPOSTAS GERAIS DOCENTES'!H$1,'RESPOSTAS GERAIS DOCENTES'!H101,0)</f>
        <v>0</v>
      </c>
      <c r="U103" s="60">
        <f>IF($A$2='RESPOSTAS GERAIS DOCENTES'!I$1,'RESPOSTAS GERAIS DOCENTES'!I101,0)</f>
        <v>0</v>
      </c>
      <c r="V103" s="60">
        <f>IF($A$2='RESPOSTAS GERAIS DOCENTES'!J$1,'RESPOSTAS GERAIS DOCENTES'!J101,0)</f>
        <v>0</v>
      </c>
      <c r="W103" s="60">
        <f>IF($A$2='RESPOSTAS GERAIS DOCENTES'!K$1,'RESPOSTAS GERAIS DOCENTES'!K101,0)</f>
        <v>0</v>
      </c>
      <c r="X103" s="60">
        <f>IF($A$2='RESPOSTAS GERAIS DOCENTES'!L$1,'RESPOSTAS GERAIS DOCENTES'!L101,0)</f>
        <v>0</v>
      </c>
      <c r="Y103" s="60">
        <f>IF($A$2='RESPOSTAS GERAIS DOCENTES'!M$1,'RESPOSTAS GERAIS DOCENTES'!M101,0)</f>
        <v>0</v>
      </c>
      <c r="Z103" s="60">
        <f>IF($A$2='RESPOSTAS GERAIS DOCENTES'!N$1,'RESPOSTAS GERAIS DOCENTES'!N101,0)</f>
        <v>0</v>
      </c>
      <c r="AA103" s="60">
        <f>IF($A$2='RESPOSTAS GERAIS DOCENTES'!O$1,'RESPOSTAS GERAIS DOCENTES'!O101,0)</f>
        <v>0</v>
      </c>
      <c r="AB103" s="60">
        <f>IF($A$2='RESPOSTAS GERAIS DOCENTES'!P$1,'RESPOSTAS GERAIS DOCENTES'!P101,0)</f>
        <v>0</v>
      </c>
      <c r="AC103" s="60">
        <f>IF($A$2='RESPOSTAS GERAIS DOCENTES'!Q$1,'RESPOSTAS GERAIS DOCENTES'!Q101,0)</f>
        <v>0</v>
      </c>
      <c r="AD103" s="60">
        <f>IF($A$2='RESPOSTAS GERAIS DOCENTES'!R$1,'RESPOSTAS GERAIS DOCENTES'!R101,0)</f>
        <v>0</v>
      </c>
      <c r="AE103" s="60">
        <f>IF($A$2='RESPOSTAS GERAIS DOCENTES'!S$1,'RESPOSTAS GERAIS DOCENTES'!S101,0)</f>
        <v>0</v>
      </c>
      <c r="AF103" s="60">
        <f>IF($A$2='RESPOSTAS GERAIS DOCENTES'!T$1,'RESPOSTAS GERAIS DOCENTES'!T101,0)</f>
        <v>0</v>
      </c>
      <c r="AG103" s="60">
        <f>IF($A$2='RESPOSTAS GERAIS DOCENTES'!U$1,'RESPOSTAS GERAIS DOCENTES'!U101,0)</f>
        <v>0</v>
      </c>
      <c r="AH103" s="60">
        <f>IF($A$2='RESPOSTAS GERAIS DOCENTES'!V$1,'RESPOSTAS GERAIS DOCENTES'!V101,0)</f>
        <v>0</v>
      </c>
      <c r="AI103" s="60">
        <f>IF($A$2='RESPOSTAS GERAIS DOCENTES'!W$1,'RESPOSTAS GERAIS DOCENTES'!W101,0)</f>
        <v>0</v>
      </c>
      <c r="AJ103" s="60">
        <f>IF($A$2='RESPOSTAS GERAIS DOCENTES'!X$1,'RESPOSTAS GERAIS DOCENTES'!X101,0)</f>
        <v>0</v>
      </c>
      <c r="AK103" s="60">
        <f>IF($A$2='RESPOSTAS GERAIS DOCENTES'!Y$1,'RESPOSTAS GERAIS DOCENTES'!Y101,0)</f>
        <v>0</v>
      </c>
      <c r="AL103" s="60">
        <f>IF($A$2='RESPOSTAS GERAIS DOCENTES'!Z$1,'RESPOSTAS GERAIS DOCENTES'!Z101,0)</f>
        <v>0</v>
      </c>
      <c r="AM103" s="60">
        <f>IF($A$2='RESPOSTAS GERAIS DOCENTES'!AA$1,'RESPOSTAS GERAIS DOCENTES'!AA101,0)</f>
        <v>0</v>
      </c>
    </row>
    <row r="104" spans="13:39" x14ac:dyDescent="0.25">
      <c r="M104" s="79"/>
      <c r="N104" s="60" t="str">
        <f>IF($A$2='RESPOSTAS GERAIS DOCENTES'!B$1,'RESPOSTAS GERAIS DOCENTES'!B102,0)</f>
        <v>Não</v>
      </c>
      <c r="O104" s="60">
        <f>IF($A$2='RESPOSTAS GERAIS DOCENTES'!C$1,'RESPOSTAS GERAIS DOCENTES'!C102,0)</f>
        <v>0</v>
      </c>
      <c r="P104" s="60">
        <f>IF($A$2='RESPOSTAS GERAIS DOCENTES'!D$1,'RESPOSTAS GERAIS DOCENTES'!D102,0)</f>
        <v>0</v>
      </c>
      <c r="Q104" s="60">
        <f>IF($A$2='RESPOSTAS GERAIS DOCENTES'!E$1,'RESPOSTAS GERAIS DOCENTES'!E102,0)</f>
        <v>0</v>
      </c>
      <c r="R104" s="60">
        <f>IF($A$2='RESPOSTAS GERAIS DOCENTES'!F$1,'RESPOSTAS GERAIS DOCENTES'!F102,0)</f>
        <v>0</v>
      </c>
      <c r="S104" s="60">
        <f>IF($A$2='RESPOSTAS GERAIS DOCENTES'!G$1,'RESPOSTAS GERAIS DOCENTES'!G102,0)</f>
        <v>0</v>
      </c>
      <c r="T104" s="60">
        <f>IF($A$2='RESPOSTAS GERAIS DOCENTES'!H$1,'RESPOSTAS GERAIS DOCENTES'!H102,0)</f>
        <v>0</v>
      </c>
      <c r="U104" s="60">
        <f>IF($A$2='RESPOSTAS GERAIS DOCENTES'!I$1,'RESPOSTAS GERAIS DOCENTES'!I102,0)</f>
        <v>0</v>
      </c>
      <c r="V104" s="60">
        <f>IF($A$2='RESPOSTAS GERAIS DOCENTES'!J$1,'RESPOSTAS GERAIS DOCENTES'!J102,0)</f>
        <v>0</v>
      </c>
      <c r="W104" s="60">
        <f>IF($A$2='RESPOSTAS GERAIS DOCENTES'!K$1,'RESPOSTAS GERAIS DOCENTES'!K102,0)</f>
        <v>0</v>
      </c>
      <c r="X104" s="60">
        <f>IF($A$2='RESPOSTAS GERAIS DOCENTES'!L$1,'RESPOSTAS GERAIS DOCENTES'!L102,0)</f>
        <v>0</v>
      </c>
      <c r="Y104" s="60">
        <f>IF($A$2='RESPOSTAS GERAIS DOCENTES'!M$1,'RESPOSTAS GERAIS DOCENTES'!M102,0)</f>
        <v>0</v>
      </c>
      <c r="Z104" s="60">
        <f>IF($A$2='RESPOSTAS GERAIS DOCENTES'!N$1,'RESPOSTAS GERAIS DOCENTES'!N102,0)</f>
        <v>0</v>
      </c>
      <c r="AA104" s="60">
        <f>IF($A$2='RESPOSTAS GERAIS DOCENTES'!O$1,'RESPOSTAS GERAIS DOCENTES'!O102,0)</f>
        <v>0</v>
      </c>
      <c r="AB104" s="60">
        <f>IF($A$2='RESPOSTAS GERAIS DOCENTES'!P$1,'RESPOSTAS GERAIS DOCENTES'!P102,0)</f>
        <v>0</v>
      </c>
      <c r="AC104" s="60">
        <f>IF($A$2='RESPOSTAS GERAIS DOCENTES'!Q$1,'RESPOSTAS GERAIS DOCENTES'!Q102,0)</f>
        <v>0</v>
      </c>
      <c r="AD104" s="60">
        <f>IF($A$2='RESPOSTAS GERAIS DOCENTES'!R$1,'RESPOSTAS GERAIS DOCENTES'!R102,0)</f>
        <v>0</v>
      </c>
      <c r="AE104" s="60">
        <f>IF($A$2='RESPOSTAS GERAIS DOCENTES'!S$1,'RESPOSTAS GERAIS DOCENTES'!S102,0)</f>
        <v>0</v>
      </c>
      <c r="AF104" s="60">
        <f>IF($A$2='RESPOSTAS GERAIS DOCENTES'!T$1,'RESPOSTAS GERAIS DOCENTES'!T102,0)</f>
        <v>0</v>
      </c>
      <c r="AG104" s="60">
        <f>IF($A$2='RESPOSTAS GERAIS DOCENTES'!U$1,'RESPOSTAS GERAIS DOCENTES'!U102,0)</f>
        <v>0</v>
      </c>
      <c r="AH104" s="60">
        <f>IF($A$2='RESPOSTAS GERAIS DOCENTES'!V$1,'RESPOSTAS GERAIS DOCENTES'!V102,0)</f>
        <v>0</v>
      </c>
      <c r="AI104" s="60">
        <f>IF($A$2='RESPOSTAS GERAIS DOCENTES'!W$1,'RESPOSTAS GERAIS DOCENTES'!W102,0)</f>
        <v>0</v>
      </c>
      <c r="AJ104" s="60">
        <f>IF($A$2='RESPOSTAS GERAIS DOCENTES'!X$1,'RESPOSTAS GERAIS DOCENTES'!X102,0)</f>
        <v>0</v>
      </c>
      <c r="AK104" s="60">
        <f>IF($A$2='RESPOSTAS GERAIS DOCENTES'!Y$1,'RESPOSTAS GERAIS DOCENTES'!Y102,0)</f>
        <v>0</v>
      </c>
      <c r="AL104" s="60">
        <f>IF($A$2='RESPOSTAS GERAIS DOCENTES'!Z$1,'RESPOSTAS GERAIS DOCENTES'!Z102,0)</f>
        <v>0</v>
      </c>
      <c r="AM104" s="60">
        <f>IF($A$2='RESPOSTAS GERAIS DOCENTES'!AA$1,'RESPOSTAS GERAIS DOCENTES'!AA102,0)</f>
        <v>0</v>
      </c>
    </row>
    <row r="105" spans="13:39" x14ac:dyDescent="0.25">
      <c r="M105" s="79"/>
      <c r="N105" s="60" t="str">
        <f>IF($A$2='RESPOSTAS GERAIS DOCENTES'!B$1,'RESPOSTAS GERAIS DOCENTES'!B103,0)</f>
        <v>Algumas vezes</v>
      </c>
      <c r="O105" s="60">
        <f>IF($A$2='RESPOSTAS GERAIS DOCENTES'!C$1,'RESPOSTAS GERAIS DOCENTES'!C103,0)</f>
        <v>0</v>
      </c>
      <c r="P105" s="60">
        <f>IF($A$2='RESPOSTAS GERAIS DOCENTES'!D$1,'RESPOSTAS GERAIS DOCENTES'!D103,0)</f>
        <v>0</v>
      </c>
      <c r="Q105" s="60">
        <f>IF($A$2='RESPOSTAS GERAIS DOCENTES'!E$1,'RESPOSTAS GERAIS DOCENTES'!E103,0)</f>
        <v>0</v>
      </c>
      <c r="R105" s="60">
        <f>IF($A$2='RESPOSTAS GERAIS DOCENTES'!F$1,'RESPOSTAS GERAIS DOCENTES'!F103,0)</f>
        <v>0</v>
      </c>
      <c r="S105" s="60">
        <f>IF($A$2='RESPOSTAS GERAIS DOCENTES'!G$1,'RESPOSTAS GERAIS DOCENTES'!G103,0)</f>
        <v>0</v>
      </c>
      <c r="T105" s="60">
        <f>IF($A$2='RESPOSTAS GERAIS DOCENTES'!H$1,'RESPOSTAS GERAIS DOCENTES'!H103,0)</f>
        <v>0</v>
      </c>
      <c r="U105" s="60">
        <f>IF($A$2='RESPOSTAS GERAIS DOCENTES'!I$1,'RESPOSTAS GERAIS DOCENTES'!I103,0)</f>
        <v>0</v>
      </c>
      <c r="V105" s="60">
        <f>IF($A$2='RESPOSTAS GERAIS DOCENTES'!J$1,'RESPOSTAS GERAIS DOCENTES'!J103,0)</f>
        <v>0</v>
      </c>
      <c r="W105" s="60">
        <f>IF($A$2='RESPOSTAS GERAIS DOCENTES'!K$1,'RESPOSTAS GERAIS DOCENTES'!K103,0)</f>
        <v>0</v>
      </c>
      <c r="X105" s="60">
        <f>IF($A$2='RESPOSTAS GERAIS DOCENTES'!L$1,'RESPOSTAS GERAIS DOCENTES'!L103,0)</f>
        <v>0</v>
      </c>
      <c r="Y105" s="60">
        <f>IF($A$2='RESPOSTAS GERAIS DOCENTES'!M$1,'RESPOSTAS GERAIS DOCENTES'!M103,0)</f>
        <v>0</v>
      </c>
      <c r="Z105" s="60">
        <f>IF($A$2='RESPOSTAS GERAIS DOCENTES'!N$1,'RESPOSTAS GERAIS DOCENTES'!N103,0)</f>
        <v>0</v>
      </c>
      <c r="AA105" s="60">
        <f>IF($A$2='RESPOSTAS GERAIS DOCENTES'!O$1,'RESPOSTAS GERAIS DOCENTES'!O103,0)</f>
        <v>0</v>
      </c>
      <c r="AB105" s="60">
        <f>IF($A$2='RESPOSTAS GERAIS DOCENTES'!P$1,'RESPOSTAS GERAIS DOCENTES'!P103,0)</f>
        <v>0</v>
      </c>
      <c r="AC105" s="60">
        <f>IF($A$2='RESPOSTAS GERAIS DOCENTES'!Q$1,'RESPOSTAS GERAIS DOCENTES'!Q103,0)</f>
        <v>0</v>
      </c>
      <c r="AD105" s="60">
        <f>IF($A$2='RESPOSTAS GERAIS DOCENTES'!R$1,'RESPOSTAS GERAIS DOCENTES'!R103,0)</f>
        <v>0</v>
      </c>
      <c r="AE105" s="60">
        <f>IF($A$2='RESPOSTAS GERAIS DOCENTES'!S$1,'RESPOSTAS GERAIS DOCENTES'!S103,0)</f>
        <v>0</v>
      </c>
      <c r="AF105" s="60">
        <f>IF($A$2='RESPOSTAS GERAIS DOCENTES'!T$1,'RESPOSTAS GERAIS DOCENTES'!T103,0)</f>
        <v>0</v>
      </c>
      <c r="AG105" s="60">
        <f>IF($A$2='RESPOSTAS GERAIS DOCENTES'!U$1,'RESPOSTAS GERAIS DOCENTES'!U103,0)</f>
        <v>0</v>
      </c>
      <c r="AH105" s="60">
        <f>IF($A$2='RESPOSTAS GERAIS DOCENTES'!V$1,'RESPOSTAS GERAIS DOCENTES'!V103,0)</f>
        <v>0</v>
      </c>
      <c r="AI105" s="60">
        <f>IF($A$2='RESPOSTAS GERAIS DOCENTES'!W$1,'RESPOSTAS GERAIS DOCENTES'!W103,0)</f>
        <v>0</v>
      </c>
      <c r="AJ105" s="60">
        <f>IF($A$2='RESPOSTAS GERAIS DOCENTES'!X$1,'RESPOSTAS GERAIS DOCENTES'!X103,0)</f>
        <v>0</v>
      </c>
      <c r="AK105" s="60">
        <f>IF($A$2='RESPOSTAS GERAIS DOCENTES'!Y$1,'RESPOSTAS GERAIS DOCENTES'!Y103,0)</f>
        <v>0</v>
      </c>
      <c r="AL105" s="60">
        <f>IF($A$2='RESPOSTAS GERAIS DOCENTES'!Z$1,'RESPOSTAS GERAIS DOCENTES'!Z103,0)</f>
        <v>0</v>
      </c>
      <c r="AM105" s="60">
        <f>IF($A$2='RESPOSTAS GERAIS DOCENTES'!AA$1,'RESPOSTAS GERAIS DOCENTES'!AA103,0)</f>
        <v>0</v>
      </c>
    </row>
    <row r="106" spans="13:39" x14ac:dyDescent="0.25">
      <c r="M106" s="79"/>
      <c r="N106" s="60" t="str">
        <f>IF($A$2='RESPOSTAS GERAIS DOCENTES'!B$1,'RESPOSTAS GERAIS DOCENTES'!B104,0)</f>
        <v>Algumas vezes</v>
      </c>
      <c r="O106" s="60">
        <f>IF($A$2='RESPOSTAS GERAIS DOCENTES'!C$1,'RESPOSTAS GERAIS DOCENTES'!C104,0)</f>
        <v>0</v>
      </c>
      <c r="P106" s="60">
        <f>IF($A$2='RESPOSTAS GERAIS DOCENTES'!D$1,'RESPOSTAS GERAIS DOCENTES'!D104,0)</f>
        <v>0</v>
      </c>
      <c r="Q106" s="60">
        <f>IF($A$2='RESPOSTAS GERAIS DOCENTES'!E$1,'RESPOSTAS GERAIS DOCENTES'!E104,0)</f>
        <v>0</v>
      </c>
      <c r="R106" s="60">
        <f>IF($A$2='RESPOSTAS GERAIS DOCENTES'!F$1,'RESPOSTAS GERAIS DOCENTES'!F104,0)</f>
        <v>0</v>
      </c>
      <c r="S106" s="60">
        <f>IF($A$2='RESPOSTAS GERAIS DOCENTES'!G$1,'RESPOSTAS GERAIS DOCENTES'!G104,0)</f>
        <v>0</v>
      </c>
      <c r="T106" s="60">
        <f>IF($A$2='RESPOSTAS GERAIS DOCENTES'!H$1,'RESPOSTAS GERAIS DOCENTES'!H104,0)</f>
        <v>0</v>
      </c>
      <c r="U106" s="60">
        <f>IF($A$2='RESPOSTAS GERAIS DOCENTES'!I$1,'RESPOSTAS GERAIS DOCENTES'!I104,0)</f>
        <v>0</v>
      </c>
      <c r="V106" s="60">
        <f>IF($A$2='RESPOSTAS GERAIS DOCENTES'!J$1,'RESPOSTAS GERAIS DOCENTES'!J104,0)</f>
        <v>0</v>
      </c>
      <c r="W106" s="60">
        <f>IF($A$2='RESPOSTAS GERAIS DOCENTES'!K$1,'RESPOSTAS GERAIS DOCENTES'!K104,0)</f>
        <v>0</v>
      </c>
      <c r="X106" s="60">
        <f>IF($A$2='RESPOSTAS GERAIS DOCENTES'!L$1,'RESPOSTAS GERAIS DOCENTES'!L104,0)</f>
        <v>0</v>
      </c>
      <c r="Y106" s="60">
        <f>IF($A$2='RESPOSTAS GERAIS DOCENTES'!M$1,'RESPOSTAS GERAIS DOCENTES'!M104,0)</f>
        <v>0</v>
      </c>
      <c r="Z106" s="60">
        <f>IF($A$2='RESPOSTAS GERAIS DOCENTES'!N$1,'RESPOSTAS GERAIS DOCENTES'!N104,0)</f>
        <v>0</v>
      </c>
      <c r="AA106" s="60">
        <f>IF($A$2='RESPOSTAS GERAIS DOCENTES'!O$1,'RESPOSTAS GERAIS DOCENTES'!O104,0)</f>
        <v>0</v>
      </c>
      <c r="AB106" s="60">
        <f>IF($A$2='RESPOSTAS GERAIS DOCENTES'!P$1,'RESPOSTAS GERAIS DOCENTES'!P104,0)</f>
        <v>0</v>
      </c>
      <c r="AC106" s="60">
        <f>IF($A$2='RESPOSTAS GERAIS DOCENTES'!Q$1,'RESPOSTAS GERAIS DOCENTES'!Q104,0)</f>
        <v>0</v>
      </c>
      <c r="AD106" s="60">
        <f>IF($A$2='RESPOSTAS GERAIS DOCENTES'!R$1,'RESPOSTAS GERAIS DOCENTES'!R104,0)</f>
        <v>0</v>
      </c>
      <c r="AE106" s="60">
        <f>IF($A$2='RESPOSTAS GERAIS DOCENTES'!S$1,'RESPOSTAS GERAIS DOCENTES'!S104,0)</f>
        <v>0</v>
      </c>
      <c r="AF106" s="60">
        <f>IF($A$2='RESPOSTAS GERAIS DOCENTES'!T$1,'RESPOSTAS GERAIS DOCENTES'!T104,0)</f>
        <v>0</v>
      </c>
      <c r="AG106" s="60">
        <f>IF($A$2='RESPOSTAS GERAIS DOCENTES'!U$1,'RESPOSTAS GERAIS DOCENTES'!U104,0)</f>
        <v>0</v>
      </c>
      <c r="AH106" s="60">
        <f>IF($A$2='RESPOSTAS GERAIS DOCENTES'!V$1,'RESPOSTAS GERAIS DOCENTES'!V104,0)</f>
        <v>0</v>
      </c>
      <c r="AI106" s="60">
        <f>IF($A$2='RESPOSTAS GERAIS DOCENTES'!W$1,'RESPOSTAS GERAIS DOCENTES'!W104,0)</f>
        <v>0</v>
      </c>
      <c r="AJ106" s="60">
        <f>IF($A$2='RESPOSTAS GERAIS DOCENTES'!X$1,'RESPOSTAS GERAIS DOCENTES'!X104,0)</f>
        <v>0</v>
      </c>
      <c r="AK106" s="60">
        <f>IF($A$2='RESPOSTAS GERAIS DOCENTES'!Y$1,'RESPOSTAS GERAIS DOCENTES'!Y104,0)</f>
        <v>0</v>
      </c>
      <c r="AL106" s="60">
        <f>IF($A$2='RESPOSTAS GERAIS DOCENTES'!Z$1,'RESPOSTAS GERAIS DOCENTES'!Z104,0)</f>
        <v>0</v>
      </c>
      <c r="AM106" s="60">
        <f>IF($A$2='RESPOSTAS GERAIS DOCENTES'!AA$1,'RESPOSTAS GERAIS DOCENTES'!AA104,0)</f>
        <v>0</v>
      </c>
    </row>
    <row r="107" spans="13:39" x14ac:dyDescent="0.25">
      <c r="M107" s="79"/>
      <c r="N107" s="60" t="str">
        <f>IF($A$2='RESPOSTAS GERAIS DOCENTES'!B$1,'RESPOSTAS GERAIS DOCENTES'!B105,0)</f>
        <v>Algumas vezes</v>
      </c>
      <c r="O107" s="60">
        <f>IF($A$2='RESPOSTAS GERAIS DOCENTES'!C$1,'RESPOSTAS GERAIS DOCENTES'!C105,0)</f>
        <v>0</v>
      </c>
      <c r="P107" s="60">
        <f>IF($A$2='RESPOSTAS GERAIS DOCENTES'!D$1,'RESPOSTAS GERAIS DOCENTES'!D105,0)</f>
        <v>0</v>
      </c>
      <c r="Q107" s="60">
        <f>IF($A$2='RESPOSTAS GERAIS DOCENTES'!E$1,'RESPOSTAS GERAIS DOCENTES'!E105,0)</f>
        <v>0</v>
      </c>
      <c r="R107" s="60">
        <f>IF($A$2='RESPOSTAS GERAIS DOCENTES'!F$1,'RESPOSTAS GERAIS DOCENTES'!F105,0)</f>
        <v>0</v>
      </c>
      <c r="S107" s="60">
        <f>IF($A$2='RESPOSTAS GERAIS DOCENTES'!G$1,'RESPOSTAS GERAIS DOCENTES'!G105,0)</f>
        <v>0</v>
      </c>
      <c r="T107" s="60">
        <f>IF($A$2='RESPOSTAS GERAIS DOCENTES'!H$1,'RESPOSTAS GERAIS DOCENTES'!H105,0)</f>
        <v>0</v>
      </c>
      <c r="U107" s="60">
        <f>IF($A$2='RESPOSTAS GERAIS DOCENTES'!I$1,'RESPOSTAS GERAIS DOCENTES'!I105,0)</f>
        <v>0</v>
      </c>
      <c r="V107" s="60">
        <f>IF($A$2='RESPOSTAS GERAIS DOCENTES'!J$1,'RESPOSTAS GERAIS DOCENTES'!J105,0)</f>
        <v>0</v>
      </c>
      <c r="W107" s="60">
        <f>IF($A$2='RESPOSTAS GERAIS DOCENTES'!K$1,'RESPOSTAS GERAIS DOCENTES'!K105,0)</f>
        <v>0</v>
      </c>
      <c r="X107" s="60">
        <f>IF($A$2='RESPOSTAS GERAIS DOCENTES'!L$1,'RESPOSTAS GERAIS DOCENTES'!L105,0)</f>
        <v>0</v>
      </c>
      <c r="Y107" s="60">
        <f>IF($A$2='RESPOSTAS GERAIS DOCENTES'!M$1,'RESPOSTAS GERAIS DOCENTES'!M105,0)</f>
        <v>0</v>
      </c>
      <c r="Z107" s="60">
        <f>IF($A$2='RESPOSTAS GERAIS DOCENTES'!N$1,'RESPOSTAS GERAIS DOCENTES'!N105,0)</f>
        <v>0</v>
      </c>
      <c r="AA107" s="60">
        <f>IF($A$2='RESPOSTAS GERAIS DOCENTES'!O$1,'RESPOSTAS GERAIS DOCENTES'!O105,0)</f>
        <v>0</v>
      </c>
      <c r="AB107" s="60">
        <f>IF($A$2='RESPOSTAS GERAIS DOCENTES'!P$1,'RESPOSTAS GERAIS DOCENTES'!P105,0)</f>
        <v>0</v>
      </c>
      <c r="AC107" s="60">
        <f>IF($A$2='RESPOSTAS GERAIS DOCENTES'!Q$1,'RESPOSTAS GERAIS DOCENTES'!Q105,0)</f>
        <v>0</v>
      </c>
      <c r="AD107" s="60">
        <f>IF($A$2='RESPOSTAS GERAIS DOCENTES'!R$1,'RESPOSTAS GERAIS DOCENTES'!R105,0)</f>
        <v>0</v>
      </c>
      <c r="AE107" s="60">
        <f>IF($A$2='RESPOSTAS GERAIS DOCENTES'!S$1,'RESPOSTAS GERAIS DOCENTES'!S105,0)</f>
        <v>0</v>
      </c>
      <c r="AF107" s="60">
        <f>IF($A$2='RESPOSTAS GERAIS DOCENTES'!T$1,'RESPOSTAS GERAIS DOCENTES'!T105,0)</f>
        <v>0</v>
      </c>
      <c r="AG107" s="60">
        <f>IF($A$2='RESPOSTAS GERAIS DOCENTES'!U$1,'RESPOSTAS GERAIS DOCENTES'!U105,0)</f>
        <v>0</v>
      </c>
      <c r="AH107" s="60">
        <f>IF($A$2='RESPOSTAS GERAIS DOCENTES'!V$1,'RESPOSTAS GERAIS DOCENTES'!V105,0)</f>
        <v>0</v>
      </c>
      <c r="AI107" s="60">
        <f>IF($A$2='RESPOSTAS GERAIS DOCENTES'!W$1,'RESPOSTAS GERAIS DOCENTES'!W105,0)</f>
        <v>0</v>
      </c>
      <c r="AJ107" s="60">
        <f>IF($A$2='RESPOSTAS GERAIS DOCENTES'!X$1,'RESPOSTAS GERAIS DOCENTES'!X105,0)</f>
        <v>0</v>
      </c>
      <c r="AK107" s="60">
        <f>IF($A$2='RESPOSTAS GERAIS DOCENTES'!Y$1,'RESPOSTAS GERAIS DOCENTES'!Y105,0)</f>
        <v>0</v>
      </c>
      <c r="AL107" s="60">
        <f>IF($A$2='RESPOSTAS GERAIS DOCENTES'!Z$1,'RESPOSTAS GERAIS DOCENTES'!Z105,0)</f>
        <v>0</v>
      </c>
      <c r="AM107" s="60">
        <f>IF($A$2='RESPOSTAS GERAIS DOCENTES'!AA$1,'RESPOSTAS GERAIS DOCENTES'!AA105,0)</f>
        <v>0</v>
      </c>
    </row>
    <row r="108" spans="13:39" x14ac:dyDescent="0.25">
      <c r="M108" s="79"/>
      <c r="N108" s="60" t="str">
        <f>IF($A$2='RESPOSTAS GERAIS DOCENTES'!B$1,'RESPOSTAS GERAIS DOCENTES'!B106,0)</f>
        <v>Sim</v>
      </c>
      <c r="O108" s="60">
        <f>IF($A$2='RESPOSTAS GERAIS DOCENTES'!C$1,'RESPOSTAS GERAIS DOCENTES'!C106,0)</f>
        <v>0</v>
      </c>
      <c r="P108" s="60">
        <f>IF($A$2='RESPOSTAS GERAIS DOCENTES'!D$1,'RESPOSTAS GERAIS DOCENTES'!D106,0)</f>
        <v>0</v>
      </c>
      <c r="Q108" s="60">
        <f>IF($A$2='RESPOSTAS GERAIS DOCENTES'!E$1,'RESPOSTAS GERAIS DOCENTES'!E106,0)</f>
        <v>0</v>
      </c>
      <c r="R108" s="60">
        <f>IF($A$2='RESPOSTAS GERAIS DOCENTES'!F$1,'RESPOSTAS GERAIS DOCENTES'!F106,0)</f>
        <v>0</v>
      </c>
      <c r="S108" s="60">
        <f>IF($A$2='RESPOSTAS GERAIS DOCENTES'!G$1,'RESPOSTAS GERAIS DOCENTES'!G106,0)</f>
        <v>0</v>
      </c>
      <c r="T108" s="60">
        <f>IF($A$2='RESPOSTAS GERAIS DOCENTES'!H$1,'RESPOSTAS GERAIS DOCENTES'!H106,0)</f>
        <v>0</v>
      </c>
      <c r="U108" s="60">
        <f>IF($A$2='RESPOSTAS GERAIS DOCENTES'!I$1,'RESPOSTAS GERAIS DOCENTES'!I106,0)</f>
        <v>0</v>
      </c>
      <c r="V108" s="60">
        <f>IF($A$2='RESPOSTAS GERAIS DOCENTES'!J$1,'RESPOSTAS GERAIS DOCENTES'!J106,0)</f>
        <v>0</v>
      </c>
      <c r="W108" s="60">
        <f>IF($A$2='RESPOSTAS GERAIS DOCENTES'!K$1,'RESPOSTAS GERAIS DOCENTES'!K106,0)</f>
        <v>0</v>
      </c>
      <c r="X108" s="60">
        <f>IF($A$2='RESPOSTAS GERAIS DOCENTES'!L$1,'RESPOSTAS GERAIS DOCENTES'!L106,0)</f>
        <v>0</v>
      </c>
      <c r="Y108" s="60">
        <f>IF($A$2='RESPOSTAS GERAIS DOCENTES'!M$1,'RESPOSTAS GERAIS DOCENTES'!M106,0)</f>
        <v>0</v>
      </c>
      <c r="Z108" s="60">
        <f>IF($A$2='RESPOSTAS GERAIS DOCENTES'!N$1,'RESPOSTAS GERAIS DOCENTES'!N106,0)</f>
        <v>0</v>
      </c>
      <c r="AA108" s="60">
        <f>IF($A$2='RESPOSTAS GERAIS DOCENTES'!O$1,'RESPOSTAS GERAIS DOCENTES'!O106,0)</f>
        <v>0</v>
      </c>
      <c r="AB108" s="60">
        <f>IF($A$2='RESPOSTAS GERAIS DOCENTES'!P$1,'RESPOSTAS GERAIS DOCENTES'!P106,0)</f>
        <v>0</v>
      </c>
      <c r="AC108" s="60">
        <f>IF($A$2='RESPOSTAS GERAIS DOCENTES'!Q$1,'RESPOSTAS GERAIS DOCENTES'!Q106,0)</f>
        <v>0</v>
      </c>
      <c r="AD108" s="60">
        <f>IF($A$2='RESPOSTAS GERAIS DOCENTES'!R$1,'RESPOSTAS GERAIS DOCENTES'!R106,0)</f>
        <v>0</v>
      </c>
      <c r="AE108" s="60">
        <f>IF($A$2='RESPOSTAS GERAIS DOCENTES'!S$1,'RESPOSTAS GERAIS DOCENTES'!S106,0)</f>
        <v>0</v>
      </c>
      <c r="AF108" s="60">
        <f>IF($A$2='RESPOSTAS GERAIS DOCENTES'!T$1,'RESPOSTAS GERAIS DOCENTES'!T106,0)</f>
        <v>0</v>
      </c>
      <c r="AG108" s="60">
        <f>IF($A$2='RESPOSTAS GERAIS DOCENTES'!U$1,'RESPOSTAS GERAIS DOCENTES'!U106,0)</f>
        <v>0</v>
      </c>
      <c r="AH108" s="60">
        <f>IF($A$2='RESPOSTAS GERAIS DOCENTES'!V$1,'RESPOSTAS GERAIS DOCENTES'!V106,0)</f>
        <v>0</v>
      </c>
      <c r="AI108" s="60">
        <f>IF($A$2='RESPOSTAS GERAIS DOCENTES'!W$1,'RESPOSTAS GERAIS DOCENTES'!W106,0)</f>
        <v>0</v>
      </c>
      <c r="AJ108" s="60">
        <f>IF($A$2='RESPOSTAS GERAIS DOCENTES'!X$1,'RESPOSTAS GERAIS DOCENTES'!X106,0)</f>
        <v>0</v>
      </c>
      <c r="AK108" s="60">
        <f>IF($A$2='RESPOSTAS GERAIS DOCENTES'!Y$1,'RESPOSTAS GERAIS DOCENTES'!Y106,0)</f>
        <v>0</v>
      </c>
      <c r="AL108" s="60">
        <f>IF($A$2='RESPOSTAS GERAIS DOCENTES'!Z$1,'RESPOSTAS GERAIS DOCENTES'!Z106,0)</f>
        <v>0</v>
      </c>
      <c r="AM108" s="60">
        <f>IF($A$2='RESPOSTAS GERAIS DOCENTES'!AA$1,'RESPOSTAS GERAIS DOCENTES'!AA106,0)</f>
        <v>0</v>
      </c>
    </row>
    <row r="109" spans="13:39" x14ac:dyDescent="0.25">
      <c r="M109" s="79"/>
      <c r="N109" s="60" t="str">
        <f>IF($A$2='RESPOSTAS GERAIS DOCENTES'!B$1,'RESPOSTAS GERAIS DOCENTES'!B107,0)</f>
        <v>Não</v>
      </c>
      <c r="O109" s="60">
        <f>IF($A$2='RESPOSTAS GERAIS DOCENTES'!C$1,'RESPOSTAS GERAIS DOCENTES'!C107,0)</f>
        <v>0</v>
      </c>
      <c r="P109" s="60">
        <f>IF($A$2='RESPOSTAS GERAIS DOCENTES'!D$1,'RESPOSTAS GERAIS DOCENTES'!D107,0)</f>
        <v>0</v>
      </c>
      <c r="Q109" s="60">
        <f>IF($A$2='RESPOSTAS GERAIS DOCENTES'!E$1,'RESPOSTAS GERAIS DOCENTES'!E107,0)</f>
        <v>0</v>
      </c>
      <c r="R109" s="60">
        <f>IF($A$2='RESPOSTAS GERAIS DOCENTES'!F$1,'RESPOSTAS GERAIS DOCENTES'!F107,0)</f>
        <v>0</v>
      </c>
      <c r="S109" s="60">
        <f>IF($A$2='RESPOSTAS GERAIS DOCENTES'!G$1,'RESPOSTAS GERAIS DOCENTES'!G107,0)</f>
        <v>0</v>
      </c>
      <c r="T109" s="60">
        <f>IF($A$2='RESPOSTAS GERAIS DOCENTES'!H$1,'RESPOSTAS GERAIS DOCENTES'!H107,0)</f>
        <v>0</v>
      </c>
      <c r="U109" s="60">
        <f>IF($A$2='RESPOSTAS GERAIS DOCENTES'!I$1,'RESPOSTAS GERAIS DOCENTES'!I107,0)</f>
        <v>0</v>
      </c>
      <c r="V109" s="60">
        <f>IF($A$2='RESPOSTAS GERAIS DOCENTES'!J$1,'RESPOSTAS GERAIS DOCENTES'!J107,0)</f>
        <v>0</v>
      </c>
      <c r="W109" s="60">
        <f>IF($A$2='RESPOSTAS GERAIS DOCENTES'!K$1,'RESPOSTAS GERAIS DOCENTES'!K107,0)</f>
        <v>0</v>
      </c>
      <c r="X109" s="60">
        <f>IF($A$2='RESPOSTAS GERAIS DOCENTES'!L$1,'RESPOSTAS GERAIS DOCENTES'!L107,0)</f>
        <v>0</v>
      </c>
      <c r="Y109" s="60">
        <f>IF($A$2='RESPOSTAS GERAIS DOCENTES'!M$1,'RESPOSTAS GERAIS DOCENTES'!M107,0)</f>
        <v>0</v>
      </c>
      <c r="Z109" s="60">
        <f>IF($A$2='RESPOSTAS GERAIS DOCENTES'!N$1,'RESPOSTAS GERAIS DOCENTES'!N107,0)</f>
        <v>0</v>
      </c>
      <c r="AA109" s="60">
        <f>IF($A$2='RESPOSTAS GERAIS DOCENTES'!O$1,'RESPOSTAS GERAIS DOCENTES'!O107,0)</f>
        <v>0</v>
      </c>
      <c r="AB109" s="60">
        <f>IF($A$2='RESPOSTAS GERAIS DOCENTES'!P$1,'RESPOSTAS GERAIS DOCENTES'!P107,0)</f>
        <v>0</v>
      </c>
      <c r="AC109" s="60">
        <f>IF($A$2='RESPOSTAS GERAIS DOCENTES'!Q$1,'RESPOSTAS GERAIS DOCENTES'!Q107,0)</f>
        <v>0</v>
      </c>
      <c r="AD109" s="60">
        <f>IF($A$2='RESPOSTAS GERAIS DOCENTES'!R$1,'RESPOSTAS GERAIS DOCENTES'!R107,0)</f>
        <v>0</v>
      </c>
      <c r="AE109" s="60">
        <f>IF($A$2='RESPOSTAS GERAIS DOCENTES'!S$1,'RESPOSTAS GERAIS DOCENTES'!S107,0)</f>
        <v>0</v>
      </c>
      <c r="AF109" s="60">
        <f>IF($A$2='RESPOSTAS GERAIS DOCENTES'!T$1,'RESPOSTAS GERAIS DOCENTES'!T107,0)</f>
        <v>0</v>
      </c>
      <c r="AG109" s="60">
        <f>IF($A$2='RESPOSTAS GERAIS DOCENTES'!U$1,'RESPOSTAS GERAIS DOCENTES'!U107,0)</f>
        <v>0</v>
      </c>
      <c r="AH109" s="60">
        <f>IF($A$2='RESPOSTAS GERAIS DOCENTES'!V$1,'RESPOSTAS GERAIS DOCENTES'!V107,0)</f>
        <v>0</v>
      </c>
      <c r="AI109" s="60">
        <f>IF($A$2='RESPOSTAS GERAIS DOCENTES'!W$1,'RESPOSTAS GERAIS DOCENTES'!W107,0)</f>
        <v>0</v>
      </c>
      <c r="AJ109" s="60">
        <f>IF($A$2='RESPOSTAS GERAIS DOCENTES'!X$1,'RESPOSTAS GERAIS DOCENTES'!X107,0)</f>
        <v>0</v>
      </c>
      <c r="AK109" s="60">
        <f>IF($A$2='RESPOSTAS GERAIS DOCENTES'!Y$1,'RESPOSTAS GERAIS DOCENTES'!Y107,0)</f>
        <v>0</v>
      </c>
      <c r="AL109" s="60">
        <f>IF($A$2='RESPOSTAS GERAIS DOCENTES'!Z$1,'RESPOSTAS GERAIS DOCENTES'!Z107,0)</f>
        <v>0</v>
      </c>
      <c r="AM109" s="60">
        <f>IF($A$2='RESPOSTAS GERAIS DOCENTES'!AA$1,'RESPOSTAS GERAIS DOCENTES'!AA107,0)</f>
        <v>0</v>
      </c>
    </row>
    <row r="110" spans="13:39" x14ac:dyDescent="0.25">
      <c r="M110" s="79"/>
      <c r="N110" s="60" t="str">
        <f>IF($A$2='RESPOSTAS GERAIS DOCENTES'!B$1,'RESPOSTAS GERAIS DOCENTES'!B108,0)</f>
        <v>Sim</v>
      </c>
      <c r="O110" s="60">
        <f>IF($A$2='RESPOSTAS GERAIS DOCENTES'!C$1,'RESPOSTAS GERAIS DOCENTES'!C108,0)</f>
        <v>0</v>
      </c>
      <c r="P110" s="60">
        <f>IF($A$2='RESPOSTAS GERAIS DOCENTES'!D$1,'RESPOSTAS GERAIS DOCENTES'!D108,0)</f>
        <v>0</v>
      </c>
      <c r="Q110" s="60">
        <f>IF($A$2='RESPOSTAS GERAIS DOCENTES'!E$1,'RESPOSTAS GERAIS DOCENTES'!E108,0)</f>
        <v>0</v>
      </c>
      <c r="R110" s="60">
        <f>IF($A$2='RESPOSTAS GERAIS DOCENTES'!F$1,'RESPOSTAS GERAIS DOCENTES'!F108,0)</f>
        <v>0</v>
      </c>
      <c r="S110" s="60">
        <f>IF($A$2='RESPOSTAS GERAIS DOCENTES'!G$1,'RESPOSTAS GERAIS DOCENTES'!G108,0)</f>
        <v>0</v>
      </c>
      <c r="T110" s="60">
        <f>IF($A$2='RESPOSTAS GERAIS DOCENTES'!H$1,'RESPOSTAS GERAIS DOCENTES'!H108,0)</f>
        <v>0</v>
      </c>
      <c r="U110" s="60">
        <f>IF($A$2='RESPOSTAS GERAIS DOCENTES'!I$1,'RESPOSTAS GERAIS DOCENTES'!I108,0)</f>
        <v>0</v>
      </c>
      <c r="V110" s="60">
        <f>IF($A$2='RESPOSTAS GERAIS DOCENTES'!J$1,'RESPOSTAS GERAIS DOCENTES'!J108,0)</f>
        <v>0</v>
      </c>
      <c r="W110" s="60">
        <f>IF($A$2='RESPOSTAS GERAIS DOCENTES'!K$1,'RESPOSTAS GERAIS DOCENTES'!K108,0)</f>
        <v>0</v>
      </c>
      <c r="X110" s="60">
        <f>IF($A$2='RESPOSTAS GERAIS DOCENTES'!L$1,'RESPOSTAS GERAIS DOCENTES'!L108,0)</f>
        <v>0</v>
      </c>
      <c r="Y110" s="60">
        <f>IF($A$2='RESPOSTAS GERAIS DOCENTES'!M$1,'RESPOSTAS GERAIS DOCENTES'!M108,0)</f>
        <v>0</v>
      </c>
      <c r="Z110" s="60">
        <f>IF($A$2='RESPOSTAS GERAIS DOCENTES'!N$1,'RESPOSTAS GERAIS DOCENTES'!N108,0)</f>
        <v>0</v>
      </c>
      <c r="AA110" s="60">
        <f>IF($A$2='RESPOSTAS GERAIS DOCENTES'!O$1,'RESPOSTAS GERAIS DOCENTES'!O108,0)</f>
        <v>0</v>
      </c>
      <c r="AB110" s="60">
        <f>IF($A$2='RESPOSTAS GERAIS DOCENTES'!P$1,'RESPOSTAS GERAIS DOCENTES'!P108,0)</f>
        <v>0</v>
      </c>
      <c r="AC110" s="60">
        <f>IF($A$2='RESPOSTAS GERAIS DOCENTES'!Q$1,'RESPOSTAS GERAIS DOCENTES'!Q108,0)</f>
        <v>0</v>
      </c>
      <c r="AD110" s="60">
        <f>IF($A$2='RESPOSTAS GERAIS DOCENTES'!R$1,'RESPOSTAS GERAIS DOCENTES'!R108,0)</f>
        <v>0</v>
      </c>
      <c r="AE110" s="60">
        <f>IF($A$2='RESPOSTAS GERAIS DOCENTES'!S$1,'RESPOSTAS GERAIS DOCENTES'!S108,0)</f>
        <v>0</v>
      </c>
      <c r="AF110" s="60">
        <f>IF($A$2='RESPOSTAS GERAIS DOCENTES'!T$1,'RESPOSTAS GERAIS DOCENTES'!T108,0)</f>
        <v>0</v>
      </c>
      <c r="AG110" s="60">
        <f>IF($A$2='RESPOSTAS GERAIS DOCENTES'!U$1,'RESPOSTAS GERAIS DOCENTES'!U108,0)</f>
        <v>0</v>
      </c>
      <c r="AH110" s="60">
        <f>IF($A$2='RESPOSTAS GERAIS DOCENTES'!V$1,'RESPOSTAS GERAIS DOCENTES'!V108,0)</f>
        <v>0</v>
      </c>
      <c r="AI110" s="60">
        <f>IF($A$2='RESPOSTAS GERAIS DOCENTES'!W$1,'RESPOSTAS GERAIS DOCENTES'!W108,0)</f>
        <v>0</v>
      </c>
      <c r="AJ110" s="60">
        <f>IF($A$2='RESPOSTAS GERAIS DOCENTES'!X$1,'RESPOSTAS GERAIS DOCENTES'!X108,0)</f>
        <v>0</v>
      </c>
      <c r="AK110" s="60">
        <f>IF($A$2='RESPOSTAS GERAIS DOCENTES'!Y$1,'RESPOSTAS GERAIS DOCENTES'!Y108,0)</f>
        <v>0</v>
      </c>
      <c r="AL110" s="60">
        <f>IF($A$2='RESPOSTAS GERAIS DOCENTES'!Z$1,'RESPOSTAS GERAIS DOCENTES'!Z108,0)</f>
        <v>0</v>
      </c>
      <c r="AM110" s="60">
        <f>IF($A$2='RESPOSTAS GERAIS DOCENTES'!AA$1,'RESPOSTAS GERAIS DOCENTES'!AA108,0)</f>
        <v>0</v>
      </c>
    </row>
    <row r="111" spans="13:39" x14ac:dyDescent="0.25">
      <c r="M111" s="79"/>
      <c r="N111" s="60" t="str">
        <f>IF($A$2='RESPOSTAS GERAIS DOCENTES'!B$1,'RESPOSTAS GERAIS DOCENTES'!B109,0)</f>
        <v>Algumas vezes</v>
      </c>
      <c r="O111" s="60">
        <f>IF($A$2='RESPOSTAS GERAIS DOCENTES'!C$1,'RESPOSTAS GERAIS DOCENTES'!C109,0)</f>
        <v>0</v>
      </c>
      <c r="P111" s="60">
        <f>IF($A$2='RESPOSTAS GERAIS DOCENTES'!D$1,'RESPOSTAS GERAIS DOCENTES'!D109,0)</f>
        <v>0</v>
      </c>
      <c r="Q111" s="60">
        <f>IF($A$2='RESPOSTAS GERAIS DOCENTES'!E$1,'RESPOSTAS GERAIS DOCENTES'!E109,0)</f>
        <v>0</v>
      </c>
      <c r="R111" s="60">
        <f>IF($A$2='RESPOSTAS GERAIS DOCENTES'!F$1,'RESPOSTAS GERAIS DOCENTES'!F109,0)</f>
        <v>0</v>
      </c>
      <c r="S111" s="60">
        <f>IF($A$2='RESPOSTAS GERAIS DOCENTES'!G$1,'RESPOSTAS GERAIS DOCENTES'!G109,0)</f>
        <v>0</v>
      </c>
      <c r="T111" s="60">
        <f>IF($A$2='RESPOSTAS GERAIS DOCENTES'!H$1,'RESPOSTAS GERAIS DOCENTES'!H109,0)</f>
        <v>0</v>
      </c>
      <c r="U111" s="60">
        <f>IF($A$2='RESPOSTAS GERAIS DOCENTES'!I$1,'RESPOSTAS GERAIS DOCENTES'!I109,0)</f>
        <v>0</v>
      </c>
      <c r="V111" s="60">
        <f>IF($A$2='RESPOSTAS GERAIS DOCENTES'!J$1,'RESPOSTAS GERAIS DOCENTES'!J109,0)</f>
        <v>0</v>
      </c>
      <c r="W111" s="60">
        <f>IF($A$2='RESPOSTAS GERAIS DOCENTES'!K$1,'RESPOSTAS GERAIS DOCENTES'!K109,0)</f>
        <v>0</v>
      </c>
      <c r="X111" s="60">
        <f>IF($A$2='RESPOSTAS GERAIS DOCENTES'!L$1,'RESPOSTAS GERAIS DOCENTES'!L109,0)</f>
        <v>0</v>
      </c>
      <c r="Y111" s="60">
        <f>IF($A$2='RESPOSTAS GERAIS DOCENTES'!M$1,'RESPOSTAS GERAIS DOCENTES'!M109,0)</f>
        <v>0</v>
      </c>
      <c r="Z111" s="60">
        <f>IF($A$2='RESPOSTAS GERAIS DOCENTES'!N$1,'RESPOSTAS GERAIS DOCENTES'!N109,0)</f>
        <v>0</v>
      </c>
      <c r="AA111" s="60">
        <f>IF($A$2='RESPOSTAS GERAIS DOCENTES'!O$1,'RESPOSTAS GERAIS DOCENTES'!O109,0)</f>
        <v>0</v>
      </c>
      <c r="AB111" s="60">
        <f>IF($A$2='RESPOSTAS GERAIS DOCENTES'!P$1,'RESPOSTAS GERAIS DOCENTES'!P109,0)</f>
        <v>0</v>
      </c>
      <c r="AC111" s="60">
        <f>IF($A$2='RESPOSTAS GERAIS DOCENTES'!Q$1,'RESPOSTAS GERAIS DOCENTES'!Q109,0)</f>
        <v>0</v>
      </c>
      <c r="AD111" s="60">
        <f>IF($A$2='RESPOSTAS GERAIS DOCENTES'!R$1,'RESPOSTAS GERAIS DOCENTES'!R109,0)</f>
        <v>0</v>
      </c>
      <c r="AE111" s="60">
        <f>IF($A$2='RESPOSTAS GERAIS DOCENTES'!S$1,'RESPOSTAS GERAIS DOCENTES'!S109,0)</f>
        <v>0</v>
      </c>
      <c r="AF111" s="60">
        <f>IF($A$2='RESPOSTAS GERAIS DOCENTES'!T$1,'RESPOSTAS GERAIS DOCENTES'!T109,0)</f>
        <v>0</v>
      </c>
      <c r="AG111" s="60">
        <f>IF($A$2='RESPOSTAS GERAIS DOCENTES'!U$1,'RESPOSTAS GERAIS DOCENTES'!U109,0)</f>
        <v>0</v>
      </c>
      <c r="AH111" s="60">
        <f>IF($A$2='RESPOSTAS GERAIS DOCENTES'!V$1,'RESPOSTAS GERAIS DOCENTES'!V109,0)</f>
        <v>0</v>
      </c>
      <c r="AI111" s="60">
        <f>IF($A$2='RESPOSTAS GERAIS DOCENTES'!W$1,'RESPOSTAS GERAIS DOCENTES'!W109,0)</f>
        <v>0</v>
      </c>
      <c r="AJ111" s="60">
        <f>IF($A$2='RESPOSTAS GERAIS DOCENTES'!X$1,'RESPOSTAS GERAIS DOCENTES'!X109,0)</f>
        <v>0</v>
      </c>
      <c r="AK111" s="60">
        <f>IF($A$2='RESPOSTAS GERAIS DOCENTES'!Y$1,'RESPOSTAS GERAIS DOCENTES'!Y109,0)</f>
        <v>0</v>
      </c>
      <c r="AL111" s="60">
        <f>IF($A$2='RESPOSTAS GERAIS DOCENTES'!Z$1,'RESPOSTAS GERAIS DOCENTES'!Z109,0)</f>
        <v>0</v>
      </c>
      <c r="AM111" s="60">
        <f>IF($A$2='RESPOSTAS GERAIS DOCENTES'!AA$1,'RESPOSTAS GERAIS DOCENTES'!AA109,0)</f>
        <v>0</v>
      </c>
    </row>
    <row r="112" spans="13:39" x14ac:dyDescent="0.25">
      <c r="M112" s="79"/>
      <c r="N112" s="60" t="str">
        <f>IF($A$2='RESPOSTAS GERAIS DOCENTES'!B$1,'RESPOSTAS GERAIS DOCENTES'!B110,0)</f>
        <v>Algumas vezes</v>
      </c>
      <c r="O112" s="60">
        <f>IF($A$2='RESPOSTAS GERAIS DOCENTES'!C$1,'RESPOSTAS GERAIS DOCENTES'!C110,0)</f>
        <v>0</v>
      </c>
      <c r="P112" s="60">
        <f>IF($A$2='RESPOSTAS GERAIS DOCENTES'!D$1,'RESPOSTAS GERAIS DOCENTES'!D110,0)</f>
        <v>0</v>
      </c>
      <c r="Q112" s="60">
        <f>IF($A$2='RESPOSTAS GERAIS DOCENTES'!E$1,'RESPOSTAS GERAIS DOCENTES'!E110,0)</f>
        <v>0</v>
      </c>
      <c r="R112" s="60">
        <f>IF($A$2='RESPOSTAS GERAIS DOCENTES'!F$1,'RESPOSTAS GERAIS DOCENTES'!F110,0)</f>
        <v>0</v>
      </c>
      <c r="S112" s="60">
        <f>IF($A$2='RESPOSTAS GERAIS DOCENTES'!G$1,'RESPOSTAS GERAIS DOCENTES'!G110,0)</f>
        <v>0</v>
      </c>
      <c r="T112" s="60">
        <f>IF($A$2='RESPOSTAS GERAIS DOCENTES'!H$1,'RESPOSTAS GERAIS DOCENTES'!H110,0)</f>
        <v>0</v>
      </c>
      <c r="U112" s="60">
        <f>IF($A$2='RESPOSTAS GERAIS DOCENTES'!I$1,'RESPOSTAS GERAIS DOCENTES'!I110,0)</f>
        <v>0</v>
      </c>
      <c r="V112" s="60">
        <f>IF($A$2='RESPOSTAS GERAIS DOCENTES'!J$1,'RESPOSTAS GERAIS DOCENTES'!J110,0)</f>
        <v>0</v>
      </c>
      <c r="W112" s="60">
        <f>IF($A$2='RESPOSTAS GERAIS DOCENTES'!K$1,'RESPOSTAS GERAIS DOCENTES'!K110,0)</f>
        <v>0</v>
      </c>
      <c r="X112" s="60">
        <f>IF($A$2='RESPOSTAS GERAIS DOCENTES'!L$1,'RESPOSTAS GERAIS DOCENTES'!L110,0)</f>
        <v>0</v>
      </c>
      <c r="Y112" s="60">
        <f>IF($A$2='RESPOSTAS GERAIS DOCENTES'!M$1,'RESPOSTAS GERAIS DOCENTES'!M110,0)</f>
        <v>0</v>
      </c>
      <c r="Z112" s="60">
        <f>IF($A$2='RESPOSTAS GERAIS DOCENTES'!N$1,'RESPOSTAS GERAIS DOCENTES'!N110,0)</f>
        <v>0</v>
      </c>
      <c r="AA112" s="60">
        <f>IF($A$2='RESPOSTAS GERAIS DOCENTES'!O$1,'RESPOSTAS GERAIS DOCENTES'!O110,0)</f>
        <v>0</v>
      </c>
      <c r="AB112" s="60">
        <f>IF($A$2='RESPOSTAS GERAIS DOCENTES'!P$1,'RESPOSTAS GERAIS DOCENTES'!P110,0)</f>
        <v>0</v>
      </c>
      <c r="AC112" s="60">
        <f>IF($A$2='RESPOSTAS GERAIS DOCENTES'!Q$1,'RESPOSTAS GERAIS DOCENTES'!Q110,0)</f>
        <v>0</v>
      </c>
      <c r="AD112" s="60">
        <f>IF($A$2='RESPOSTAS GERAIS DOCENTES'!R$1,'RESPOSTAS GERAIS DOCENTES'!R110,0)</f>
        <v>0</v>
      </c>
      <c r="AE112" s="60">
        <f>IF($A$2='RESPOSTAS GERAIS DOCENTES'!S$1,'RESPOSTAS GERAIS DOCENTES'!S110,0)</f>
        <v>0</v>
      </c>
      <c r="AF112" s="60">
        <f>IF($A$2='RESPOSTAS GERAIS DOCENTES'!T$1,'RESPOSTAS GERAIS DOCENTES'!T110,0)</f>
        <v>0</v>
      </c>
      <c r="AG112" s="60">
        <f>IF($A$2='RESPOSTAS GERAIS DOCENTES'!U$1,'RESPOSTAS GERAIS DOCENTES'!U110,0)</f>
        <v>0</v>
      </c>
      <c r="AH112" s="60">
        <f>IF($A$2='RESPOSTAS GERAIS DOCENTES'!V$1,'RESPOSTAS GERAIS DOCENTES'!V110,0)</f>
        <v>0</v>
      </c>
      <c r="AI112" s="60">
        <f>IF($A$2='RESPOSTAS GERAIS DOCENTES'!W$1,'RESPOSTAS GERAIS DOCENTES'!W110,0)</f>
        <v>0</v>
      </c>
      <c r="AJ112" s="60">
        <f>IF($A$2='RESPOSTAS GERAIS DOCENTES'!X$1,'RESPOSTAS GERAIS DOCENTES'!X110,0)</f>
        <v>0</v>
      </c>
      <c r="AK112" s="60">
        <f>IF($A$2='RESPOSTAS GERAIS DOCENTES'!Y$1,'RESPOSTAS GERAIS DOCENTES'!Y110,0)</f>
        <v>0</v>
      </c>
      <c r="AL112" s="60">
        <f>IF($A$2='RESPOSTAS GERAIS DOCENTES'!Z$1,'RESPOSTAS GERAIS DOCENTES'!Z110,0)</f>
        <v>0</v>
      </c>
      <c r="AM112" s="60">
        <f>IF($A$2='RESPOSTAS GERAIS DOCENTES'!AA$1,'RESPOSTAS GERAIS DOCENTES'!AA110,0)</f>
        <v>0</v>
      </c>
    </row>
    <row r="113" spans="13:39" x14ac:dyDescent="0.25">
      <c r="M113" s="79"/>
      <c r="N113" s="60" t="str">
        <f>IF($A$2='RESPOSTAS GERAIS DOCENTES'!B$1,'RESPOSTAS GERAIS DOCENTES'!B111,0)</f>
        <v>Não</v>
      </c>
      <c r="O113" s="60">
        <f>IF($A$2='RESPOSTAS GERAIS DOCENTES'!C$1,'RESPOSTAS GERAIS DOCENTES'!C111,0)</f>
        <v>0</v>
      </c>
      <c r="P113" s="60">
        <f>IF($A$2='RESPOSTAS GERAIS DOCENTES'!D$1,'RESPOSTAS GERAIS DOCENTES'!D111,0)</f>
        <v>0</v>
      </c>
      <c r="Q113" s="60">
        <f>IF($A$2='RESPOSTAS GERAIS DOCENTES'!E$1,'RESPOSTAS GERAIS DOCENTES'!E111,0)</f>
        <v>0</v>
      </c>
      <c r="R113" s="60">
        <f>IF($A$2='RESPOSTAS GERAIS DOCENTES'!F$1,'RESPOSTAS GERAIS DOCENTES'!F111,0)</f>
        <v>0</v>
      </c>
      <c r="S113" s="60">
        <f>IF($A$2='RESPOSTAS GERAIS DOCENTES'!G$1,'RESPOSTAS GERAIS DOCENTES'!G111,0)</f>
        <v>0</v>
      </c>
      <c r="T113" s="60">
        <f>IF($A$2='RESPOSTAS GERAIS DOCENTES'!H$1,'RESPOSTAS GERAIS DOCENTES'!H111,0)</f>
        <v>0</v>
      </c>
      <c r="U113" s="60">
        <f>IF($A$2='RESPOSTAS GERAIS DOCENTES'!I$1,'RESPOSTAS GERAIS DOCENTES'!I111,0)</f>
        <v>0</v>
      </c>
      <c r="V113" s="60">
        <f>IF($A$2='RESPOSTAS GERAIS DOCENTES'!J$1,'RESPOSTAS GERAIS DOCENTES'!J111,0)</f>
        <v>0</v>
      </c>
      <c r="W113" s="60">
        <f>IF($A$2='RESPOSTAS GERAIS DOCENTES'!K$1,'RESPOSTAS GERAIS DOCENTES'!K111,0)</f>
        <v>0</v>
      </c>
      <c r="X113" s="60">
        <f>IF($A$2='RESPOSTAS GERAIS DOCENTES'!L$1,'RESPOSTAS GERAIS DOCENTES'!L111,0)</f>
        <v>0</v>
      </c>
      <c r="Y113" s="60">
        <f>IF($A$2='RESPOSTAS GERAIS DOCENTES'!M$1,'RESPOSTAS GERAIS DOCENTES'!M111,0)</f>
        <v>0</v>
      </c>
      <c r="Z113" s="60">
        <f>IF($A$2='RESPOSTAS GERAIS DOCENTES'!N$1,'RESPOSTAS GERAIS DOCENTES'!N111,0)</f>
        <v>0</v>
      </c>
      <c r="AA113" s="60">
        <f>IF($A$2='RESPOSTAS GERAIS DOCENTES'!O$1,'RESPOSTAS GERAIS DOCENTES'!O111,0)</f>
        <v>0</v>
      </c>
      <c r="AB113" s="60">
        <f>IF($A$2='RESPOSTAS GERAIS DOCENTES'!P$1,'RESPOSTAS GERAIS DOCENTES'!P111,0)</f>
        <v>0</v>
      </c>
      <c r="AC113" s="60">
        <f>IF($A$2='RESPOSTAS GERAIS DOCENTES'!Q$1,'RESPOSTAS GERAIS DOCENTES'!Q111,0)</f>
        <v>0</v>
      </c>
      <c r="AD113" s="60">
        <f>IF($A$2='RESPOSTAS GERAIS DOCENTES'!R$1,'RESPOSTAS GERAIS DOCENTES'!R111,0)</f>
        <v>0</v>
      </c>
      <c r="AE113" s="60">
        <f>IF($A$2='RESPOSTAS GERAIS DOCENTES'!S$1,'RESPOSTAS GERAIS DOCENTES'!S111,0)</f>
        <v>0</v>
      </c>
      <c r="AF113" s="60">
        <f>IF($A$2='RESPOSTAS GERAIS DOCENTES'!T$1,'RESPOSTAS GERAIS DOCENTES'!T111,0)</f>
        <v>0</v>
      </c>
      <c r="AG113" s="60">
        <f>IF($A$2='RESPOSTAS GERAIS DOCENTES'!U$1,'RESPOSTAS GERAIS DOCENTES'!U111,0)</f>
        <v>0</v>
      </c>
      <c r="AH113" s="60">
        <f>IF($A$2='RESPOSTAS GERAIS DOCENTES'!V$1,'RESPOSTAS GERAIS DOCENTES'!V111,0)</f>
        <v>0</v>
      </c>
      <c r="AI113" s="60">
        <f>IF($A$2='RESPOSTAS GERAIS DOCENTES'!W$1,'RESPOSTAS GERAIS DOCENTES'!W111,0)</f>
        <v>0</v>
      </c>
      <c r="AJ113" s="60">
        <f>IF($A$2='RESPOSTAS GERAIS DOCENTES'!X$1,'RESPOSTAS GERAIS DOCENTES'!X111,0)</f>
        <v>0</v>
      </c>
      <c r="AK113" s="60">
        <f>IF($A$2='RESPOSTAS GERAIS DOCENTES'!Y$1,'RESPOSTAS GERAIS DOCENTES'!Y111,0)</f>
        <v>0</v>
      </c>
      <c r="AL113" s="60">
        <f>IF($A$2='RESPOSTAS GERAIS DOCENTES'!Z$1,'RESPOSTAS GERAIS DOCENTES'!Z111,0)</f>
        <v>0</v>
      </c>
      <c r="AM113" s="60">
        <f>IF($A$2='RESPOSTAS GERAIS DOCENTES'!AA$1,'RESPOSTAS GERAIS DOCENTES'!AA111,0)</f>
        <v>0</v>
      </c>
    </row>
    <row r="114" spans="13:39" x14ac:dyDescent="0.25">
      <c r="M114" s="79"/>
      <c r="N114" s="60" t="str">
        <f>IF($A$2='RESPOSTAS GERAIS DOCENTES'!B$1,'RESPOSTAS GERAIS DOCENTES'!B112,0)</f>
        <v>Algumas vezes</v>
      </c>
      <c r="O114" s="60">
        <f>IF($A$2='RESPOSTAS GERAIS DOCENTES'!C$1,'RESPOSTAS GERAIS DOCENTES'!C112,0)</f>
        <v>0</v>
      </c>
      <c r="P114" s="60">
        <f>IF($A$2='RESPOSTAS GERAIS DOCENTES'!D$1,'RESPOSTAS GERAIS DOCENTES'!D112,0)</f>
        <v>0</v>
      </c>
      <c r="Q114" s="60">
        <f>IF($A$2='RESPOSTAS GERAIS DOCENTES'!E$1,'RESPOSTAS GERAIS DOCENTES'!E112,0)</f>
        <v>0</v>
      </c>
      <c r="R114" s="60">
        <f>IF($A$2='RESPOSTAS GERAIS DOCENTES'!F$1,'RESPOSTAS GERAIS DOCENTES'!F112,0)</f>
        <v>0</v>
      </c>
      <c r="S114" s="60">
        <f>IF($A$2='RESPOSTAS GERAIS DOCENTES'!G$1,'RESPOSTAS GERAIS DOCENTES'!G112,0)</f>
        <v>0</v>
      </c>
      <c r="T114" s="60">
        <f>IF($A$2='RESPOSTAS GERAIS DOCENTES'!H$1,'RESPOSTAS GERAIS DOCENTES'!H112,0)</f>
        <v>0</v>
      </c>
      <c r="U114" s="60">
        <f>IF($A$2='RESPOSTAS GERAIS DOCENTES'!I$1,'RESPOSTAS GERAIS DOCENTES'!I112,0)</f>
        <v>0</v>
      </c>
      <c r="V114" s="60">
        <f>IF($A$2='RESPOSTAS GERAIS DOCENTES'!J$1,'RESPOSTAS GERAIS DOCENTES'!J112,0)</f>
        <v>0</v>
      </c>
      <c r="W114" s="60">
        <f>IF($A$2='RESPOSTAS GERAIS DOCENTES'!K$1,'RESPOSTAS GERAIS DOCENTES'!K112,0)</f>
        <v>0</v>
      </c>
      <c r="X114" s="60">
        <f>IF($A$2='RESPOSTAS GERAIS DOCENTES'!L$1,'RESPOSTAS GERAIS DOCENTES'!L112,0)</f>
        <v>0</v>
      </c>
      <c r="Y114" s="60">
        <f>IF($A$2='RESPOSTAS GERAIS DOCENTES'!M$1,'RESPOSTAS GERAIS DOCENTES'!M112,0)</f>
        <v>0</v>
      </c>
      <c r="Z114" s="60">
        <f>IF($A$2='RESPOSTAS GERAIS DOCENTES'!N$1,'RESPOSTAS GERAIS DOCENTES'!N112,0)</f>
        <v>0</v>
      </c>
      <c r="AA114" s="60">
        <f>IF($A$2='RESPOSTAS GERAIS DOCENTES'!O$1,'RESPOSTAS GERAIS DOCENTES'!O112,0)</f>
        <v>0</v>
      </c>
      <c r="AB114" s="60">
        <f>IF($A$2='RESPOSTAS GERAIS DOCENTES'!P$1,'RESPOSTAS GERAIS DOCENTES'!P112,0)</f>
        <v>0</v>
      </c>
      <c r="AC114" s="60">
        <f>IF($A$2='RESPOSTAS GERAIS DOCENTES'!Q$1,'RESPOSTAS GERAIS DOCENTES'!Q112,0)</f>
        <v>0</v>
      </c>
      <c r="AD114" s="60">
        <f>IF($A$2='RESPOSTAS GERAIS DOCENTES'!R$1,'RESPOSTAS GERAIS DOCENTES'!R112,0)</f>
        <v>0</v>
      </c>
      <c r="AE114" s="60">
        <f>IF($A$2='RESPOSTAS GERAIS DOCENTES'!S$1,'RESPOSTAS GERAIS DOCENTES'!S112,0)</f>
        <v>0</v>
      </c>
      <c r="AF114" s="60">
        <f>IF($A$2='RESPOSTAS GERAIS DOCENTES'!T$1,'RESPOSTAS GERAIS DOCENTES'!T112,0)</f>
        <v>0</v>
      </c>
      <c r="AG114" s="60">
        <f>IF($A$2='RESPOSTAS GERAIS DOCENTES'!U$1,'RESPOSTAS GERAIS DOCENTES'!U112,0)</f>
        <v>0</v>
      </c>
      <c r="AH114" s="60">
        <f>IF($A$2='RESPOSTAS GERAIS DOCENTES'!V$1,'RESPOSTAS GERAIS DOCENTES'!V112,0)</f>
        <v>0</v>
      </c>
      <c r="AI114" s="60">
        <f>IF($A$2='RESPOSTAS GERAIS DOCENTES'!W$1,'RESPOSTAS GERAIS DOCENTES'!W112,0)</f>
        <v>0</v>
      </c>
      <c r="AJ114" s="60">
        <f>IF($A$2='RESPOSTAS GERAIS DOCENTES'!X$1,'RESPOSTAS GERAIS DOCENTES'!X112,0)</f>
        <v>0</v>
      </c>
      <c r="AK114" s="60">
        <f>IF($A$2='RESPOSTAS GERAIS DOCENTES'!Y$1,'RESPOSTAS GERAIS DOCENTES'!Y112,0)</f>
        <v>0</v>
      </c>
      <c r="AL114" s="60">
        <f>IF($A$2='RESPOSTAS GERAIS DOCENTES'!Z$1,'RESPOSTAS GERAIS DOCENTES'!Z112,0)</f>
        <v>0</v>
      </c>
      <c r="AM114" s="60">
        <f>IF($A$2='RESPOSTAS GERAIS DOCENTES'!AA$1,'RESPOSTAS GERAIS DOCENTES'!AA112,0)</f>
        <v>0</v>
      </c>
    </row>
    <row r="115" spans="13:39" x14ac:dyDescent="0.25">
      <c r="M115" s="79"/>
      <c r="N115" s="60" t="str">
        <f>IF($A$2='RESPOSTAS GERAIS DOCENTES'!B$1,'RESPOSTAS GERAIS DOCENTES'!B113,0)</f>
        <v>Não</v>
      </c>
      <c r="O115" s="60">
        <f>IF($A$2='RESPOSTAS GERAIS DOCENTES'!C$1,'RESPOSTAS GERAIS DOCENTES'!C113,0)</f>
        <v>0</v>
      </c>
      <c r="P115" s="60">
        <f>IF($A$2='RESPOSTAS GERAIS DOCENTES'!D$1,'RESPOSTAS GERAIS DOCENTES'!D113,0)</f>
        <v>0</v>
      </c>
      <c r="Q115" s="60">
        <f>IF($A$2='RESPOSTAS GERAIS DOCENTES'!E$1,'RESPOSTAS GERAIS DOCENTES'!E113,0)</f>
        <v>0</v>
      </c>
      <c r="R115" s="60">
        <f>IF($A$2='RESPOSTAS GERAIS DOCENTES'!F$1,'RESPOSTAS GERAIS DOCENTES'!F113,0)</f>
        <v>0</v>
      </c>
      <c r="S115" s="60">
        <f>IF($A$2='RESPOSTAS GERAIS DOCENTES'!G$1,'RESPOSTAS GERAIS DOCENTES'!G113,0)</f>
        <v>0</v>
      </c>
      <c r="T115" s="60">
        <f>IF($A$2='RESPOSTAS GERAIS DOCENTES'!H$1,'RESPOSTAS GERAIS DOCENTES'!H113,0)</f>
        <v>0</v>
      </c>
      <c r="U115" s="60">
        <f>IF($A$2='RESPOSTAS GERAIS DOCENTES'!I$1,'RESPOSTAS GERAIS DOCENTES'!I113,0)</f>
        <v>0</v>
      </c>
      <c r="V115" s="60">
        <f>IF($A$2='RESPOSTAS GERAIS DOCENTES'!J$1,'RESPOSTAS GERAIS DOCENTES'!J113,0)</f>
        <v>0</v>
      </c>
      <c r="W115" s="60">
        <f>IF($A$2='RESPOSTAS GERAIS DOCENTES'!K$1,'RESPOSTAS GERAIS DOCENTES'!K113,0)</f>
        <v>0</v>
      </c>
      <c r="X115" s="60">
        <f>IF($A$2='RESPOSTAS GERAIS DOCENTES'!L$1,'RESPOSTAS GERAIS DOCENTES'!L113,0)</f>
        <v>0</v>
      </c>
      <c r="Y115" s="60">
        <f>IF($A$2='RESPOSTAS GERAIS DOCENTES'!M$1,'RESPOSTAS GERAIS DOCENTES'!M113,0)</f>
        <v>0</v>
      </c>
      <c r="Z115" s="60">
        <f>IF($A$2='RESPOSTAS GERAIS DOCENTES'!N$1,'RESPOSTAS GERAIS DOCENTES'!N113,0)</f>
        <v>0</v>
      </c>
      <c r="AA115" s="60">
        <f>IF($A$2='RESPOSTAS GERAIS DOCENTES'!O$1,'RESPOSTAS GERAIS DOCENTES'!O113,0)</f>
        <v>0</v>
      </c>
      <c r="AB115" s="60">
        <f>IF($A$2='RESPOSTAS GERAIS DOCENTES'!P$1,'RESPOSTAS GERAIS DOCENTES'!P113,0)</f>
        <v>0</v>
      </c>
      <c r="AC115" s="60">
        <f>IF($A$2='RESPOSTAS GERAIS DOCENTES'!Q$1,'RESPOSTAS GERAIS DOCENTES'!Q113,0)</f>
        <v>0</v>
      </c>
      <c r="AD115" s="60">
        <f>IF($A$2='RESPOSTAS GERAIS DOCENTES'!R$1,'RESPOSTAS GERAIS DOCENTES'!R113,0)</f>
        <v>0</v>
      </c>
      <c r="AE115" s="60">
        <f>IF($A$2='RESPOSTAS GERAIS DOCENTES'!S$1,'RESPOSTAS GERAIS DOCENTES'!S113,0)</f>
        <v>0</v>
      </c>
      <c r="AF115" s="60">
        <f>IF($A$2='RESPOSTAS GERAIS DOCENTES'!T$1,'RESPOSTAS GERAIS DOCENTES'!T113,0)</f>
        <v>0</v>
      </c>
      <c r="AG115" s="60">
        <f>IF($A$2='RESPOSTAS GERAIS DOCENTES'!U$1,'RESPOSTAS GERAIS DOCENTES'!U113,0)</f>
        <v>0</v>
      </c>
      <c r="AH115" s="60">
        <f>IF($A$2='RESPOSTAS GERAIS DOCENTES'!V$1,'RESPOSTAS GERAIS DOCENTES'!V113,0)</f>
        <v>0</v>
      </c>
      <c r="AI115" s="60">
        <f>IF($A$2='RESPOSTAS GERAIS DOCENTES'!W$1,'RESPOSTAS GERAIS DOCENTES'!W113,0)</f>
        <v>0</v>
      </c>
      <c r="AJ115" s="60">
        <f>IF($A$2='RESPOSTAS GERAIS DOCENTES'!X$1,'RESPOSTAS GERAIS DOCENTES'!X113,0)</f>
        <v>0</v>
      </c>
      <c r="AK115" s="60">
        <f>IF($A$2='RESPOSTAS GERAIS DOCENTES'!Y$1,'RESPOSTAS GERAIS DOCENTES'!Y113,0)</f>
        <v>0</v>
      </c>
      <c r="AL115" s="60">
        <f>IF($A$2='RESPOSTAS GERAIS DOCENTES'!Z$1,'RESPOSTAS GERAIS DOCENTES'!Z113,0)</f>
        <v>0</v>
      </c>
      <c r="AM115" s="60">
        <f>IF($A$2='RESPOSTAS GERAIS DOCENTES'!AA$1,'RESPOSTAS GERAIS DOCENTES'!AA113,0)</f>
        <v>0</v>
      </c>
    </row>
    <row r="116" spans="13:39" x14ac:dyDescent="0.25">
      <c r="M116" s="79"/>
      <c r="N116" s="60" t="str">
        <f>IF($A$2='RESPOSTAS GERAIS DOCENTES'!B$1,'RESPOSTAS GERAIS DOCENTES'!B114,0)</f>
        <v>Sim</v>
      </c>
      <c r="O116" s="60">
        <f>IF($A$2='RESPOSTAS GERAIS DOCENTES'!C$1,'RESPOSTAS GERAIS DOCENTES'!C114,0)</f>
        <v>0</v>
      </c>
      <c r="P116" s="60">
        <f>IF($A$2='RESPOSTAS GERAIS DOCENTES'!D$1,'RESPOSTAS GERAIS DOCENTES'!D114,0)</f>
        <v>0</v>
      </c>
      <c r="Q116" s="60">
        <f>IF($A$2='RESPOSTAS GERAIS DOCENTES'!E$1,'RESPOSTAS GERAIS DOCENTES'!E114,0)</f>
        <v>0</v>
      </c>
      <c r="R116" s="60">
        <f>IF($A$2='RESPOSTAS GERAIS DOCENTES'!F$1,'RESPOSTAS GERAIS DOCENTES'!F114,0)</f>
        <v>0</v>
      </c>
      <c r="S116" s="60">
        <f>IF($A$2='RESPOSTAS GERAIS DOCENTES'!G$1,'RESPOSTAS GERAIS DOCENTES'!G114,0)</f>
        <v>0</v>
      </c>
      <c r="T116" s="60">
        <f>IF($A$2='RESPOSTAS GERAIS DOCENTES'!H$1,'RESPOSTAS GERAIS DOCENTES'!H114,0)</f>
        <v>0</v>
      </c>
      <c r="U116" s="60">
        <f>IF($A$2='RESPOSTAS GERAIS DOCENTES'!I$1,'RESPOSTAS GERAIS DOCENTES'!I114,0)</f>
        <v>0</v>
      </c>
      <c r="V116" s="60">
        <f>IF($A$2='RESPOSTAS GERAIS DOCENTES'!J$1,'RESPOSTAS GERAIS DOCENTES'!J114,0)</f>
        <v>0</v>
      </c>
      <c r="W116" s="60">
        <f>IF($A$2='RESPOSTAS GERAIS DOCENTES'!K$1,'RESPOSTAS GERAIS DOCENTES'!K114,0)</f>
        <v>0</v>
      </c>
      <c r="X116" s="60">
        <f>IF($A$2='RESPOSTAS GERAIS DOCENTES'!L$1,'RESPOSTAS GERAIS DOCENTES'!L114,0)</f>
        <v>0</v>
      </c>
      <c r="Y116" s="60">
        <f>IF($A$2='RESPOSTAS GERAIS DOCENTES'!M$1,'RESPOSTAS GERAIS DOCENTES'!M114,0)</f>
        <v>0</v>
      </c>
      <c r="Z116" s="60">
        <f>IF($A$2='RESPOSTAS GERAIS DOCENTES'!N$1,'RESPOSTAS GERAIS DOCENTES'!N114,0)</f>
        <v>0</v>
      </c>
      <c r="AA116" s="60">
        <f>IF($A$2='RESPOSTAS GERAIS DOCENTES'!O$1,'RESPOSTAS GERAIS DOCENTES'!O114,0)</f>
        <v>0</v>
      </c>
      <c r="AB116" s="60">
        <f>IF($A$2='RESPOSTAS GERAIS DOCENTES'!P$1,'RESPOSTAS GERAIS DOCENTES'!P114,0)</f>
        <v>0</v>
      </c>
      <c r="AC116" s="60">
        <f>IF($A$2='RESPOSTAS GERAIS DOCENTES'!Q$1,'RESPOSTAS GERAIS DOCENTES'!Q114,0)</f>
        <v>0</v>
      </c>
      <c r="AD116" s="60">
        <f>IF($A$2='RESPOSTAS GERAIS DOCENTES'!R$1,'RESPOSTAS GERAIS DOCENTES'!R114,0)</f>
        <v>0</v>
      </c>
      <c r="AE116" s="60">
        <f>IF($A$2='RESPOSTAS GERAIS DOCENTES'!S$1,'RESPOSTAS GERAIS DOCENTES'!S114,0)</f>
        <v>0</v>
      </c>
      <c r="AF116" s="60">
        <f>IF($A$2='RESPOSTAS GERAIS DOCENTES'!T$1,'RESPOSTAS GERAIS DOCENTES'!T114,0)</f>
        <v>0</v>
      </c>
      <c r="AG116" s="60">
        <f>IF($A$2='RESPOSTAS GERAIS DOCENTES'!U$1,'RESPOSTAS GERAIS DOCENTES'!U114,0)</f>
        <v>0</v>
      </c>
      <c r="AH116" s="60">
        <f>IF($A$2='RESPOSTAS GERAIS DOCENTES'!V$1,'RESPOSTAS GERAIS DOCENTES'!V114,0)</f>
        <v>0</v>
      </c>
      <c r="AI116" s="60">
        <f>IF($A$2='RESPOSTAS GERAIS DOCENTES'!W$1,'RESPOSTAS GERAIS DOCENTES'!W114,0)</f>
        <v>0</v>
      </c>
      <c r="AJ116" s="60">
        <f>IF($A$2='RESPOSTAS GERAIS DOCENTES'!X$1,'RESPOSTAS GERAIS DOCENTES'!X114,0)</f>
        <v>0</v>
      </c>
      <c r="AK116" s="60">
        <f>IF($A$2='RESPOSTAS GERAIS DOCENTES'!Y$1,'RESPOSTAS GERAIS DOCENTES'!Y114,0)</f>
        <v>0</v>
      </c>
      <c r="AL116" s="60">
        <f>IF($A$2='RESPOSTAS GERAIS DOCENTES'!Z$1,'RESPOSTAS GERAIS DOCENTES'!Z114,0)</f>
        <v>0</v>
      </c>
      <c r="AM116" s="60">
        <f>IF($A$2='RESPOSTAS GERAIS DOCENTES'!AA$1,'RESPOSTAS GERAIS DOCENTES'!AA114,0)</f>
        <v>0</v>
      </c>
    </row>
    <row r="117" spans="13:39" x14ac:dyDescent="0.25">
      <c r="M117" s="79"/>
      <c r="N117" s="60" t="str">
        <f>IF($A$2='RESPOSTAS GERAIS DOCENTES'!B$1,'RESPOSTAS GERAIS DOCENTES'!B115,0)</f>
        <v>Sim</v>
      </c>
      <c r="O117" s="60">
        <f>IF($A$2='RESPOSTAS GERAIS DOCENTES'!C$1,'RESPOSTAS GERAIS DOCENTES'!C115,0)</f>
        <v>0</v>
      </c>
      <c r="P117" s="60">
        <f>IF($A$2='RESPOSTAS GERAIS DOCENTES'!D$1,'RESPOSTAS GERAIS DOCENTES'!D115,0)</f>
        <v>0</v>
      </c>
      <c r="Q117" s="60">
        <f>IF($A$2='RESPOSTAS GERAIS DOCENTES'!E$1,'RESPOSTAS GERAIS DOCENTES'!E115,0)</f>
        <v>0</v>
      </c>
      <c r="R117" s="60">
        <f>IF($A$2='RESPOSTAS GERAIS DOCENTES'!F$1,'RESPOSTAS GERAIS DOCENTES'!F115,0)</f>
        <v>0</v>
      </c>
      <c r="S117" s="60">
        <f>IF($A$2='RESPOSTAS GERAIS DOCENTES'!G$1,'RESPOSTAS GERAIS DOCENTES'!G115,0)</f>
        <v>0</v>
      </c>
      <c r="T117" s="60">
        <f>IF($A$2='RESPOSTAS GERAIS DOCENTES'!H$1,'RESPOSTAS GERAIS DOCENTES'!H115,0)</f>
        <v>0</v>
      </c>
      <c r="U117" s="60">
        <f>IF($A$2='RESPOSTAS GERAIS DOCENTES'!I$1,'RESPOSTAS GERAIS DOCENTES'!I115,0)</f>
        <v>0</v>
      </c>
      <c r="V117" s="60">
        <f>IF($A$2='RESPOSTAS GERAIS DOCENTES'!J$1,'RESPOSTAS GERAIS DOCENTES'!J115,0)</f>
        <v>0</v>
      </c>
      <c r="W117" s="60">
        <f>IF($A$2='RESPOSTAS GERAIS DOCENTES'!K$1,'RESPOSTAS GERAIS DOCENTES'!K115,0)</f>
        <v>0</v>
      </c>
      <c r="X117" s="60">
        <f>IF($A$2='RESPOSTAS GERAIS DOCENTES'!L$1,'RESPOSTAS GERAIS DOCENTES'!L115,0)</f>
        <v>0</v>
      </c>
      <c r="Y117" s="60">
        <f>IF($A$2='RESPOSTAS GERAIS DOCENTES'!M$1,'RESPOSTAS GERAIS DOCENTES'!M115,0)</f>
        <v>0</v>
      </c>
      <c r="Z117" s="60">
        <f>IF($A$2='RESPOSTAS GERAIS DOCENTES'!N$1,'RESPOSTAS GERAIS DOCENTES'!N115,0)</f>
        <v>0</v>
      </c>
      <c r="AA117" s="60">
        <f>IF($A$2='RESPOSTAS GERAIS DOCENTES'!O$1,'RESPOSTAS GERAIS DOCENTES'!O115,0)</f>
        <v>0</v>
      </c>
      <c r="AB117" s="60">
        <f>IF($A$2='RESPOSTAS GERAIS DOCENTES'!P$1,'RESPOSTAS GERAIS DOCENTES'!P115,0)</f>
        <v>0</v>
      </c>
      <c r="AC117" s="60">
        <f>IF($A$2='RESPOSTAS GERAIS DOCENTES'!Q$1,'RESPOSTAS GERAIS DOCENTES'!Q115,0)</f>
        <v>0</v>
      </c>
      <c r="AD117" s="60">
        <f>IF($A$2='RESPOSTAS GERAIS DOCENTES'!R$1,'RESPOSTAS GERAIS DOCENTES'!R115,0)</f>
        <v>0</v>
      </c>
      <c r="AE117" s="60">
        <f>IF($A$2='RESPOSTAS GERAIS DOCENTES'!S$1,'RESPOSTAS GERAIS DOCENTES'!S115,0)</f>
        <v>0</v>
      </c>
      <c r="AF117" s="60">
        <f>IF($A$2='RESPOSTAS GERAIS DOCENTES'!T$1,'RESPOSTAS GERAIS DOCENTES'!T115,0)</f>
        <v>0</v>
      </c>
      <c r="AG117" s="60">
        <f>IF($A$2='RESPOSTAS GERAIS DOCENTES'!U$1,'RESPOSTAS GERAIS DOCENTES'!U115,0)</f>
        <v>0</v>
      </c>
      <c r="AH117" s="60">
        <f>IF($A$2='RESPOSTAS GERAIS DOCENTES'!V$1,'RESPOSTAS GERAIS DOCENTES'!V115,0)</f>
        <v>0</v>
      </c>
      <c r="AI117" s="60">
        <f>IF($A$2='RESPOSTAS GERAIS DOCENTES'!W$1,'RESPOSTAS GERAIS DOCENTES'!W115,0)</f>
        <v>0</v>
      </c>
      <c r="AJ117" s="60">
        <f>IF($A$2='RESPOSTAS GERAIS DOCENTES'!X$1,'RESPOSTAS GERAIS DOCENTES'!X115,0)</f>
        <v>0</v>
      </c>
      <c r="AK117" s="60">
        <f>IF($A$2='RESPOSTAS GERAIS DOCENTES'!Y$1,'RESPOSTAS GERAIS DOCENTES'!Y115,0)</f>
        <v>0</v>
      </c>
      <c r="AL117" s="60">
        <f>IF($A$2='RESPOSTAS GERAIS DOCENTES'!Z$1,'RESPOSTAS GERAIS DOCENTES'!Z115,0)</f>
        <v>0</v>
      </c>
      <c r="AM117" s="60">
        <f>IF($A$2='RESPOSTAS GERAIS DOCENTES'!AA$1,'RESPOSTAS GERAIS DOCENTES'!AA115,0)</f>
        <v>0</v>
      </c>
    </row>
    <row r="118" spans="13:39" x14ac:dyDescent="0.25">
      <c r="M118" s="79" t="s">
        <v>106</v>
      </c>
      <c r="N118" s="60" t="str">
        <f>IF($A$2='RESPOSTAS GERAIS DOCENTES'!B$1,'RESPOSTAS GERAIS DOCENTES'!B116,0)</f>
        <v>Algumas vezes</v>
      </c>
      <c r="O118" s="60">
        <f>IF($A$2='RESPOSTAS GERAIS DOCENTES'!C$1,'RESPOSTAS GERAIS DOCENTES'!C116,0)</f>
        <v>0</v>
      </c>
      <c r="P118" s="60">
        <f>IF($A$2='RESPOSTAS GERAIS DOCENTES'!D$1,'RESPOSTAS GERAIS DOCENTES'!D116,0)</f>
        <v>0</v>
      </c>
      <c r="Q118" s="60">
        <f>IF($A$2='RESPOSTAS GERAIS DOCENTES'!E$1,'RESPOSTAS GERAIS DOCENTES'!E116,0)</f>
        <v>0</v>
      </c>
      <c r="R118" s="60">
        <f>IF($A$2='RESPOSTAS GERAIS DOCENTES'!F$1,'RESPOSTAS GERAIS DOCENTES'!F116,0)</f>
        <v>0</v>
      </c>
      <c r="S118" s="60">
        <f>IF($A$2='RESPOSTAS GERAIS DOCENTES'!G$1,'RESPOSTAS GERAIS DOCENTES'!G116,0)</f>
        <v>0</v>
      </c>
      <c r="T118" s="60">
        <f>IF($A$2='RESPOSTAS GERAIS DOCENTES'!H$1,'RESPOSTAS GERAIS DOCENTES'!H116,0)</f>
        <v>0</v>
      </c>
      <c r="U118" s="60">
        <f>IF($A$2='RESPOSTAS GERAIS DOCENTES'!I$1,'RESPOSTAS GERAIS DOCENTES'!I116,0)</f>
        <v>0</v>
      </c>
      <c r="V118" s="60">
        <f>IF($A$2='RESPOSTAS GERAIS DOCENTES'!J$1,'RESPOSTAS GERAIS DOCENTES'!J116,0)</f>
        <v>0</v>
      </c>
      <c r="W118" s="60">
        <f>IF($A$2='RESPOSTAS GERAIS DOCENTES'!K$1,'RESPOSTAS GERAIS DOCENTES'!K116,0)</f>
        <v>0</v>
      </c>
      <c r="X118" s="60">
        <f>IF($A$2='RESPOSTAS GERAIS DOCENTES'!L$1,'RESPOSTAS GERAIS DOCENTES'!L116,0)</f>
        <v>0</v>
      </c>
      <c r="Y118" s="60">
        <f>IF($A$2='RESPOSTAS GERAIS DOCENTES'!M$1,'RESPOSTAS GERAIS DOCENTES'!M116,0)</f>
        <v>0</v>
      </c>
      <c r="Z118" s="60">
        <f>IF($A$2='RESPOSTAS GERAIS DOCENTES'!N$1,'RESPOSTAS GERAIS DOCENTES'!N116,0)</f>
        <v>0</v>
      </c>
      <c r="AA118" s="60">
        <f>IF($A$2='RESPOSTAS GERAIS DOCENTES'!O$1,'RESPOSTAS GERAIS DOCENTES'!O116,0)</f>
        <v>0</v>
      </c>
      <c r="AB118" s="60">
        <f>IF($A$2='RESPOSTAS GERAIS DOCENTES'!P$1,'RESPOSTAS GERAIS DOCENTES'!P116,0)</f>
        <v>0</v>
      </c>
      <c r="AC118" s="60">
        <f>IF($A$2='RESPOSTAS GERAIS DOCENTES'!Q$1,'RESPOSTAS GERAIS DOCENTES'!Q116,0)</f>
        <v>0</v>
      </c>
      <c r="AD118" s="60">
        <f>IF($A$2='RESPOSTAS GERAIS DOCENTES'!R$1,'RESPOSTAS GERAIS DOCENTES'!R116,0)</f>
        <v>0</v>
      </c>
      <c r="AE118" s="60">
        <f>IF($A$2='RESPOSTAS GERAIS DOCENTES'!S$1,'RESPOSTAS GERAIS DOCENTES'!S116,0)</f>
        <v>0</v>
      </c>
      <c r="AF118" s="60">
        <f>IF($A$2='RESPOSTAS GERAIS DOCENTES'!T$1,'RESPOSTAS GERAIS DOCENTES'!T116,0)</f>
        <v>0</v>
      </c>
      <c r="AG118" s="60">
        <f>IF($A$2='RESPOSTAS GERAIS DOCENTES'!U$1,'RESPOSTAS GERAIS DOCENTES'!U116,0)</f>
        <v>0</v>
      </c>
      <c r="AH118" s="60">
        <f>IF($A$2='RESPOSTAS GERAIS DOCENTES'!V$1,'RESPOSTAS GERAIS DOCENTES'!V116,0)</f>
        <v>0</v>
      </c>
      <c r="AI118" s="60">
        <f>IF($A$2='RESPOSTAS GERAIS DOCENTES'!W$1,'RESPOSTAS GERAIS DOCENTES'!W116,0)</f>
        <v>0</v>
      </c>
      <c r="AJ118" s="60">
        <f>IF($A$2='RESPOSTAS GERAIS DOCENTES'!X$1,'RESPOSTAS GERAIS DOCENTES'!X116,0)</f>
        <v>0</v>
      </c>
      <c r="AK118" s="60">
        <f>IF($A$2='RESPOSTAS GERAIS DOCENTES'!Y$1,'RESPOSTAS GERAIS DOCENTES'!Y116,0)</f>
        <v>0</v>
      </c>
      <c r="AL118" s="60">
        <f>IF($A$2='RESPOSTAS GERAIS DOCENTES'!Z$1,'RESPOSTAS GERAIS DOCENTES'!Z116,0)</f>
        <v>0</v>
      </c>
      <c r="AM118" s="60">
        <f>IF($A$2='RESPOSTAS GERAIS DOCENTES'!AA$1,'RESPOSTAS GERAIS DOCENTES'!AA116,0)</f>
        <v>0</v>
      </c>
    </row>
    <row r="119" spans="13:39" x14ac:dyDescent="0.25">
      <c r="M119" s="80"/>
      <c r="N119" s="60" t="str">
        <f>IF($A$2='RESPOSTAS GERAIS DOCENTES'!B$1,'RESPOSTAS GERAIS DOCENTES'!B117,0)</f>
        <v>Sim</v>
      </c>
      <c r="O119" s="60">
        <f>IF($A$2='RESPOSTAS GERAIS DOCENTES'!C$1,'RESPOSTAS GERAIS DOCENTES'!C117,0)</f>
        <v>0</v>
      </c>
      <c r="P119" s="60">
        <f>IF($A$2='RESPOSTAS GERAIS DOCENTES'!D$1,'RESPOSTAS GERAIS DOCENTES'!D117,0)</f>
        <v>0</v>
      </c>
      <c r="Q119" s="60">
        <f>IF($A$2='RESPOSTAS GERAIS DOCENTES'!E$1,'RESPOSTAS GERAIS DOCENTES'!E117,0)</f>
        <v>0</v>
      </c>
      <c r="R119" s="60">
        <f>IF($A$2='RESPOSTAS GERAIS DOCENTES'!F$1,'RESPOSTAS GERAIS DOCENTES'!F117,0)</f>
        <v>0</v>
      </c>
      <c r="S119" s="60">
        <f>IF($A$2='RESPOSTAS GERAIS DOCENTES'!G$1,'RESPOSTAS GERAIS DOCENTES'!G117,0)</f>
        <v>0</v>
      </c>
      <c r="T119" s="60">
        <f>IF($A$2='RESPOSTAS GERAIS DOCENTES'!H$1,'RESPOSTAS GERAIS DOCENTES'!H117,0)</f>
        <v>0</v>
      </c>
      <c r="U119" s="60">
        <f>IF($A$2='RESPOSTAS GERAIS DOCENTES'!I$1,'RESPOSTAS GERAIS DOCENTES'!I117,0)</f>
        <v>0</v>
      </c>
      <c r="V119" s="60">
        <f>IF($A$2='RESPOSTAS GERAIS DOCENTES'!J$1,'RESPOSTAS GERAIS DOCENTES'!J117,0)</f>
        <v>0</v>
      </c>
      <c r="W119" s="60">
        <f>IF($A$2='RESPOSTAS GERAIS DOCENTES'!K$1,'RESPOSTAS GERAIS DOCENTES'!K117,0)</f>
        <v>0</v>
      </c>
      <c r="X119" s="60">
        <f>IF($A$2='RESPOSTAS GERAIS DOCENTES'!L$1,'RESPOSTAS GERAIS DOCENTES'!L117,0)</f>
        <v>0</v>
      </c>
      <c r="Y119" s="60">
        <f>IF($A$2='RESPOSTAS GERAIS DOCENTES'!M$1,'RESPOSTAS GERAIS DOCENTES'!M117,0)</f>
        <v>0</v>
      </c>
      <c r="Z119" s="60">
        <f>IF($A$2='RESPOSTAS GERAIS DOCENTES'!N$1,'RESPOSTAS GERAIS DOCENTES'!N117,0)</f>
        <v>0</v>
      </c>
      <c r="AA119" s="60">
        <f>IF($A$2='RESPOSTAS GERAIS DOCENTES'!O$1,'RESPOSTAS GERAIS DOCENTES'!O117,0)</f>
        <v>0</v>
      </c>
      <c r="AB119" s="60">
        <f>IF($A$2='RESPOSTAS GERAIS DOCENTES'!P$1,'RESPOSTAS GERAIS DOCENTES'!P117,0)</f>
        <v>0</v>
      </c>
      <c r="AC119" s="60">
        <f>IF($A$2='RESPOSTAS GERAIS DOCENTES'!Q$1,'RESPOSTAS GERAIS DOCENTES'!Q117,0)</f>
        <v>0</v>
      </c>
      <c r="AD119" s="60">
        <f>IF($A$2='RESPOSTAS GERAIS DOCENTES'!R$1,'RESPOSTAS GERAIS DOCENTES'!R117,0)</f>
        <v>0</v>
      </c>
      <c r="AE119" s="60">
        <f>IF($A$2='RESPOSTAS GERAIS DOCENTES'!S$1,'RESPOSTAS GERAIS DOCENTES'!S117,0)</f>
        <v>0</v>
      </c>
      <c r="AF119" s="60">
        <f>IF($A$2='RESPOSTAS GERAIS DOCENTES'!T$1,'RESPOSTAS GERAIS DOCENTES'!T117,0)</f>
        <v>0</v>
      </c>
      <c r="AG119" s="60">
        <f>IF($A$2='RESPOSTAS GERAIS DOCENTES'!U$1,'RESPOSTAS GERAIS DOCENTES'!U117,0)</f>
        <v>0</v>
      </c>
      <c r="AH119" s="60">
        <f>IF($A$2='RESPOSTAS GERAIS DOCENTES'!V$1,'RESPOSTAS GERAIS DOCENTES'!V117,0)</f>
        <v>0</v>
      </c>
      <c r="AI119" s="60">
        <f>IF($A$2='RESPOSTAS GERAIS DOCENTES'!W$1,'RESPOSTAS GERAIS DOCENTES'!W117,0)</f>
        <v>0</v>
      </c>
      <c r="AJ119" s="60">
        <f>IF($A$2='RESPOSTAS GERAIS DOCENTES'!X$1,'RESPOSTAS GERAIS DOCENTES'!X117,0)</f>
        <v>0</v>
      </c>
      <c r="AK119" s="60">
        <f>IF($A$2='RESPOSTAS GERAIS DOCENTES'!Y$1,'RESPOSTAS GERAIS DOCENTES'!Y117,0)</f>
        <v>0</v>
      </c>
      <c r="AL119" s="60">
        <f>IF($A$2='RESPOSTAS GERAIS DOCENTES'!Z$1,'RESPOSTAS GERAIS DOCENTES'!Z117,0)</f>
        <v>0</v>
      </c>
      <c r="AM119" s="60">
        <f>IF($A$2='RESPOSTAS GERAIS DOCENTES'!AA$1,'RESPOSTAS GERAIS DOCENTES'!AA117,0)</f>
        <v>0</v>
      </c>
    </row>
    <row r="120" spans="13:39" x14ac:dyDescent="0.25">
      <c r="M120" s="80"/>
      <c r="N120" s="60" t="str">
        <f>IF($A$2='RESPOSTAS GERAIS DOCENTES'!B$1,'RESPOSTAS GERAIS DOCENTES'!B118,0)</f>
        <v>Algumas vezes</v>
      </c>
      <c r="O120" s="60">
        <f>IF($A$2='RESPOSTAS GERAIS DOCENTES'!C$1,'RESPOSTAS GERAIS DOCENTES'!C118,0)</f>
        <v>0</v>
      </c>
      <c r="P120" s="60">
        <f>IF($A$2='RESPOSTAS GERAIS DOCENTES'!D$1,'RESPOSTAS GERAIS DOCENTES'!D118,0)</f>
        <v>0</v>
      </c>
      <c r="Q120" s="60">
        <f>IF($A$2='RESPOSTAS GERAIS DOCENTES'!E$1,'RESPOSTAS GERAIS DOCENTES'!E118,0)</f>
        <v>0</v>
      </c>
      <c r="R120" s="60">
        <f>IF($A$2='RESPOSTAS GERAIS DOCENTES'!F$1,'RESPOSTAS GERAIS DOCENTES'!F118,0)</f>
        <v>0</v>
      </c>
      <c r="S120" s="60">
        <f>IF($A$2='RESPOSTAS GERAIS DOCENTES'!G$1,'RESPOSTAS GERAIS DOCENTES'!G118,0)</f>
        <v>0</v>
      </c>
      <c r="T120" s="60">
        <f>IF($A$2='RESPOSTAS GERAIS DOCENTES'!H$1,'RESPOSTAS GERAIS DOCENTES'!H118,0)</f>
        <v>0</v>
      </c>
      <c r="U120" s="60">
        <f>IF($A$2='RESPOSTAS GERAIS DOCENTES'!I$1,'RESPOSTAS GERAIS DOCENTES'!I118,0)</f>
        <v>0</v>
      </c>
      <c r="V120" s="60">
        <f>IF($A$2='RESPOSTAS GERAIS DOCENTES'!J$1,'RESPOSTAS GERAIS DOCENTES'!J118,0)</f>
        <v>0</v>
      </c>
      <c r="W120" s="60">
        <f>IF($A$2='RESPOSTAS GERAIS DOCENTES'!K$1,'RESPOSTAS GERAIS DOCENTES'!K118,0)</f>
        <v>0</v>
      </c>
      <c r="X120" s="60">
        <f>IF($A$2='RESPOSTAS GERAIS DOCENTES'!L$1,'RESPOSTAS GERAIS DOCENTES'!L118,0)</f>
        <v>0</v>
      </c>
      <c r="Y120" s="60">
        <f>IF($A$2='RESPOSTAS GERAIS DOCENTES'!M$1,'RESPOSTAS GERAIS DOCENTES'!M118,0)</f>
        <v>0</v>
      </c>
      <c r="Z120" s="60">
        <f>IF($A$2='RESPOSTAS GERAIS DOCENTES'!N$1,'RESPOSTAS GERAIS DOCENTES'!N118,0)</f>
        <v>0</v>
      </c>
      <c r="AA120" s="60">
        <f>IF($A$2='RESPOSTAS GERAIS DOCENTES'!O$1,'RESPOSTAS GERAIS DOCENTES'!O118,0)</f>
        <v>0</v>
      </c>
      <c r="AB120" s="60">
        <f>IF($A$2='RESPOSTAS GERAIS DOCENTES'!P$1,'RESPOSTAS GERAIS DOCENTES'!P118,0)</f>
        <v>0</v>
      </c>
      <c r="AC120" s="60">
        <f>IF($A$2='RESPOSTAS GERAIS DOCENTES'!Q$1,'RESPOSTAS GERAIS DOCENTES'!Q118,0)</f>
        <v>0</v>
      </c>
      <c r="AD120" s="60">
        <f>IF($A$2='RESPOSTAS GERAIS DOCENTES'!R$1,'RESPOSTAS GERAIS DOCENTES'!R118,0)</f>
        <v>0</v>
      </c>
      <c r="AE120" s="60">
        <f>IF($A$2='RESPOSTAS GERAIS DOCENTES'!S$1,'RESPOSTAS GERAIS DOCENTES'!S118,0)</f>
        <v>0</v>
      </c>
      <c r="AF120" s="60">
        <f>IF($A$2='RESPOSTAS GERAIS DOCENTES'!T$1,'RESPOSTAS GERAIS DOCENTES'!T118,0)</f>
        <v>0</v>
      </c>
      <c r="AG120" s="60">
        <f>IF($A$2='RESPOSTAS GERAIS DOCENTES'!U$1,'RESPOSTAS GERAIS DOCENTES'!U118,0)</f>
        <v>0</v>
      </c>
      <c r="AH120" s="60">
        <f>IF($A$2='RESPOSTAS GERAIS DOCENTES'!V$1,'RESPOSTAS GERAIS DOCENTES'!V118,0)</f>
        <v>0</v>
      </c>
      <c r="AI120" s="60">
        <f>IF($A$2='RESPOSTAS GERAIS DOCENTES'!W$1,'RESPOSTAS GERAIS DOCENTES'!W118,0)</f>
        <v>0</v>
      </c>
      <c r="AJ120" s="60">
        <f>IF($A$2='RESPOSTAS GERAIS DOCENTES'!X$1,'RESPOSTAS GERAIS DOCENTES'!X118,0)</f>
        <v>0</v>
      </c>
      <c r="AK120" s="60">
        <f>IF($A$2='RESPOSTAS GERAIS DOCENTES'!Y$1,'RESPOSTAS GERAIS DOCENTES'!Y118,0)</f>
        <v>0</v>
      </c>
      <c r="AL120" s="60">
        <f>IF($A$2='RESPOSTAS GERAIS DOCENTES'!Z$1,'RESPOSTAS GERAIS DOCENTES'!Z118,0)</f>
        <v>0</v>
      </c>
      <c r="AM120" s="60">
        <f>IF($A$2='RESPOSTAS GERAIS DOCENTES'!AA$1,'RESPOSTAS GERAIS DOCENTES'!AA118,0)</f>
        <v>0</v>
      </c>
    </row>
    <row r="121" spans="13:39" x14ac:dyDescent="0.25">
      <c r="M121" s="80"/>
      <c r="N121" s="60" t="str">
        <f>IF($A$2='RESPOSTAS GERAIS DOCENTES'!B$1,'RESPOSTAS GERAIS DOCENTES'!B119,0)</f>
        <v>Algumas vezes</v>
      </c>
      <c r="O121" s="60">
        <f>IF($A$2='RESPOSTAS GERAIS DOCENTES'!C$1,'RESPOSTAS GERAIS DOCENTES'!C119,0)</f>
        <v>0</v>
      </c>
      <c r="P121" s="60">
        <f>IF($A$2='RESPOSTAS GERAIS DOCENTES'!D$1,'RESPOSTAS GERAIS DOCENTES'!D119,0)</f>
        <v>0</v>
      </c>
      <c r="Q121" s="60">
        <f>IF($A$2='RESPOSTAS GERAIS DOCENTES'!E$1,'RESPOSTAS GERAIS DOCENTES'!E119,0)</f>
        <v>0</v>
      </c>
      <c r="R121" s="60">
        <f>IF($A$2='RESPOSTAS GERAIS DOCENTES'!F$1,'RESPOSTAS GERAIS DOCENTES'!F119,0)</f>
        <v>0</v>
      </c>
      <c r="S121" s="60">
        <f>IF($A$2='RESPOSTAS GERAIS DOCENTES'!G$1,'RESPOSTAS GERAIS DOCENTES'!G119,0)</f>
        <v>0</v>
      </c>
      <c r="T121" s="60">
        <f>IF($A$2='RESPOSTAS GERAIS DOCENTES'!H$1,'RESPOSTAS GERAIS DOCENTES'!H119,0)</f>
        <v>0</v>
      </c>
      <c r="U121" s="60">
        <f>IF($A$2='RESPOSTAS GERAIS DOCENTES'!I$1,'RESPOSTAS GERAIS DOCENTES'!I119,0)</f>
        <v>0</v>
      </c>
      <c r="V121" s="60">
        <f>IF($A$2='RESPOSTAS GERAIS DOCENTES'!J$1,'RESPOSTAS GERAIS DOCENTES'!J119,0)</f>
        <v>0</v>
      </c>
      <c r="W121" s="60">
        <f>IF($A$2='RESPOSTAS GERAIS DOCENTES'!K$1,'RESPOSTAS GERAIS DOCENTES'!K119,0)</f>
        <v>0</v>
      </c>
      <c r="X121" s="60">
        <f>IF($A$2='RESPOSTAS GERAIS DOCENTES'!L$1,'RESPOSTAS GERAIS DOCENTES'!L119,0)</f>
        <v>0</v>
      </c>
      <c r="Y121" s="60">
        <f>IF($A$2='RESPOSTAS GERAIS DOCENTES'!M$1,'RESPOSTAS GERAIS DOCENTES'!M119,0)</f>
        <v>0</v>
      </c>
      <c r="Z121" s="60">
        <f>IF($A$2='RESPOSTAS GERAIS DOCENTES'!N$1,'RESPOSTAS GERAIS DOCENTES'!N119,0)</f>
        <v>0</v>
      </c>
      <c r="AA121" s="60">
        <f>IF($A$2='RESPOSTAS GERAIS DOCENTES'!O$1,'RESPOSTAS GERAIS DOCENTES'!O119,0)</f>
        <v>0</v>
      </c>
      <c r="AB121" s="60">
        <f>IF($A$2='RESPOSTAS GERAIS DOCENTES'!P$1,'RESPOSTAS GERAIS DOCENTES'!P119,0)</f>
        <v>0</v>
      </c>
      <c r="AC121" s="60">
        <f>IF($A$2='RESPOSTAS GERAIS DOCENTES'!Q$1,'RESPOSTAS GERAIS DOCENTES'!Q119,0)</f>
        <v>0</v>
      </c>
      <c r="AD121" s="60">
        <f>IF($A$2='RESPOSTAS GERAIS DOCENTES'!R$1,'RESPOSTAS GERAIS DOCENTES'!R119,0)</f>
        <v>0</v>
      </c>
      <c r="AE121" s="60">
        <f>IF($A$2='RESPOSTAS GERAIS DOCENTES'!S$1,'RESPOSTAS GERAIS DOCENTES'!S119,0)</f>
        <v>0</v>
      </c>
      <c r="AF121" s="60">
        <f>IF($A$2='RESPOSTAS GERAIS DOCENTES'!T$1,'RESPOSTAS GERAIS DOCENTES'!T119,0)</f>
        <v>0</v>
      </c>
      <c r="AG121" s="60">
        <f>IF($A$2='RESPOSTAS GERAIS DOCENTES'!U$1,'RESPOSTAS GERAIS DOCENTES'!U119,0)</f>
        <v>0</v>
      </c>
      <c r="AH121" s="60">
        <f>IF($A$2='RESPOSTAS GERAIS DOCENTES'!V$1,'RESPOSTAS GERAIS DOCENTES'!V119,0)</f>
        <v>0</v>
      </c>
      <c r="AI121" s="60">
        <f>IF($A$2='RESPOSTAS GERAIS DOCENTES'!W$1,'RESPOSTAS GERAIS DOCENTES'!W119,0)</f>
        <v>0</v>
      </c>
      <c r="AJ121" s="60">
        <f>IF($A$2='RESPOSTAS GERAIS DOCENTES'!X$1,'RESPOSTAS GERAIS DOCENTES'!X119,0)</f>
        <v>0</v>
      </c>
      <c r="AK121" s="60">
        <f>IF($A$2='RESPOSTAS GERAIS DOCENTES'!Y$1,'RESPOSTAS GERAIS DOCENTES'!Y119,0)</f>
        <v>0</v>
      </c>
      <c r="AL121" s="60">
        <f>IF($A$2='RESPOSTAS GERAIS DOCENTES'!Z$1,'RESPOSTAS GERAIS DOCENTES'!Z119,0)</f>
        <v>0</v>
      </c>
      <c r="AM121" s="60">
        <f>IF($A$2='RESPOSTAS GERAIS DOCENTES'!AA$1,'RESPOSTAS GERAIS DOCENTES'!AA119,0)</f>
        <v>0</v>
      </c>
    </row>
    <row r="122" spans="13:39" x14ac:dyDescent="0.25">
      <c r="M122" s="80"/>
      <c r="N122" s="60" t="str">
        <f>IF($A$2='RESPOSTAS GERAIS DOCENTES'!B$1,'RESPOSTAS GERAIS DOCENTES'!B120,0)</f>
        <v>Sim</v>
      </c>
      <c r="O122" s="60">
        <f>IF($A$2='RESPOSTAS GERAIS DOCENTES'!C$1,'RESPOSTAS GERAIS DOCENTES'!C120,0)</f>
        <v>0</v>
      </c>
      <c r="P122" s="60">
        <f>IF($A$2='RESPOSTAS GERAIS DOCENTES'!D$1,'RESPOSTAS GERAIS DOCENTES'!D120,0)</f>
        <v>0</v>
      </c>
      <c r="Q122" s="60">
        <f>IF($A$2='RESPOSTAS GERAIS DOCENTES'!E$1,'RESPOSTAS GERAIS DOCENTES'!E120,0)</f>
        <v>0</v>
      </c>
      <c r="R122" s="60">
        <f>IF($A$2='RESPOSTAS GERAIS DOCENTES'!F$1,'RESPOSTAS GERAIS DOCENTES'!F120,0)</f>
        <v>0</v>
      </c>
      <c r="S122" s="60">
        <f>IF($A$2='RESPOSTAS GERAIS DOCENTES'!G$1,'RESPOSTAS GERAIS DOCENTES'!G120,0)</f>
        <v>0</v>
      </c>
      <c r="T122" s="60">
        <f>IF($A$2='RESPOSTAS GERAIS DOCENTES'!H$1,'RESPOSTAS GERAIS DOCENTES'!H120,0)</f>
        <v>0</v>
      </c>
      <c r="U122" s="60">
        <f>IF($A$2='RESPOSTAS GERAIS DOCENTES'!I$1,'RESPOSTAS GERAIS DOCENTES'!I120,0)</f>
        <v>0</v>
      </c>
      <c r="V122" s="60">
        <f>IF($A$2='RESPOSTAS GERAIS DOCENTES'!J$1,'RESPOSTAS GERAIS DOCENTES'!J120,0)</f>
        <v>0</v>
      </c>
      <c r="W122" s="60">
        <f>IF($A$2='RESPOSTAS GERAIS DOCENTES'!K$1,'RESPOSTAS GERAIS DOCENTES'!K120,0)</f>
        <v>0</v>
      </c>
      <c r="X122" s="60">
        <f>IF($A$2='RESPOSTAS GERAIS DOCENTES'!L$1,'RESPOSTAS GERAIS DOCENTES'!L120,0)</f>
        <v>0</v>
      </c>
      <c r="Y122" s="60">
        <f>IF($A$2='RESPOSTAS GERAIS DOCENTES'!M$1,'RESPOSTAS GERAIS DOCENTES'!M120,0)</f>
        <v>0</v>
      </c>
      <c r="Z122" s="60">
        <f>IF($A$2='RESPOSTAS GERAIS DOCENTES'!N$1,'RESPOSTAS GERAIS DOCENTES'!N120,0)</f>
        <v>0</v>
      </c>
      <c r="AA122" s="60">
        <f>IF($A$2='RESPOSTAS GERAIS DOCENTES'!O$1,'RESPOSTAS GERAIS DOCENTES'!O120,0)</f>
        <v>0</v>
      </c>
      <c r="AB122" s="60">
        <f>IF($A$2='RESPOSTAS GERAIS DOCENTES'!P$1,'RESPOSTAS GERAIS DOCENTES'!P120,0)</f>
        <v>0</v>
      </c>
      <c r="AC122" s="60">
        <f>IF($A$2='RESPOSTAS GERAIS DOCENTES'!Q$1,'RESPOSTAS GERAIS DOCENTES'!Q120,0)</f>
        <v>0</v>
      </c>
      <c r="AD122" s="60">
        <f>IF($A$2='RESPOSTAS GERAIS DOCENTES'!R$1,'RESPOSTAS GERAIS DOCENTES'!R120,0)</f>
        <v>0</v>
      </c>
      <c r="AE122" s="60">
        <f>IF($A$2='RESPOSTAS GERAIS DOCENTES'!S$1,'RESPOSTAS GERAIS DOCENTES'!S120,0)</f>
        <v>0</v>
      </c>
      <c r="AF122" s="60">
        <f>IF($A$2='RESPOSTAS GERAIS DOCENTES'!T$1,'RESPOSTAS GERAIS DOCENTES'!T120,0)</f>
        <v>0</v>
      </c>
      <c r="AG122" s="60">
        <f>IF($A$2='RESPOSTAS GERAIS DOCENTES'!U$1,'RESPOSTAS GERAIS DOCENTES'!U120,0)</f>
        <v>0</v>
      </c>
      <c r="AH122" s="60">
        <f>IF($A$2='RESPOSTAS GERAIS DOCENTES'!V$1,'RESPOSTAS GERAIS DOCENTES'!V120,0)</f>
        <v>0</v>
      </c>
      <c r="AI122" s="60">
        <f>IF($A$2='RESPOSTAS GERAIS DOCENTES'!W$1,'RESPOSTAS GERAIS DOCENTES'!W120,0)</f>
        <v>0</v>
      </c>
      <c r="AJ122" s="60">
        <f>IF($A$2='RESPOSTAS GERAIS DOCENTES'!X$1,'RESPOSTAS GERAIS DOCENTES'!X120,0)</f>
        <v>0</v>
      </c>
      <c r="AK122" s="60">
        <f>IF($A$2='RESPOSTAS GERAIS DOCENTES'!Y$1,'RESPOSTAS GERAIS DOCENTES'!Y120,0)</f>
        <v>0</v>
      </c>
      <c r="AL122" s="60">
        <f>IF($A$2='RESPOSTAS GERAIS DOCENTES'!Z$1,'RESPOSTAS GERAIS DOCENTES'!Z120,0)</f>
        <v>0</v>
      </c>
      <c r="AM122" s="60">
        <f>IF($A$2='RESPOSTAS GERAIS DOCENTES'!AA$1,'RESPOSTAS GERAIS DOCENTES'!AA120,0)</f>
        <v>0</v>
      </c>
    </row>
    <row r="123" spans="13:39" x14ac:dyDescent="0.25">
      <c r="M123" s="80"/>
      <c r="N123" s="60" t="str">
        <f>IF($A$2='RESPOSTAS GERAIS DOCENTES'!B$1,'RESPOSTAS GERAIS DOCENTES'!B121,0)</f>
        <v>Sim</v>
      </c>
      <c r="O123" s="60">
        <f>IF($A$2='RESPOSTAS GERAIS DOCENTES'!C$1,'RESPOSTAS GERAIS DOCENTES'!C121,0)</f>
        <v>0</v>
      </c>
      <c r="P123" s="60">
        <f>IF($A$2='RESPOSTAS GERAIS DOCENTES'!D$1,'RESPOSTAS GERAIS DOCENTES'!D121,0)</f>
        <v>0</v>
      </c>
      <c r="Q123" s="60">
        <f>IF($A$2='RESPOSTAS GERAIS DOCENTES'!E$1,'RESPOSTAS GERAIS DOCENTES'!E121,0)</f>
        <v>0</v>
      </c>
      <c r="R123" s="60">
        <f>IF($A$2='RESPOSTAS GERAIS DOCENTES'!F$1,'RESPOSTAS GERAIS DOCENTES'!F121,0)</f>
        <v>0</v>
      </c>
      <c r="S123" s="60">
        <f>IF($A$2='RESPOSTAS GERAIS DOCENTES'!G$1,'RESPOSTAS GERAIS DOCENTES'!G121,0)</f>
        <v>0</v>
      </c>
      <c r="T123" s="60">
        <f>IF($A$2='RESPOSTAS GERAIS DOCENTES'!H$1,'RESPOSTAS GERAIS DOCENTES'!H121,0)</f>
        <v>0</v>
      </c>
      <c r="U123" s="60">
        <f>IF($A$2='RESPOSTAS GERAIS DOCENTES'!I$1,'RESPOSTAS GERAIS DOCENTES'!I121,0)</f>
        <v>0</v>
      </c>
      <c r="V123" s="60">
        <f>IF($A$2='RESPOSTAS GERAIS DOCENTES'!J$1,'RESPOSTAS GERAIS DOCENTES'!J121,0)</f>
        <v>0</v>
      </c>
      <c r="W123" s="60">
        <f>IF($A$2='RESPOSTAS GERAIS DOCENTES'!K$1,'RESPOSTAS GERAIS DOCENTES'!K121,0)</f>
        <v>0</v>
      </c>
      <c r="X123" s="60">
        <f>IF($A$2='RESPOSTAS GERAIS DOCENTES'!L$1,'RESPOSTAS GERAIS DOCENTES'!L121,0)</f>
        <v>0</v>
      </c>
      <c r="Y123" s="60">
        <f>IF($A$2='RESPOSTAS GERAIS DOCENTES'!M$1,'RESPOSTAS GERAIS DOCENTES'!M121,0)</f>
        <v>0</v>
      </c>
      <c r="Z123" s="60">
        <f>IF($A$2='RESPOSTAS GERAIS DOCENTES'!N$1,'RESPOSTAS GERAIS DOCENTES'!N121,0)</f>
        <v>0</v>
      </c>
      <c r="AA123" s="60">
        <f>IF($A$2='RESPOSTAS GERAIS DOCENTES'!O$1,'RESPOSTAS GERAIS DOCENTES'!O121,0)</f>
        <v>0</v>
      </c>
      <c r="AB123" s="60">
        <f>IF($A$2='RESPOSTAS GERAIS DOCENTES'!P$1,'RESPOSTAS GERAIS DOCENTES'!P121,0)</f>
        <v>0</v>
      </c>
      <c r="AC123" s="60">
        <f>IF($A$2='RESPOSTAS GERAIS DOCENTES'!Q$1,'RESPOSTAS GERAIS DOCENTES'!Q121,0)</f>
        <v>0</v>
      </c>
      <c r="AD123" s="60">
        <f>IF($A$2='RESPOSTAS GERAIS DOCENTES'!R$1,'RESPOSTAS GERAIS DOCENTES'!R121,0)</f>
        <v>0</v>
      </c>
      <c r="AE123" s="60">
        <f>IF($A$2='RESPOSTAS GERAIS DOCENTES'!S$1,'RESPOSTAS GERAIS DOCENTES'!S121,0)</f>
        <v>0</v>
      </c>
      <c r="AF123" s="60">
        <f>IF($A$2='RESPOSTAS GERAIS DOCENTES'!T$1,'RESPOSTAS GERAIS DOCENTES'!T121,0)</f>
        <v>0</v>
      </c>
      <c r="AG123" s="60">
        <f>IF($A$2='RESPOSTAS GERAIS DOCENTES'!U$1,'RESPOSTAS GERAIS DOCENTES'!U121,0)</f>
        <v>0</v>
      </c>
      <c r="AH123" s="60">
        <f>IF($A$2='RESPOSTAS GERAIS DOCENTES'!V$1,'RESPOSTAS GERAIS DOCENTES'!V121,0)</f>
        <v>0</v>
      </c>
      <c r="AI123" s="60">
        <f>IF($A$2='RESPOSTAS GERAIS DOCENTES'!W$1,'RESPOSTAS GERAIS DOCENTES'!W121,0)</f>
        <v>0</v>
      </c>
      <c r="AJ123" s="60">
        <f>IF($A$2='RESPOSTAS GERAIS DOCENTES'!X$1,'RESPOSTAS GERAIS DOCENTES'!X121,0)</f>
        <v>0</v>
      </c>
      <c r="AK123" s="60">
        <f>IF($A$2='RESPOSTAS GERAIS DOCENTES'!Y$1,'RESPOSTAS GERAIS DOCENTES'!Y121,0)</f>
        <v>0</v>
      </c>
      <c r="AL123" s="60">
        <f>IF($A$2='RESPOSTAS GERAIS DOCENTES'!Z$1,'RESPOSTAS GERAIS DOCENTES'!Z121,0)</f>
        <v>0</v>
      </c>
      <c r="AM123" s="60">
        <f>IF($A$2='RESPOSTAS GERAIS DOCENTES'!AA$1,'RESPOSTAS GERAIS DOCENTES'!AA121,0)</f>
        <v>0</v>
      </c>
    </row>
    <row r="124" spans="13:39" x14ac:dyDescent="0.25">
      <c r="M124" s="80"/>
      <c r="N124" s="60" t="str">
        <f>IF($A$2='RESPOSTAS GERAIS DOCENTES'!B$1,'RESPOSTAS GERAIS DOCENTES'!B122,0)</f>
        <v>Algumas vezes</v>
      </c>
      <c r="O124" s="60">
        <f>IF($A$2='RESPOSTAS GERAIS DOCENTES'!C$1,'RESPOSTAS GERAIS DOCENTES'!C122,0)</f>
        <v>0</v>
      </c>
      <c r="P124" s="60">
        <f>IF($A$2='RESPOSTAS GERAIS DOCENTES'!D$1,'RESPOSTAS GERAIS DOCENTES'!D122,0)</f>
        <v>0</v>
      </c>
      <c r="Q124" s="60">
        <f>IF($A$2='RESPOSTAS GERAIS DOCENTES'!E$1,'RESPOSTAS GERAIS DOCENTES'!E122,0)</f>
        <v>0</v>
      </c>
      <c r="R124" s="60">
        <f>IF($A$2='RESPOSTAS GERAIS DOCENTES'!F$1,'RESPOSTAS GERAIS DOCENTES'!F122,0)</f>
        <v>0</v>
      </c>
      <c r="S124" s="60">
        <f>IF($A$2='RESPOSTAS GERAIS DOCENTES'!G$1,'RESPOSTAS GERAIS DOCENTES'!G122,0)</f>
        <v>0</v>
      </c>
      <c r="T124" s="60">
        <f>IF($A$2='RESPOSTAS GERAIS DOCENTES'!H$1,'RESPOSTAS GERAIS DOCENTES'!H122,0)</f>
        <v>0</v>
      </c>
      <c r="U124" s="60">
        <f>IF($A$2='RESPOSTAS GERAIS DOCENTES'!I$1,'RESPOSTAS GERAIS DOCENTES'!I122,0)</f>
        <v>0</v>
      </c>
      <c r="V124" s="60">
        <f>IF($A$2='RESPOSTAS GERAIS DOCENTES'!J$1,'RESPOSTAS GERAIS DOCENTES'!J122,0)</f>
        <v>0</v>
      </c>
      <c r="W124" s="60">
        <f>IF($A$2='RESPOSTAS GERAIS DOCENTES'!K$1,'RESPOSTAS GERAIS DOCENTES'!K122,0)</f>
        <v>0</v>
      </c>
      <c r="X124" s="60">
        <f>IF($A$2='RESPOSTAS GERAIS DOCENTES'!L$1,'RESPOSTAS GERAIS DOCENTES'!L122,0)</f>
        <v>0</v>
      </c>
      <c r="Y124" s="60">
        <f>IF($A$2='RESPOSTAS GERAIS DOCENTES'!M$1,'RESPOSTAS GERAIS DOCENTES'!M122,0)</f>
        <v>0</v>
      </c>
      <c r="Z124" s="60">
        <f>IF($A$2='RESPOSTAS GERAIS DOCENTES'!N$1,'RESPOSTAS GERAIS DOCENTES'!N122,0)</f>
        <v>0</v>
      </c>
      <c r="AA124" s="60">
        <f>IF($A$2='RESPOSTAS GERAIS DOCENTES'!O$1,'RESPOSTAS GERAIS DOCENTES'!O122,0)</f>
        <v>0</v>
      </c>
      <c r="AB124" s="60">
        <f>IF($A$2='RESPOSTAS GERAIS DOCENTES'!P$1,'RESPOSTAS GERAIS DOCENTES'!P122,0)</f>
        <v>0</v>
      </c>
      <c r="AC124" s="60">
        <f>IF($A$2='RESPOSTAS GERAIS DOCENTES'!Q$1,'RESPOSTAS GERAIS DOCENTES'!Q122,0)</f>
        <v>0</v>
      </c>
      <c r="AD124" s="60">
        <f>IF($A$2='RESPOSTAS GERAIS DOCENTES'!R$1,'RESPOSTAS GERAIS DOCENTES'!R122,0)</f>
        <v>0</v>
      </c>
      <c r="AE124" s="60">
        <f>IF($A$2='RESPOSTAS GERAIS DOCENTES'!S$1,'RESPOSTAS GERAIS DOCENTES'!S122,0)</f>
        <v>0</v>
      </c>
      <c r="AF124" s="60">
        <f>IF($A$2='RESPOSTAS GERAIS DOCENTES'!T$1,'RESPOSTAS GERAIS DOCENTES'!T122,0)</f>
        <v>0</v>
      </c>
      <c r="AG124" s="60">
        <f>IF($A$2='RESPOSTAS GERAIS DOCENTES'!U$1,'RESPOSTAS GERAIS DOCENTES'!U122,0)</f>
        <v>0</v>
      </c>
      <c r="AH124" s="60">
        <f>IF($A$2='RESPOSTAS GERAIS DOCENTES'!V$1,'RESPOSTAS GERAIS DOCENTES'!V122,0)</f>
        <v>0</v>
      </c>
      <c r="AI124" s="60">
        <f>IF($A$2='RESPOSTAS GERAIS DOCENTES'!W$1,'RESPOSTAS GERAIS DOCENTES'!W122,0)</f>
        <v>0</v>
      </c>
      <c r="AJ124" s="60">
        <f>IF($A$2='RESPOSTAS GERAIS DOCENTES'!X$1,'RESPOSTAS GERAIS DOCENTES'!X122,0)</f>
        <v>0</v>
      </c>
      <c r="AK124" s="60">
        <f>IF($A$2='RESPOSTAS GERAIS DOCENTES'!Y$1,'RESPOSTAS GERAIS DOCENTES'!Y122,0)</f>
        <v>0</v>
      </c>
      <c r="AL124" s="60">
        <f>IF($A$2='RESPOSTAS GERAIS DOCENTES'!Z$1,'RESPOSTAS GERAIS DOCENTES'!Z122,0)</f>
        <v>0</v>
      </c>
      <c r="AM124" s="60">
        <f>IF($A$2='RESPOSTAS GERAIS DOCENTES'!AA$1,'RESPOSTAS GERAIS DOCENTES'!AA122,0)</f>
        <v>0</v>
      </c>
    </row>
    <row r="125" spans="13:39" x14ac:dyDescent="0.25">
      <c r="M125" s="80"/>
      <c r="N125" s="60" t="str">
        <f>IF($A$2='RESPOSTAS GERAIS DOCENTES'!B$1,'RESPOSTAS GERAIS DOCENTES'!B123,0)</f>
        <v>Algumas vezes</v>
      </c>
      <c r="O125" s="60">
        <f>IF($A$2='RESPOSTAS GERAIS DOCENTES'!C$1,'RESPOSTAS GERAIS DOCENTES'!C123,0)</f>
        <v>0</v>
      </c>
      <c r="P125" s="60">
        <f>IF($A$2='RESPOSTAS GERAIS DOCENTES'!D$1,'RESPOSTAS GERAIS DOCENTES'!D123,0)</f>
        <v>0</v>
      </c>
      <c r="Q125" s="60">
        <f>IF($A$2='RESPOSTAS GERAIS DOCENTES'!E$1,'RESPOSTAS GERAIS DOCENTES'!E123,0)</f>
        <v>0</v>
      </c>
      <c r="R125" s="60">
        <f>IF($A$2='RESPOSTAS GERAIS DOCENTES'!F$1,'RESPOSTAS GERAIS DOCENTES'!F123,0)</f>
        <v>0</v>
      </c>
      <c r="S125" s="60">
        <f>IF($A$2='RESPOSTAS GERAIS DOCENTES'!G$1,'RESPOSTAS GERAIS DOCENTES'!G123,0)</f>
        <v>0</v>
      </c>
      <c r="T125" s="60">
        <f>IF($A$2='RESPOSTAS GERAIS DOCENTES'!H$1,'RESPOSTAS GERAIS DOCENTES'!H123,0)</f>
        <v>0</v>
      </c>
      <c r="U125" s="60">
        <f>IF($A$2='RESPOSTAS GERAIS DOCENTES'!I$1,'RESPOSTAS GERAIS DOCENTES'!I123,0)</f>
        <v>0</v>
      </c>
      <c r="V125" s="60">
        <f>IF($A$2='RESPOSTAS GERAIS DOCENTES'!J$1,'RESPOSTAS GERAIS DOCENTES'!J123,0)</f>
        <v>0</v>
      </c>
      <c r="W125" s="60">
        <f>IF($A$2='RESPOSTAS GERAIS DOCENTES'!K$1,'RESPOSTAS GERAIS DOCENTES'!K123,0)</f>
        <v>0</v>
      </c>
      <c r="X125" s="60">
        <f>IF($A$2='RESPOSTAS GERAIS DOCENTES'!L$1,'RESPOSTAS GERAIS DOCENTES'!L123,0)</f>
        <v>0</v>
      </c>
      <c r="Y125" s="60">
        <f>IF($A$2='RESPOSTAS GERAIS DOCENTES'!M$1,'RESPOSTAS GERAIS DOCENTES'!M123,0)</f>
        <v>0</v>
      </c>
      <c r="Z125" s="60">
        <f>IF($A$2='RESPOSTAS GERAIS DOCENTES'!N$1,'RESPOSTAS GERAIS DOCENTES'!N123,0)</f>
        <v>0</v>
      </c>
      <c r="AA125" s="60">
        <f>IF($A$2='RESPOSTAS GERAIS DOCENTES'!O$1,'RESPOSTAS GERAIS DOCENTES'!O123,0)</f>
        <v>0</v>
      </c>
      <c r="AB125" s="60">
        <f>IF($A$2='RESPOSTAS GERAIS DOCENTES'!P$1,'RESPOSTAS GERAIS DOCENTES'!P123,0)</f>
        <v>0</v>
      </c>
      <c r="AC125" s="60">
        <f>IF($A$2='RESPOSTAS GERAIS DOCENTES'!Q$1,'RESPOSTAS GERAIS DOCENTES'!Q123,0)</f>
        <v>0</v>
      </c>
      <c r="AD125" s="60">
        <f>IF($A$2='RESPOSTAS GERAIS DOCENTES'!R$1,'RESPOSTAS GERAIS DOCENTES'!R123,0)</f>
        <v>0</v>
      </c>
      <c r="AE125" s="60">
        <f>IF($A$2='RESPOSTAS GERAIS DOCENTES'!S$1,'RESPOSTAS GERAIS DOCENTES'!S123,0)</f>
        <v>0</v>
      </c>
      <c r="AF125" s="60">
        <f>IF($A$2='RESPOSTAS GERAIS DOCENTES'!T$1,'RESPOSTAS GERAIS DOCENTES'!T123,0)</f>
        <v>0</v>
      </c>
      <c r="AG125" s="60">
        <f>IF($A$2='RESPOSTAS GERAIS DOCENTES'!U$1,'RESPOSTAS GERAIS DOCENTES'!U123,0)</f>
        <v>0</v>
      </c>
      <c r="AH125" s="60">
        <f>IF($A$2='RESPOSTAS GERAIS DOCENTES'!V$1,'RESPOSTAS GERAIS DOCENTES'!V123,0)</f>
        <v>0</v>
      </c>
      <c r="AI125" s="60">
        <f>IF($A$2='RESPOSTAS GERAIS DOCENTES'!W$1,'RESPOSTAS GERAIS DOCENTES'!W123,0)</f>
        <v>0</v>
      </c>
      <c r="AJ125" s="60">
        <f>IF($A$2='RESPOSTAS GERAIS DOCENTES'!X$1,'RESPOSTAS GERAIS DOCENTES'!X123,0)</f>
        <v>0</v>
      </c>
      <c r="AK125" s="60">
        <f>IF($A$2='RESPOSTAS GERAIS DOCENTES'!Y$1,'RESPOSTAS GERAIS DOCENTES'!Y123,0)</f>
        <v>0</v>
      </c>
      <c r="AL125" s="60">
        <f>IF($A$2='RESPOSTAS GERAIS DOCENTES'!Z$1,'RESPOSTAS GERAIS DOCENTES'!Z123,0)</f>
        <v>0</v>
      </c>
      <c r="AM125" s="60">
        <f>IF($A$2='RESPOSTAS GERAIS DOCENTES'!AA$1,'RESPOSTAS GERAIS DOCENTES'!AA123,0)</f>
        <v>0</v>
      </c>
    </row>
    <row r="126" spans="13:39" x14ac:dyDescent="0.25">
      <c r="M126" s="80"/>
      <c r="N126" s="60" t="str">
        <f>IF($A$2='RESPOSTAS GERAIS DOCENTES'!B$1,'RESPOSTAS GERAIS DOCENTES'!B124,0)</f>
        <v>Algumas vezes</v>
      </c>
      <c r="O126" s="60">
        <f>IF($A$2='RESPOSTAS GERAIS DOCENTES'!C$1,'RESPOSTAS GERAIS DOCENTES'!C124,0)</f>
        <v>0</v>
      </c>
      <c r="P126" s="60">
        <f>IF($A$2='RESPOSTAS GERAIS DOCENTES'!D$1,'RESPOSTAS GERAIS DOCENTES'!D124,0)</f>
        <v>0</v>
      </c>
      <c r="Q126" s="60">
        <f>IF($A$2='RESPOSTAS GERAIS DOCENTES'!E$1,'RESPOSTAS GERAIS DOCENTES'!E124,0)</f>
        <v>0</v>
      </c>
      <c r="R126" s="60">
        <f>IF($A$2='RESPOSTAS GERAIS DOCENTES'!F$1,'RESPOSTAS GERAIS DOCENTES'!F124,0)</f>
        <v>0</v>
      </c>
      <c r="S126" s="60">
        <f>IF($A$2='RESPOSTAS GERAIS DOCENTES'!G$1,'RESPOSTAS GERAIS DOCENTES'!G124,0)</f>
        <v>0</v>
      </c>
      <c r="T126" s="60">
        <f>IF($A$2='RESPOSTAS GERAIS DOCENTES'!H$1,'RESPOSTAS GERAIS DOCENTES'!H124,0)</f>
        <v>0</v>
      </c>
      <c r="U126" s="60">
        <f>IF($A$2='RESPOSTAS GERAIS DOCENTES'!I$1,'RESPOSTAS GERAIS DOCENTES'!I124,0)</f>
        <v>0</v>
      </c>
      <c r="V126" s="60">
        <f>IF($A$2='RESPOSTAS GERAIS DOCENTES'!J$1,'RESPOSTAS GERAIS DOCENTES'!J124,0)</f>
        <v>0</v>
      </c>
      <c r="W126" s="60">
        <f>IF($A$2='RESPOSTAS GERAIS DOCENTES'!K$1,'RESPOSTAS GERAIS DOCENTES'!K124,0)</f>
        <v>0</v>
      </c>
      <c r="X126" s="60">
        <f>IF($A$2='RESPOSTAS GERAIS DOCENTES'!L$1,'RESPOSTAS GERAIS DOCENTES'!L124,0)</f>
        <v>0</v>
      </c>
      <c r="Y126" s="60">
        <f>IF($A$2='RESPOSTAS GERAIS DOCENTES'!M$1,'RESPOSTAS GERAIS DOCENTES'!M124,0)</f>
        <v>0</v>
      </c>
      <c r="Z126" s="60">
        <f>IF($A$2='RESPOSTAS GERAIS DOCENTES'!N$1,'RESPOSTAS GERAIS DOCENTES'!N124,0)</f>
        <v>0</v>
      </c>
      <c r="AA126" s="60">
        <f>IF($A$2='RESPOSTAS GERAIS DOCENTES'!O$1,'RESPOSTAS GERAIS DOCENTES'!O124,0)</f>
        <v>0</v>
      </c>
      <c r="AB126" s="60">
        <f>IF($A$2='RESPOSTAS GERAIS DOCENTES'!P$1,'RESPOSTAS GERAIS DOCENTES'!P124,0)</f>
        <v>0</v>
      </c>
      <c r="AC126" s="60">
        <f>IF($A$2='RESPOSTAS GERAIS DOCENTES'!Q$1,'RESPOSTAS GERAIS DOCENTES'!Q124,0)</f>
        <v>0</v>
      </c>
      <c r="AD126" s="60">
        <f>IF($A$2='RESPOSTAS GERAIS DOCENTES'!R$1,'RESPOSTAS GERAIS DOCENTES'!R124,0)</f>
        <v>0</v>
      </c>
      <c r="AE126" s="60">
        <f>IF($A$2='RESPOSTAS GERAIS DOCENTES'!S$1,'RESPOSTAS GERAIS DOCENTES'!S124,0)</f>
        <v>0</v>
      </c>
      <c r="AF126" s="60">
        <f>IF($A$2='RESPOSTAS GERAIS DOCENTES'!T$1,'RESPOSTAS GERAIS DOCENTES'!T124,0)</f>
        <v>0</v>
      </c>
      <c r="AG126" s="60">
        <f>IF($A$2='RESPOSTAS GERAIS DOCENTES'!U$1,'RESPOSTAS GERAIS DOCENTES'!U124,0)</f>
        <v>0</v>
      </c>
      <c r="AH126" s="60">
        <f>IF($A$2='RESPOSTAS GERAIS DOCENTES'!V$1,'RESPOSTAS GERAIS DOCENTES'!V124,0)</f>
        <v>0</v>
      </c>
      <c r="AI126" s="60">
        <f>IF($A$2='RESPOSTAS GERAIS DOCENTES'!W$1,'RESPOSTAS GERAIS DOCENTES'!W124,0)</f>
        <v>0</v>
      </c>
      <c r="AJ126" s="60">
        <f>IF($A$2='RESPOSTAS GERAIS DOCENTES'!X$1,'RESPOSTAS GERAIS DOCENTES'!X124,0)</f>
        <v>0</v>
      </c>
      <c r="AK126" s="60">
        <f>IF($A$2='RESPOSTAS GERAIS DOCENTES'!Y$1,'RESPOSTAS GERAIS DOCENTES'!Y124,0)</f>
        <v>0</v>
      </c>
      <c r="AL126" s="60">
        <f>IF($A$2='RESPOSTAS GERAIS DOCENTES'!Z$1,'RESPOSTAS GERAIS DOCENTES'!Z124,0)</f>
        <v>0</v>
      </c>
      <c r="AM126" s="60">
        <f>IF($A$2='RESPOSTAS GERAIS DOCENTES'!AA$1,'RESPOSTAS GERAIS DOCENTES'!AA124,0)</f>
        <v>0</v>
      </c>
    </row>
    <row r="127" spans="13:39" x14ac:dyDescent="0.25">
      <c r="M127" s="80"/>
      <c r="N127" s="60" t="str">
        <f>IF($A$2='RESPOSTAS GERAIS DOCENTES'!B$1,'RESPOSTAS GERAIS DOCENTES'!B125,0)</f>
        <v>Sim</v>
      </c>
      <c r="O127" s="60">
        <f>IF($A$2='RESPOSTAS GERAIS DOCENTES'!C$1,'RESPOSTAS GERAIS DOCENTES'!C125,0)</f>
        <v>0</v>
      </c>
      <c r="P127" s="60">
        <f>IF($A$2='RESPOSTAS GERAIS DOCENTES'!D$1,'RESPOSTAS GERAIS DOCENTES'!D125,0)</f>
        <v>0</v>
      </c>
      <c r="Q127" s="60">
        <f>IF($A$2='RESPOSTAS GERAIS DOCENTES'!E$1,'RESPOSTAS GERAIS DOCENTES'!E125,0)</f>
        <v>0</v>
      </c>
      <c r="R127" s="60">
        <f>IF($A$2='RESPOSTAS GERAIS DOCENTES'!F$1,'RESPOSTAS GERAIS DOCENTES'!F125,0)</f>
        <v>0</v>
      </c>
      <c r="S127" s="60">
        <f>IF($A$2='RESPOSTAS GERAIS DOCENTES'!G$1,'RESPOSTAS GERAIS DOCENTES'!G125,0)</f>
        <v>0</v>
      </c>
      <c r="T127" s="60">
        <f>IF($A$2='RESPOSTAS GERAIS DOCENTES'!H$1,'RESPOSTAS GERAIS DOCENTES'!H125,0)</f>
        <v>0</v>
      </c>
      <c r="U127" s="60">
        <f>IF($A$2='RESPOSTAS GERAIS DOCENTES'!I$1,'RESPOSTAS GERAIS DOCENTES'!I125,0)</f>
        <v>0</v>
      </c>
      <c r="V127" s="60">
        <f>IF($A$2='RESPOSTAS GERAIS DOCENTES'!J$1,'RESPOSTAS GERAIS DOCENTES'!J125,0)</f>
        <v>0</v>
      </c>
      <c r="W127" s="60">
        <f>IF($A$2='RESPOSTAS GERAIS DOCENTES'!K$1,'RESPOSTAS GERAIS DOCENTES'!K125,0)</f>
        <v>0</v>
      </c>
      <c r="X127" s="60">
        <f>IF($A$2='RESPOSTAS GERAIS DOCENTES'!L$1,'RESPOSTAS GERAIS DOCENTES'!L125,0)</f>
        <v>0</v>
      </c>
      <c r="Y127" s="60">
        <f>IF($A$2='RESPOSTAS GERAIS DOCENTES'!M$1,'RESPOSTAS GERAIS DOCENTES'!M125,0)</f>
        <v>0</v>
      </c>
      <c r="Z127" s="60">
        <f>IF($A$2='RESPOSTAS GERAIS DOCENTES'!N$1,'RESPOSTAS GERAIS DOCENTES'!N125,0)</f>
        <v>0</v>
      </c>
      <c r="AA127" s="60">
        <f>IF($A$2='RESPOSTAS GERAIS DOCENTES'!O$1,'RESPOSTAS GERAIS DOCENTES'!O125,0)</f>
        <v>0</v>
      </c>
      <c r="AB127" s="60">
        <f>IF($A$2='RESPOSTAS GERAIS DOCENTES'!P$1,'RESPOSTAS GERAIS DOCENTES'!P125,0)</f>
        <v>0</v>
      </c>
      <c r="AC127" s="60">
        <f>IF($A$2='RESPOSTAS GERAIS DOCENTES'!Q$1,'RESPOSTAS GERAIS DOCENTES'!Q125,0)</f>
        <v>0</v>
      </c>
      <c r="AD127" s="60">
        <f>IF($A$2='RESPOSTAS GERAIS DOCENTES'!R$1,'RESPOSTAS GERAIS DOCENTES'!R125,0)</f>
        <v>0</v>
      </c>
      <c r="AE127" s="60">
        <f>IF($A$2='RESPOSTAS GERAIS DOCENTES'!S$1,'RESPOSTAS GERAIS DOCENTES'!S125,0)</f>
        <v>0</v>
      </c>
      <c r="AF127" s="60">
        <f>IF($A$2='RESPOSTAS GERAIS DOCENTES'!T$1,'RESPOSTAS GERAIS DOCENTES'!T125,0)</f>
        <v>0</v>
      </c>
      <c r="AG127" s="60">
        <f>IF($A$2='RESPOSTAS GERAIS DOCENTES'!U$1,'RESPOSTAS GERAIS DOCENTES'!U125,0)</f>
        <v>0</v>
      </c>
      <c r="AH127" s="60">
        <f>IF($A$2='RESPOSTAS GERAIS DOCENTES'!V$1,'RESPOSTAS GERAIS DOCENTES'!V125,0)</f>
        <v>0</v>
      </c>
      <c r="AI127" s="60">
        <f>IF($A$2='RESPOSTAS GERAIS DOCENTES'!W$1,'RESPOSTAS GERAIS DOCENTES'!W125,0)</f>
        <v>0</v>
      </c>
      <c r="AJ127" s="60">
        <f>IF($A$2='RESPOSTAS GERAIS DOCENTES'!X$1,'RESPOSTAS GERAIS DOCENTES'!X125,0)</f>
        <v>0</v>
      </c>
      <c r="AK127" s="60">
        <f>IF($A$2='RESPOSTAS GERAIS DOCENTES'!Y$1,'RESPOSTAS GERAIS DOCENTES'!Y125,0)</f>
        <v>0</v>
      </c>
      <c r="AL127" s="60">
        <f>IF($A$2='RESPOSTAS GERAIS DOCENTES'!Z$1,'RESPOSTAS GERAIS DOCENTES'!Z125,0)</f>
        <v>0</v>
      </c>
      <c r="AM127" s="60">
        <f>IF($A$2='RESPOSTAS GERAIS DOCENTES'!AA$1,'RESPOSTAS GERAIS DOCENTES'!AA125,0)</f>
        <v>0</v>
      </c>
    </row>
    <row r="128" spans="13:39" x14ac:dyDescent="0.25">
      <c r="M128" s="80"/>
      <c r="N128" s="60" t="str">
        <f>IF($A$2='RESPOSTAS GERAIS DOCENTES'!B$1,'RESPOSTAS GERAIS DOCENTES'!B126,0)</f>
        <v>Algumas vezes</v>
      </c>
      <c r="O128" s="60">
        <f>IF($A$2='RESPOSTAS GERAIS DOCENTES'!C$1,'RESPOSTAS GERAIS DOCENTES'!C126,0)</f>
        <v>0</v>
      </c>
      <c r="P128" s="60">
        <f>IF($A$2='RESPOSTAS GERAIS DOCENTES'!D$1,'RESPOSTAS GERAIS DOCENTES'!D126,0)</f>
        <v>0</v>
      </c>
      <c r="Q128" s="60">
        <f>IF($A$2='RESPOSTAS GERAIS DOCENTES'!E$1,'RESPOSTAS GERAIS DOCENTES'!E126,0)</f>
        <v>0</v>
      </c>
      <c r="R128" s="60">
        <f>IF($A$2='RESPOSTAS GERAIS DOCENTES'!F$1,'RESPOSTAS GERAIS DOCENTES'!F126,0)</f>
        <v>0</v>
      </c>
      <c r="S128" s="60">
        <f>IF($A$2='RESPOSTAS GERAIS DOCENTES'!G$1,'RESPOSTAS GERAIS DOCENTES'!G126,0)</f>
        <v>0</v>
      </c>
      <c r="T128" s="60">
        <f>IF($A$2='RESPOSTAS GERAIS DOCENTES'!H$1,'RESPOSTAS GERAIS DOCENTES'!H126,0)</f>
        <v>0</v>
      </c>
      <c r="U128" s="60">
        <f>IF($A$2='RESPOSTAS GERAIS DOCENTES'!I$1,'RESPOSTAS GERAIS DOCENTES'!I126,0)</f>
        <v>0</v>
      </c>
      <c r="V128" s="60">
        <f>IF($A$2='RESPOSTAS GERAIS DOCENTES'!J$1,'RESPOSTAS GERAIS DOCENTES'!J126,0)</f>
        <v>0</v>
      </c>
      <c r="W128" s="60">
        <f>IF($A$2='RESPOSTAS GERAIS DOCENTES'!K$1,'RESPOSTAS GERAIS DOCENTES'!K126,0)</f>
        <v>0</v>
      </c>
      <c r="X128" s="60">
        <f>IF($A$2='RESPOSTAS GERAIS DOCENTES'!L$1,'RESPOSTAS GERAIS DOCENTES'!L126,0)</f>
        <v>0</v>
      </c>
      <c r="Y128" s="60">
        <f>IF($A$2='RESPOSTAS GERAIS DOCENTES'!M$1,'RESPOSTAS GERAIS DOCENTES'!M126,0)</f>
        <v>0</v>
      </c>
      <c r="Z128" s="60">
        <f>IF($A$2='RESPOSTAS GERAIS DOCENTES'!N$1,'RESPOSTAS GERAIS DOCENTES'!N126,0)</f>
        <v>0</v>
      </c>
      <c r="AA128" s="60">
        <f>IF($A$2='RESPOSTAS GERAIS DOCENTES'!O$1,'RESPOSTAS GERAIS DOCENTES'!O126,0)</f>
        <v>0</v>
      </c>
      <c r="AB128" s="60">
        <f>IF($A$2='RESPOSTAS GERAIS DOCENTES'!P$1,'RESPOSTAS GERAIS DOCENTES'!P126,0)</f>
        <v>0</v>
      </c>
      <c r="AC128" s="60">
        <f>IF($A$2='RESPOSTAS GERAIS DOCENTES'!Q$1,'RESPOSTAS GERAIS DOCENTES'!Q126,0)</f>
        <v>0</v>
      </c>
      <c r="AD128" s="60">
        <f>IF($A$2='RESPOSTAS GERAIS DOCENTES'!R$1,'RESPOSTAS GERAIS DOCENTES'!R126,0)</f>
        <v>0</v>
      </c>
      <c r="AE128" s="60">
        <f>IF($A$2='RESPOSTAS GERAIS DOCENTES'!S$1,'RESPOSTAS GERAIS DOCENTES'!S126,0)</f>
        <v>0</v>
      </c>
      <c r="AF128" s="60">
        <f>IF($A$2='RESPOSTAS GERAIS DOCENTES'!T$1,'RESPOSTAS GERAIS DOCENTES'!T126,0)</f>
        <v>0</v>
      </c>
      <c r="AG128" s="60">
        <f>IF($A$2='RESPOSTAS GERAIS DOCENTES'!U$1,'RESPOSTAS GERAIS DOCENTES'!U126,0)</f>
        <v>0</v>
      </c>
      <c r="AH128" s="60">
        <f>IF($A$2='RESPOSTAS GERAIS DOCENTES'!V$1,'RESPOSTAS GERAIS DOCENTES'!V126,0)</f>
        <v>0</v>
      </c>
      <c r="AI128" s="60">
        <f>IF($A$2='RESPOSTAS GERAIS DOCENTES'!W$1,'RESPOSTAS GERAIS DOCENTES'!W126,0)</f>
        <v>0</v>
      </c>
      <c r="AJ128" s="60">
        <f>IF($A$2='RESPOSTAS GERAIS DOCENTES'!X$1,'RESPOSTAS GERAIS DOCENTES'!X126,0)</f>
        <v>0</v>
      </c>
      <c r="AK128" s="60">
        <f>IF($A$2='RESPOSTAS GERAIS DOCENTES'!Y$1,'RESPOSTAS GERAIS DOCENTES'!Y126,0)</f>
        <v>0</v>
      </c>
      <c r="AL128" s="60">
        <f>IF($A$2='RESPOSTAS GERAIS DOCENTES'!Z$1,'RESPOSTAS GERAIS DOCENTES'!Z126,0)</f>
        <v>0</v>
      </c>
      <c r="AM128" s="60">
        <f>IF($A$2='RESPOSTAS GERAIS DOCENTES'!AA$1,'RESPOSTAS GERAIS DOCENTES'!AA126,0)</f>
        <v>0</v>
      </c>
    </row>
    <row r="129" spans="13:39" x14ac:dyDescent="0.25">
      <c r="M129" s="80"/>
      <c r="N129" s="60" t="str">
        <f>IF($A$2='RESPOSTAS GERAIS DOCENTES'!B$1,'RESPOSTAS GERAIS DOCENTES'!B127,0)</f>
        <v>Algumas vezes</v>
      </c>
      <c r="O129" s="60">
        <f>IF($A$2='RESPOSTAS GERAIS DOCENTES'!C$1,'RESPOSTAS GERAIS DOCENTES'!C127,0)</f>
        <v>0</v>
      </c>
      <c r="P129" s="60">
        <f>IF($A$2='RESPOSTAS GERAIS DOCENTES'!D$1,'RESPOSTAS GERAIS DOCENTES'!D127,0)</f>
        <v>0</v>
      </c>
      <c r="Q129" s="60">
        <f>IF($A$2='RESPOSTAS GERAIS DOCENTES'!E$1,'RESPOSTAS GERAIS DOCENTES'!E127,0)</f>
        <v>0</v>
      </c>
      <c r="R129" s="60">
        <f>IF($A$2='RESPOSTAS GERAIS DOCENTES'!F$1,'RESPOSTAS GERAIS DOCENTES'!F127,0)</f>
        <v>0</v>
      </c>
      <c r="S129" s="60">
        <f>IF($A$2='RESPOSTAS GERAIS DOCENTES'!G$1,'RESPOSTAS GERAIS DOCENTES'!G127,0)</f>
        <v>0</v>
      </c>
      <c r="T129" s="60">
        <f>IF($A$2='RESPOSTAS GERAIS DOCENTES'!H$1,'RESPOSTAS GERAIS DOCENTES'!H127,0)</f>
        <v>0</v>
      </c>
      <c r="U129" s="60">
        <f>IF($A$2='RESPOSTAS GERAIS DOCENTES'!I$1,'RESPOSTAS GERAIS DOCENTES'!I127,0)</f>
        <v>0</v>
      </c>
      <c r="V129" s="60">
        <f>IF($A$2='RESPOSTAS GERAIS DOCENTES'!J$1,'RESPOSTAS GERAIS DOCENTES'!J127,0)</f>
        <v>0</v>
      </c>
      <c r="W129" s="60">
        <f>IF($A$2='RESPOSTAS GERAIS DOCENTES'!K$1,'RESPOSTAS GERAIS DOCENTES'!K127,0)</f>
        <v>0</v>
      </c>
      <c r="X129" s="60">
        <f>IF($A$2='RESPOSTAS GERAIS DOCENTES'!L$1,'RESPOSTAS GERAIS DOCENTES'!L127,0)</f>
        <v>0</v>
      </c>
      <c r="Y129" s="60">
        <f>IF($A$2='RESPOSTAS GERAIS DOCENTES'!M$1,'RESPOSTAS GERAIS DOCENTES'!M127,0)</f>
        <v>0</v>
      </c>
      <c r="Z129" s="60">
        <f>IF($A$2='RESPOSTAS GERAIS DOCENTES'!N$1,'RESPOSTAS GERAIS DOCENTES'!N127,0)</f>
        <v>0</v>
      </c>
      <c r="AA129" s="60">
        <f>IF($A$2='RESPOSTAS GERAIS DOCENTES'!O$1,'RESPOSTAS GERAIS DOCENTES'!O127,0)</f>
        <v>0</v>
      </c>
      <c r="AB129" s="60">
        <f>IF($A$2='RESPOSTAS GERAIS DOCENTES'!P$1,'RESPOSTAS GERAIS DOCENTES'!P127,0)</f>
        <v>0</v>
      </c>
      <c r="AC129" s="60">
        <f>IF($A$2='RESPOSTAS GERAIS DOCENTES'!Q$1,'RESPOSTAS GERAIS DOCENTES'!Q127,0)</f>
        <v>0</v>
      </c>
      <c r="AD129" s="60">
        <f>IF($A$2='RESPOSTAS GERAIS DOCENTES'!R$1,'RESPOSTAS GERAIS DOCENTES'!R127,0)</f>
        <v>0</v>
      </c>
      <c r="AE129" s="60">
        <f>IF($A$2='RESPOSTAS GERAIS DOCENTES'!S$1,'RESPOSTAS GERAIS DOCENTES'!S127,0)</f>
        <v>0</v>
      </c>
      <c r="AF129" s="60">
        <f>IF($A$2='RESPOSTAS GERAIS DOCENTES'!T$1,'RESPOSTAS GERAIS DOCENTES'!T127,0)</f>
        <v>0</v>
      </c>
      <c r="AG129" s="60">
        <f>IF($A$2='RESPOSTAS GERAIS DOCENTES'!U$1,'RESPOSTAS GERAIS DOCENTES'!U127,0)</f>
        <v>0</v>
      </c>
      <c r="AH129" s="60">
        <f>IF($A$2='RESPOSTAS GERAIS DOCENTES'!V$1,'RESPOSTAS GERAIS DOCENTES'!V127,0)</f>
        <v>0</v>
      </c>
      <c r="AI129" s="60">
        <f>IF($A$2='RESPOSTAS GERAIS DOCENTES'!W$1,'RESPOSTAS GERAIS DOCENTES'!W127,0)</f>
        <v>0</v>
      </c>
      <c r="AJ129" s="60">
        <f>IF($A$2='RESPOSTAS GERAIS DOCENTES'!X$1,'RESPOSTAS GERAIS DOCENTES'!X127,0)</f>
        <v>0</v>
      </c>
      <c r="AK129" s="60">
        <f>IF($A$2='RESPOSTAS GERAIS DOCENTES'!Y$1,'RESPOSTAS GERAIS DOCENTES'!Y127,0)</f>
        <v>0</v>
      </c>
      <c r="AL129" s="60">
        <f>IF($A$2='RESPOSTAS GERAIS DOCENTES'!Z$1,'RESPOSTAS GERAIS DOCENTES'!Z127,0)</f>
        <v>0</v>
      </c>
      <c r="AM129" s="60">
        <f>IF($A$2='RESPOSTAS GERAIS DOCENTES'!AA$1,'RESPOSTAS GERAIS DOCENTES'!AA127,0)</f>
        <v>0</v>
      </c>
    </row>
    <row r="130" spans="13:39" x14ac:dyDescent="0.25">
      <c r="M130" s="80"/>
      <c r="N130" s="60" t="str">
        <f>IF($A$2='RESPOSTAS GERAIS DOCENTES'!B$1,'RESPOSTAS GERAIS DOCENTES'!B128,0)</f>
        <v>Algumas vezes</v>
      </c>
      <c r="O130" s="60">
        <f>IF($A$2='RESPOSTAS GERAIS DOCENTES'!C$1,'RESPOSTAS GERAIS DOCENTES'!C128,0)</f>
        <v>0</v>
      </c>
      <c r="P130" s="60">
        <f>IF($A$2='RESPOSTAS GERAIS DOCENTES'!D$1,'RESPOSTAS GERAIS DOCENTES'!D128,0)</f>
        <v>0</v>
      </c>
      <c r="Q130" s="60">
        <f>IF($A$2='RESPOSTAS GERAIS DOCENTES'!E$1,'RESPOSTAS GERAIS DOCENTES'!E128,0)</f>
        <v>0</v>
      </c>
      <c r="R130" s="60">
        <f>IF($A$2='RESPOSTAS GERAIS DOCENTES'!F$1,'RESPOSTAS GERAIS DOCENTES'!F128,0)</f>
        <v>0</v>
      </c>
      <c r="S130" s="60">
        <f>IF($A$2='RESPOSTAS GERAIS DOCENTES'!G$1,'RESPOSTAS GERAIS DOCENTES'!G128,0)</f>
        <v>0</v>
      </c>
      <c r="T130" s="60">
        <f>IF($A$2='RESPOSTAS GERAIS DOCENTES'!H$1,'RESPOSTAS GERAIS DOCENTES'!H128,0)</f>
        <v>0</v>
      </c>
      <c r="U130" s="60">
        <f>IF($A$2='RESPOSTAS GERAIS DOCENTES'!I$1,'RESPOSTAS GERAIS DOCENTES'!I128,0)</f>
        <v>0</v>
      </c>
      <c r="V130" s="60">
        <f>IF($A$2='RESPOSTAS GERAIS DOCENTES'!J$1,'RESPOSTAS GERAIS DOCENTES'!J128,0)</f>
        <v>0</v>
      </c>
      <c r="W130" s="60">
        <f>IF($A$2='RESPOSTAS GERAIS DOCENTES'!K$1,'RESPOSTAS GERAIS DOCENTES'!K128,0)</f>
        <v>0</v>
      </c>
      <c r="X130" s="60">
        <f>IF($A$2='RESPOSTAS GERAIS DOCENTES'!L$1,'RESPOSTAS GERAIS DOCENTES'!L128,0)</f>
        <v>0</v>
      </c>
      <c r="Y130" s="60">
        <f>IF($A$2='RESPOSTAS GERAIS DOCENTES'!M$1,'RESPOSTAS GERAIS DOCENTES'!M128,0)</f>
        <v>0</v>
      </c>
      <c r="Z130" s="60">
        <f>IF($A$2='RESPOSTAS GERAIS DOCENTES'!N$1,'RESPOSTAS GERAIS DOCENTES'!N128,0)</f>
        <v>0</v>
      </c>
      <c r="AA130" s="60">
        <f>IF($A$2='RESPOSTAS GERAIS DOCENTES'!O$1,'RESPOSTAS GERAIS DOCENTES'!O128,0)</f>
        <v>0</v>
      </c>
      <c r="AB130" s="60">
        <f>IF($A$2='RESPOSTAS GERAIS DOCENTES'!P$1,'RESPOSTAS GERAIS DOCENTES'!P128,0)</f>
        <v>0</v>
      </c>
      <c r="AC130" s="60">
        <f>IF($A$2='RESPOSTAS GERAIS DOCENTES'!Q$1,'RESPOSTAS GERAIS DOCENTES'!Q128,0)</f>
        <v>0</v>
      </c>
      <c r="AD130" s="60">
        <f>IF($A$2='RESPOSTAS GERAIS DOCENTES'!R$1,'RESPOSTAS GERAIS DOCENTES'!R128,0)</f>
        <v>0</v>
      </c>
      <c r="AE130" s="60">
        <f>IF($A$2='RESPOSTAS GERAIS DOCENTES'!S$1,'RESPOSTAS GERAIS DOCENTES'!S128,0)</f>
        <v>0</v>
      </c>
      <c r="AF130" s="60">
        <f>IF($A$2='RESPOSTAS GERAIS DOCENTES'!T$1,'RESPOSTAS GERAIS DOCENTES'!T128,0)</f>
        <v>0</v>
      </c>
      <c r="AG130" s="60">
        <f>IF($A$2='RESPOSTAS GERAIS DOCENTES'!U$1,'RESPOSTAS GERAIS DOCENTES'!U128,0)</f>
        <v>0</v>
      </c>
      <c r="AH130" s="60">
        <f>IF($A$2='RESPOSTAS GERAIS DOCENTES'!V$1,'RESPOSTAS GERAIS DOCENTES'!V128,0)</f>
        <v>0</v>
      </c>
      <c r="AI130" s="60">
        <f>IF($A$2='RESPOSTAS GERAIS DOCENTES'!W$1,'RESPOSTAS GERAIS DOCENTES'!W128,0)</f>
        <v>0</v>
      </c>
      <c r="AJ130" s="60">
        <f>IF($A$2='RESPOSTAS GERAIS DOCENTES'!X$1,'RESPOSTAS GERAIS DOCENTES'!X128,0)</f>
        <v>0</v>
      </c>
      <c r="AK130" s="60">
        <f>IF($A$2='RESPOSTAS GERAIS DOCENTES'!Y$1,'RESPOSTAS GERAIS DOCENTES'!Y128,0)</f>
        <v>0</v>
      </c>
      <c r="AL130" s="60">
        <f>IF($A$2='RESPOSTAS GERAIS DOCENTES'!Z$1,'RESPOSTAS GERAIS DOCENTES'!Z128,0)</f>
        <v>0</v>
      </c>
      <c r="AM130" s="60">
        <f>IF($A$2='RESPOSTAS GERAIS DOCENTES'!AA$1,'RESPOSTAS GERAIS DOCENTES'!AA128,0)</f>
        <v>0</v>
      </c>
    </row>
    <row r="131" spans="13:39" x14ac:dyDescent="0.25">
      <c r="M131" s="80"/>
      <c r="N131" s="60" t="str">
        <f>IF($A$2='RESPOSTAS GERAIS DOCENTES'!B$1,'RESPOSTAS GERAIS DOCENTES'!B129,0)</f>
        <v>Algumas vezes</v>
      </c>
      <c r="O131" s="60">
        <f>IF($A$2='RESPOSTAS GERAIS DOCENTES'!C$1,'RESPOSTAS GERAIS DOCENTES'!C129,0)</f>
        <v>0</v>
      </c>
      <c r="P131" s="60">
        <f>IF($A$2='RESPOSTAS GERAIS DOCENTES'!D$1,'RESPOSTAS GERAIS DOCENTES'!D129,0)</f>
        <v>0</v>
      </c>
      <c r="Q131" s="60">
        <f>IF($A$2='RESPOSTAS GERAIS DOCENTES'!E$1,'RESPOSTAS GERAIS DOCENTES'!E129,0)</f>
        <v>0</v>
      </c>
      <c r="R131" s="60">
        <f>IF($A$2='RESPOSTAS GERAIS DOCENTES'!F$1,'RESPOSTAS GERAIS DOCENTES'!F129,0)</f>
        <v>0</v>
      </c>
      <c r="S131" s="60">
        <f>IF($A$2='RESPOSTAS GERAIS DOCENTES'!G$1,'RESPOSTAS GERAIS DOCENTES'!G129,0)</f>
        <v>0</v>
      </c>
      <c r="T131" s="60">
        <f>IF($A$2='RESPOSTAS GERAIS DOCENTES'!H$1,'RESPOSTAS GERAIS DOCENTES'!H129,0)</f>
        <v>0</v>
      </c>
      <c r="U131" s="60">
        <f>IF($A$2='RESPOSTAS GERAIS DOCENTES'!I$1,'RESPOSTAS GERAIS DOCENTES'!I129,0)</f>
        <v>0</v>
      </c>
      <c r="V131" s="60">
        <f>IF($A$2='RESPOSTAS GERAIS DOCENTES'!J$1,'RESPOSTAS GERAIS DOCENTES'!J129,0)</f>
        <v>0</v>
      </c>
      <c r="W131" s="60">
        <f>IF($A$2='RESPOSTAS GERAIS DOCENTES'!K$1,'RESPOSTAS GERAIS DOCENTES'!K129,0)</f>
        <v>0</v>
      </c>
      <c r="X131" s="60">
        <f>IF($A$2='RESPOSTAS GERAIS DOCENTES'!L$1,'RESPOSTAS GERAIS DOCENTES'!L129,0)</f>
        <v>0</v>
      </c>
      <c r="Y131" s="60">
        <f>IF($A$2='RESPOSTAS GERAIS DOCENTES'!M$1,'RESPOSTAS GERAIS DOCENTES'!M129,0)</f>
        <v>0</v>
      </c>
      <c r="Z131" s="60">
        <f>IF($A$2='RESPOSTAS GERAIS DOCENTES'!N$1,'RESPOSTAS GERAIS DOCENTES'!N129,0)</f>
        <v>0</v>
      </c>
      <c r="AA131" s="60">
        <f>IF($A$2='RESPOSTAS GERAIS DOCENTES'!O$1,'RESPOSTAS GERAIS DOCENTES'!O129,0)</f>
        <v>0</v>
      </c>
      <c r="AB131" s="60">
        <f>IF($A$2='RESPOSTAS GERAIS DOCENTES'!P$1,'RESPOSTAS GERAIS DOCENTES'!P129,0)</f>
        <v>0</v>
      </c>
      <c r="AC131" s="60">
        <f>IF($A$2='RESPOSTAS GERAIS DOCENTES'!Q$1,'RESPOSTAS GERAIS DOCENTES'!Q129,0)</f>
        <v>0</v>
      </c>
      <c r="AD131" s="60">
        <f>IF($A$2='RESPOSTAS GERAIS DOCENTES'!R$1,'RESPOSTAS GERAIS DOCENTES'!R129,0)</f>
        <v>0</v>
      </c>
      <c r="AE131" s="60">
        <f>IF($A$2='RESPOSTAS GERAIS DOCENTES'!S$1,'RESPOSTAS GERAIS DOCENTES'!S129,0)</f>
        <v>0</v>
      </c>
      <c r="AF131" s="60">
        <f>IF($A$2='RESPOSTAS GERAIS DOCENTES'!T$1,'RESPOSTAS GERAIS DOCENTES'!T129,0)</f>
        <v>0</v>
      </c>
      <c r="AG131" s="60">
        <f>IF($A$2='RESPOSTAS GERAIS DOCENTES'!U$1,'RESPOSTAS GERAIS DOCENTES'!U129,0)</f>
        <v>0</v>
      </c>
      <c r="AH131" s="60">
        <f>IF($A$2='RESPOSTAS GERAIS DOCENTES'!V$1,'RESPOSTAS GERAIS DOCENTES'!V129,0)</f>
        <v>0</v>
      </c>
      <c r="AI131" s="60">
        <f>IF($A$2='RESPOSTAS GERAIS DOCENTES'!W$1,'RESPOSTAS GERAIS DOCENTES'!W129,0)</f>
        <v>0</v>
      </c>
      <c r="AJ131" s="60">
        <f>IF($A$2='RESPOSTAS GERAIS DOCENTES'!X$1,'RESPOSTAS GERAIS DOCENTES'!X129,0)</f>
        <v>0</v>
      </c>
      <c r="AK131" s="60">
        <f>IF($A$2='RESPOSTAS GERAIS DOCENTES'!Y$1,'RESPOSTAS GERAIS DOCENTES'!Y129,0)</f>
        <v>0</v>
      </c>
      <c r="AL131" s="60">
        <f>IF($A$2='RESPOSTAS GERAIS DOCENTES'!Z$1,'RESPOSTAS GERAIS DOCENTES'!Z129,0)</f>
        <v>0</v>
      </c>
      <c r="AM131" s="60">
        <f>IF($A$2='RESPOSTAS GERAIS DOCENTES'!AA$1,'RESPOSTAS GERAIS DOCENTES'!AA129,0)</f>
        <v>0</v>
      </c>
    </row>
    <row r="132" spans="13:39" x14ac:dyDescent="0.25">
      <c r="M132" s="80"/>
      <c r="N132" s="60" t="str">
        <f>IF($A$2='RESPOSTAS GERAIS DOCENTES'!B$1,'RESPOSTAS GERAIS DOCENTES'!B130,0)</f>
        <v>Algumas vezes</v>
      </c>
      <c r="O132" s="60">
        <f>IF($A$2='RESPOSTAS GERAIS DOCENTES'!C$1,'RESPOSTAS GERAIS DOCENTES'!C130,0)</f>
        <v>0</v>
      </c>
      <c r="P132" s="60">
        <f>IF($A$2='RESPOSTAS GERAIS DOCENTES'!D$1,'RESPOSTAS GERAIS DOCENTES'!D130,0)</f>
        <v>0</v>
      </c>
      <c r="Q132" s="60">
        <f>IF($A$2='RESPOSTAS GERAIS DOCENTES'!E$1,'RESPOSTAS GERAIS DOCENTES'!E130,0)</f>
        <v>0</v>
      </c>
      <c r="R132" s="60">
        <f>IF($A$2='RESPOSTAS GERAIS DOCENTES'!F$1,'RESPOSTAS GERAIS DOCENTES'!F130,0)</f>
        <v>0</v>
      </c>
      <c r="S132" s="60">
        <f>IF($A$2='RESPOSTAS GERAIS DOCENTES'!G$1,'RESPOSTAS GERAIS DOCENTES'!G130,0)</f>
        <v>0</v>
      </c>
      <c r="T132" s="60">
        <f>IF($A$2='RESPOSTAS GERAIS DOCENTES'!H$1,'RESPOSTAS GERAIS DOCENTES'!H130,0)</f>
        <v>0</v>
      </c>
      <c r="U132" s="60">
        <f>IF($A$2='RESPOSTAS GERAIS DOCENTES'!I$1,'RESPOSTAS GERAIS DOCENTES'!I130,0)</f>
        <v>0</v>
      </c>
      <c r="V132" s="60">
        <f>IF($A$2='RESPOSTAS GERAIS DOCENTES'!J$1,'RESPOSTAS GERAIS DOCENTES'!J130,0)</f>
        <v>0</v>
      </c>
      <c r="W132" s="60">
        <f>IF($A$2='RESPOSTAS GERAIS DOCENTES'!K$1,'RESPOSTAS GERAIS DOCENTES'!K130,0)</f>
        <v>0</v>
      </c>
      <c r="X132" s="60">
        <f>IF($A$2='RESPOSTAS GERAIS DOCENTES'!L$1,'RESPOSTAS GERAIS DOCENTES'!L130,0)</f>
        <v>0</v>
      </c>
      <c r="Y132" s="60">
        <f>IF($A$2='RESPOSTAS GERAIS DOCENTES'!M$1,'RESPOSTAS GERAIS DOCENTES'!M130,0)</f>
        <v>0</v>
      </c>
      <c r="Z132" s="60">
        <f>IF($A$2='RESPOSTAS GERAIS DOCENTES'!N$1,'RESPOSTAS GERAIS DOCENTES'!N130,0)</f>
        <v>0</v>
      </c>
      <c r="AA132" s="60">
        <f>IF($A$2='RESPOSTAS GERAIS DOCENTES'!O$1,'RESPOSTAS GERAIS DOCENTES'!O130,0)</f>
        <v>0</v>
      </c>
      <c r="AB132" s="60">
        <f>IF($A$2='RESPOSTAS GERAIS DOCENTES'!P$1,'RESPOSTAS GERAIS DOCENTES'!P130,0)</f>
        <v>0</v>
      </c>
      <c r="AC132" s="60">
        <f>IF($A$2='RESPOSTAS GERAIS DOCENTES'!Q$1,'RESPOSTAS GERAIS DOCENTES'!Q130,0)</f>
        <v>0</v>
      </c>
      <c r="AD132" s="60">
        <f>IF($A$2='RESPOSTAS GERAIS DOCENTES'!R$1,'RESPOSTAS GERAIS DOCENTES'!R130,0)</f>
        <v>0</v>
      </c>
      <c r="AE132" s="60">
        <f>IF($A$2='RESPOSTAS GERAIS DOCENTES'!S$1,'RESPOSTAS GERAIS DOCENTES'!S130,0)</f>
        <v>0</v>
      </c>
      <c r="AF132" s="60">
        <f>IF($A$2='RESPOSTAS GERAIS DOCENTES'!T$1,'RESPOSTAS GERAIS DOCENTES'!T130,0)</f>
        <v>0</v>
      </c>
      <c r="AG132" s="60">
        <f>IF($A$2='RESPOSTAS GERAIS DOCENTES'!U$1,'RESPOSTAS GERAIS DOCENTES'!U130,0)</f>
        <v>0</v>
      </c>
      <c r="AH132" s="60">
        <f>IF($A$2='RESPOSTAS GERAIS DOCENTES'!V$1,'RESPOSTAS GERAIS DOCENTES'!V130,0)</f>
        <v>0</v>
      </c>
      <c r="AI132" s="60">
        <f>IF($A$2='RESPOSTAS GERAIS DOCENTES'!W$1,'RESPOSTAS GERAIS DOCENTES'!W130,0)</f>
        <v>0</v>
      </c>
      <c r="AJ132" s="60">
        <f>IF($A$2='RESPOSTAS GERAIS DOCENTES'!X$1,'RESPOSTAS GERAIS DOCENTES'!X130,0)</f>
        <v>0</v>
      </c>
      <c r="AK132" s="60">
        <f>IF($A$2='RESPOSTAS GERAIS DOCENTES'!Y$1,'RESPOSTAS GERAIS DOCENTES'!Y130,0)</f>
        <v>0</v>
      </c>
      <c r="AL132" s="60">
        <f>IF($A$2='RESPOSTAS GERAIS DOCENTES'!Z$1,'RESPOSTAS GERAIS DOCENTES'!Z130,0)</f>
        <v>0</v>
      </c>
      <c r="AM132" s="60">
        <f>IF($A$2='RESPOSTAS GERAIS DOCENTES'!AA$1,'RESPOSTAS GERAIS DOCENTES'!AA130,0)</f>
        <v>0</v>
      </c>
    </row>
    <row r="133" spans="13:39" x14ac:dyDescent="0.25">
      <c r="M133" s="80"/>
      <c r="N133" s="60" t="str">
        <f>IF($A$2='RESPOSTAS GERAIS DOCENTES'!B$1,'RESPOSTAS GERAIS DOCENTES'!B131,0)</f>
        <v>Algumas vezes</v>
      </c>
      <c r="O133" s="60">
        <f>IF($A$2='RESPOSTAS GERAIS DOCENTES'!C$1,'RESPOSTAS GERAIS DOCENTES'!C131,0)</f>
        <v>0</v>
      </c>
      <c r="P133" s="60">
        <f>IF($A$2='RESPOSTAS GERAIS DOCENTES'!D$1,'RESPOSTAS GERAIS DOCENTES'!D131,0)</f>
        <v>0</v>
      </c>
      <c r="Q133" s="60">
        <f>IF($A$2='RESPOSTAS GERAIS DOCENTES'!E$1,'RESPOSTAS GERAIS DOCENTES'!E131,0)</f>
        <v>0</v>
      </c>
      <c r="R133" s="60">
        <f>IF($A$2='RESPOSTAS GERAIS DOCENTES'!F$1,'RESPOSTAS GERAIS DOCENTES'!F131,0)</f>
        <v>0</v>
      </c>
      <c r="S133" s="60">
        <f>IF($A$2='RESPOSTAS GERAIS DOCENTES'!G$1,'RESPOSTAS GERAIS DOCENTES'!G131,0)</f>
        <v>0</v>
      </c>
      <c r="T133" s="60">
        <f>IF($A$2='RESPOSTAS GERAIS DOCENTES'!H$1,'RESPOSTAS GERAIS DOCENTES'!H131,0)</f>
        <v>0</v>
      </c>
      <c r="U133" s="60">
        <f>IF($A$2='RESPOSTAS GERAIS DOCENTES'!I$1,'RESPOSTAS GERAIS DOCENTES'!I131,0)</f>
        <v>0</v>
      </c>
      <c r="V133" s="60">
        <f>IF($A$2='RESPOSTAS GERAIS DOCENTES'!J$1,'RESPOSTAS GERAIS DOCENTES'!J131,0)</f>
        <v>0</v>
      </c>
      <c r="W133" s="60">
        <f>IF($A$2='RESPOSTAS GERAIS DOCENTES'!K$1,'RESPOSTAS GERAIS DOCENTES'!K131,0)</f>
        <v>0</v>
      </c>
      <c r="X133" s="60">
        <f>IF($A$2='RESPOSTAS GERAIS DOCENTES'!L$1,'RESPOSTAS GERAIS DOCENTES'!L131,0)</f>
        <v>0</v>
      </c>
      <c r="Y133" s="60">
        <f>IF($A$2='RESPOSTAS GERAIS DOCENTES'!M$1,'RESPOSTAS GERAIS DOCENTES'!M131,0)</f>
        <v>0</v>
      </c>
      <c r="Z133" s="60">
        <f>IF($A$2='RESPOSTAS GERAIS DOCENTES'!N$1,'RESPOSTAS GERAIS DOCENTES'!N131,0)</f>
        <v>0</v>
      </c>
      <c r="AA133" s="60">
        <f>IF($A$2='RESPOSTAS GERAIS DOCENTES'!O$1,'RESPOSTAS GERAIS DOCENTES'!O131,0)</f>
        <v>0</v>
      </c>
      <c r="AB133" s="60">
        <f>IF($A$2='RESPOSTAS GERAIS DOCENTES'!P$1,'RESPOSTAS GERAIS DOCENTES'!P131,0)</f>
        <v>0</v>
      </c>
      <c r="AC133" s="60">
        <f>IF($A$2='RESPOSTAS GERAIS DOCENTES'!Q$1,'RESPOSTAS GERAIS DOCENTES'!Q131,0)</f>
        <v>0</v>
      </c>
      <c r="AD133" s="60">
        <f>IF($A$2='RESPOSTAS GERAIS DOCENTES'!R$1,'RESPOSTAS GERAIS DOCENTES'!R131,0)</f>
        <v>0</v>
      </c>
      <c r="AE133" s="60">
        <f>IF($A$2='RESPOSTAS GERAIS DOCENTES'!S$1,'RESPOSTAS GERAIS DOCENTES'!S131,0)</f>
        <v>0</v>
      </c>
      <c r="AF133" s="60">
        <f>IF($A$2='RESPOSTAS GERAIS DOCENTES'!T$1,'RESPOSTAS GERAIS DOCENTES'!T131,0)</f>
        <v>0</v>
      </c>
      <c r="AG133" s="60">
        <f>IF($A$2='RESPOSTAS GERAIS DOCENTES'!U$1,'RESPOSTAS GERAIS DOCENTES'!U131,0)</f>
        <v>0</v>
      </c>
      <c r="AH133" s="60">
        <f>IF($A$2='RESPOSTAS GERAIS DOCENTES'!V$1,'RESPOSTAS GERAIS DOCENTES'!V131,0)</f>
        <v>0</v>
      </c>
      <c r="AI133" s="60">
        <f>IF($A$2='RESPOSTAS GERAIS DOCENTES'!W$1,'RESPOSTAS GERAIS DOCENTES'!W131,0)</f>
        <v>0</v>
      </c>
      <c r="AJ133" s="60">
        <f>IF($A$2='RESPOSTAS GERAIS DOCENTES'!X$1,'RESPOSTAS GERAIS DOCENTES'!X131,0)</f>
        <v>0</v>
      </c>
      <c r="AK133" s="60">
        <f>IF($A$2='RESPOSTAS GERAIS DOCENTES'!Y$1,'RESPOSTAS GERAIS DOCENTES'!Y131,0)</f>
        <v>0</v>
      </c>
      <c r="AL133" s="60">
        <f>IF($A$2='RESPOSTAS GERAIS DOCENTES'!Z$1,'RESPOSTAS GERAIS DOCENTES'!Z131,0)</f>
        <v>0</v>
      </c>
      <c r="AM133" s="60">
        <f>IF($A$2='RESPOSTAS GERAIS DOCENTES'!AA$1,'RESPOSTAS GERAIS DOCENTES'!AA131,0)</f>
        <v>0</v>
      </c>
    </row>
    <row r="134" spans="13:39" x14ac:dyDescent="0.25">
      <c r="M134" s="80"/>
      <c r="N134" s="60" t="str">
        <f>IF($A$2='RESPOSTAS GERAIS DOCENTES'!B$1,'RESPOSTAS GERAIS DOCENTES'!B132,0)</f>
        <v>Algumas vezes</v>
      </c>
      <c r="O134" s="60">
        <f>IF($A$2='RESPOSTAS GERAIS DOCENTES'!C$1,'RESPOSTAS GERAIS DOCENTES'!C132,0)</f>
        <v>0</v>
      </c>
      <c r="P134" s="60">
        <f>IF($A$2='RESPOSTAS GERAIS DOCENTES'!D$1,'RESPOSTAS GERAIS DOCENTES'!D132,0)</f>
        <v>0</v>
      </c>
      <c r="Q134" s="60">
        <f>IF($A$2='RESPOSTAS GERAIS DOCENTES'!E$1,'RESPOSTAS GERAIS DOCENTES'!E132,0)</f>
        <v>0</v>
      </c>
      <c r="R134" s="60">
        <f>IF($A$2='RESPOSTAS GERAIS DOCENTES'!F$1,'RESPOSTAS GERAIS DOCENTES'!F132,0)</f>
        <v>0</v>
      </c>
      <c r="S134" s="60">
        <f>IF($A$2='RESPOSTAS GERAIS DOCENTES'!G$1,'RESPOSTAS GERAIS DOCENTES'!G132,0)</f>
        <v>0</v>
      </c>
      <c r="T134" s="60">
        <f>IF($A$2='RESPOSTAS GERAIS DOCENTES'!H$1,'RESPOSTAS GERAIS DOCENTES'!H132,0)</f>
        <v>0</v>
      </c>
      <c r="U134" s="60">
        <f>IF($A$2='RESPOSTAS GERAIS DOCENTES'!I$1,'RESPOSTAS GERAIS DOCENTES'!I132,0)</f>
        <v>0</v>
      </c>
      <c r="V134" s="60">
        <f>IF($A$2='RESPOSTAS GERAIS DOCENTES'!J$1,'RESPOSTAS GERAIS DOCENTES'!J132,0)</f>
        <v>0</v>
      </c>
      <c r="W134" s="60">
        <f>IF($A$2='RESPOSTAS GERAIS DOCENTES'!K$1,'RESPOSTAS GERAIS DOCENTES'!K132,0)</f>
        <v>0</v>
      </c>
      <c r="X134" s="60">
        <f>IF($A$2='RESPOSTAS GERAIS DOCENTES'!L$1,'RESPOSTAS GERAIS DOCENTES'!L132,0)</f>
        <v>0</v>
      </c>
      <c r="Y134" s="60">
        <f>IF($A$2='RESPOSTAS GERAIS DOCENTES'!M$1,'RESPOSTAS GERAIS DOCENTES'!M132,0)</f>
        <v>0</v>
      </c>
      <c r="Z134" s="60">
        <f>IF($A$2='RESPOSTAS GERAIS DOCENTES'!N$1,'RESPOSTAS GERAIS DOCENTES'!N132,0)</f>
        <v>0</v>
      </c>
      <c r="AA134" s="60">
        <f>IF($A$2='RESPOSTAS GERAIS DOCENTES'!O$1,'RESPOSTAS GERAIS DOCENTES'!O132,0)</f>
        <v>0</v>
      </c>
      <c r="AB134" s="60">
        <f>IF($A$2='RESPOSTAS GERAIS DOCENTES'!P$1,'RESPOSTAS GERAIS DOCENTES'!P132,0)</f>
        <v>0</v>
      </c>
      <c r="AC134" s="60">
        <f>IF($A$2='RESPOSTAS GERAIS DOCENTES'!Q$1,'RESPOSTAS GERAIS DOCENTES'!Q132,0)</f>
        <v>0</v>
      </c>
      <c r="AD134" s="60">
        <f>IF($A$2='RESPOSTAS GERAIS DOCENTES'!R$1,'RESPOSTAS GERAIS DOCENTES'!R132,0)</f>
        <v>0</v>
      </c>
      <c r="AE134" s="60">
        <f>IF($A$2='RESPOSTAS GERAIS DOCENTES'!S$1,'RESPOSTAS GERAIS DOCENTES'!S132,0)</f>
        <v>0</v>
      </c>
      <c r="AF134" s="60">
        <f>IF($A$2='RESPOSTAS GERAIS DOCENTES'!T$1,'RESPOSTAS GERAIS DOCENTES'!T132,0)</f>
        <v>0</v>
      </c>
      <c r="AG134" s="60">
        <f>IF($A$2='RESPOSTAS GERAIS DOCENTES'!U$1,'RESPOSTAS GERAIS DOCENTES'!U132,0)</f>
        <v>0</v>
      </c>
      <c r="AH134" s="60">
        <f>IF($A$2='RESPOSTAS GERAIS DOCENTES'!V$1,'RESPOSTAS GERAIS DOCENTES'!V132,0)</f>
        <v>0</v>
      </c>
      <c r="AI134" s="60">
        <f>IF($A$2='RESPOSTAS GERAIS DOCENTES'!W$1,'RESPOSTAS GERAIS DOCENTES'!W132,0)</f>
        <v>0</v>
      </c>
      <c r="AJ134" s="60">
        <f>IF($A$2='RESPOSTAS GERAIS DOCENTES'!X$1,'RESPOSTAS GERAIS DOCENTES'!X132,0)</f>
        <v>0</v>
      </c>
      <c r="AK134" s="60">
        <f>IF($A$2='RESPOSTAS GERAIS DOCENTES'!Y$1,'RESPOSTAS GERAIS DOCENTES'!Y132,0)</f>
        <v>0</v>
      </c>
      <c r="AL134" s="60">
        <f>IF($A$2='RESPOSTAS GERAIS DOCENTES'!Z$1,'RESPOSTAS GERAIS DOCENTES'!Z132,0)</f>
        <v>0</v>
      </c>
      <c r="AM134" s="60">
        <f>IF($A$2='RESPOSTAS GERAIS DOCENTES'!AA$1,'RESPOSTAS GERAIS DOCENTES'!AA132,0)</f>
        <v>0</v>
      </c>
    </row>
    <row r="135" spans="13:39" x14ac:dyDescent="0.25">
      <c r="M135" s="80"/>
      <c r="N135" s="60" t="str">
        <f>IF($A$2='RESPOSTAS GERAIS DOCENTES'!B$1,'RESPOSTAS GERAIS DOCENTES'!B133,0)</f>
        <v>Algumas vezes</v>
      </c>
      <c r="O135" s="60">
        <f>IF($A$2='RESPOSTAS GERAIS DOCENTES'!C$1,'RESPOSTAS GERAIS DOCENTES'!C133,0)</f>
        <v>0</v>
      </c>
      <c r="P135" s="60">
        <f>IF($A$2='RESPOSTAS GERAIS DOCENTES'!D$1,'RESPOSTAS GERAIS DOCENTES'!D133,0)</f>
        <v>0</v>
      </c>
      <c r="Q135" s="60">
        <f>IF($A$2='RESPOSTAS GERAIS DOCENTES'!E$1,'RESPOSTAS GERAIS DOCENTES'!E133,0)</f>
        <v>0</v>
      </c>
      <c r="R135" s="60">
        <f>IF($A$2='RESPOSTAS GERAIS DOCENTES'!F$1,'RESPOSTAS GERAIS DOCENTES'!F133,0)</f>
        <v>0</v>
      </c>
      <c r="S135" s="60">
        <f>IF($A$2='RESPOSTAS GERAIS DOCENTES'!G$1,'RESPOSTAS GERAIS DOCENTES'!G133,0)</f>
        <v>0</v>
      </c>
      <c r="T135" s="60">
        <f>IF($A$2='RESPOSTAS GERAIS DOCENTES'!H$1,'RESPOSTAS GERAIS DOCENTES'!H133,0)</f>
        <v>0</v>
      </c>
      <c r="U135" s="60">
        <f>IF($A$2='RESPOSTAS GERAIS DOCENTES'!I$1,'RESPOSTAS GERAIS DOCENTES'!I133,0)</f>
        <v>0</v>
      </c>
      <c r="V135" s="60">
        <f>IF($A$2='RESPOSTAS GERAIS DOCENTES'!J$1,'RESPOSTAS GERAIS DOCENTES'!J133,0)</f>
        <v>0</v>
      </c>
      <c r="W135" s="60">
        <f>IF($A$2='RESPOSTAS GERAIS DOCENTES'!K$1,'RESPOSTAS GERAIS DOCENTES'!K133,0)</f>
        <v>0</v>
      </c>
      <c r="X135" s="60">
        <f>IF($A$2='RESPOSTAS GERAIS DOCENTES'!L$1,'RESPOSTAS GERAIS DOCENTES'!L133,0)</f>
        <v>0</v>
      </c>
      <c r="Y135" s="60">
        <f>IF($A$2='RESPOSTAS GERAIS DOCENTES'!M$1,'RESPOSTAS GERAIS DOCENTES'!M133,0)</f>
        <v>0</v>
      </c>
      <c r="Z135" s="60">
        <f>IF($A$2='RESPOSTAS GERAIS DOCENTES'!N$1,'RESPOSTAS GERAIS DOCENTES'!N133,0)</f>
        <v>0</v>
      </c>
      <c r="AA135" s="60">
        <f>IF($A$2='RESPOSTAS GERAIS DOCENTES'!O$1,'RESPOSTAS GERAIS DOCENTES'!O133,0)</f>
        <v>0</v>
      </c>
      <c r="AB135" s="60">
        <f>IF($A$2='RESPOSTAS GERAIS DOCENTES'!P$1,'RESPOSTAS GERAIS DOCENTES'!P133,0)</f>
        <v>0</v>
      </c>
      <c r="AC135" s="60">
        <f>IF($A$2='RESPOSTAS GERAIS DOCENTES'!Q$1,'RESPOSTAS GERAIS DOCENTES'!Q133,0)</f>
        <v>0</v>
      </c>
      <c r="AD135" s="60">
        <f>IF($A$2='RESPOSTAS GERAIS DOCENTES'!R$1,'RESPOSTAS GERAIS DOCENTES'!R133,0)</f>
        <v>0</v>
      </c>
      <c r="AE135" s="60">
        <f>IF($A$2='RESPOSTAS GERAIS DOCENTES'!S$1,'RESPOSTAS GERAIS DOCENTES'!S133,0)</f>
        <v>0</v>
      </c>
      <c r="AF135" s="60">
        <f>IF($A$2='RESPOSTAS GERAIS DOCENTES'!T$1,'RESPOSTAS GERAIS DOCENTES'!T133,0)</f>
        <v>0</v>
      </c>
      <c r="AG135" s="60">
        <f>IF($A$2='RESPOSTAS GERAIS DOCENTES'!U$1,'RESPOSTAS GERAIS DOCENTES'!U133,0)</f>
        <v>0</v>
      </c>
      <c r="AH135" s="60">
        <f>IF($A$2='RESPOSTAS GERAIS DOCENTES'!V$1,'RESPOSTAS GERAIS DOCENTES'!V133,0)</f>
        <v>0</v>
      </c>
      <c r="AI135" s="60">
        <f>IF($A$2='RESPOSTAS GERAIS DOCENTES'!W$1,'RESPOSTAS GERAIS DOCENTES'!W133,0)</f>
        <v>0</v>
      </c>
      <c r="AJ135" s="60">
        <f>IF($A$2='RESPOSTAS GERAIS DOCENTES'!X$1,'RESPOSTAS GERAIS DOCENTES'!X133,0)</f>
        <v>0</v>
      </c>
      <c r="AK135" s="60">
        <f>IF($A$2='RESPOSTAS GERAIS DOCENTES'!Y$1,'RESPOSTAS GERAIS DOCENTES'!Y133,0)</f>
        <v>0</v>
      </c>
      <c r="AL135" s="60">
        <f>IF($A$2='RESPOSTAS GERAIS DOCENTES'!Z$1,'RESPOSTAS GERAIS DOCENTES'!Z133,0)</f>
        <v>0</v>
      </c>
      <c r="AM135" s="60">
        <f>IF($A$2='RESPOSTAS GERAIS DOCENTES'!AA$1,'RESPOSTAS GERAIS DOCENTES'!AA133,0)</f>
        <v>0</v>
      </c>
    </row>
    <row r="136" spans="13:39" x14ac:dyDescent="0.25">
      <c r="M136" s="80"/>
      <c r="N136" s="60" t="str">
        <f>IF($A$2='RESPOSTAS GERAIS DOCENTES'!B$1,'RESPOSTAS GERAIS DOCENTES'!B134,0)</f>
        <v>Não Respondeu</v>
      </c>
      <c r="O136" s="60">
        <f>IF($A$2='RESPOSTAS GERAIS DOCENTES'!C$1,'RESPOSTAS GERAIS DOCENTES'!C134,0)</f>
        <v>0</v>
      </c>
      <c r="P136" s="60">
        <f>IF($A$2='RESPOSTAS GERAIS DOCENTES'!D$1,'RESPOSTAS GERAIS DOCENTES'!D134,0)</f>
        <v>0</v>
      </c>
      <c r="Q136" s="60">
        <f>IF($A$2='RESPOSTAS GERAIS DOCENTES'!E$1,'RESPOSTAS GERAIS DOCENTES'!E134,0)</f>
        <v>0</v>
      </c>
      <c r="R136" s="60">
        <f>IF($A$2='RESPOSTAS GERAIS DOCENTES'!F$1,'RESPOSTAS GERAIS DOCENTES'!F134,0)</f>
        <v>0</v>
      </c>
      <c r="S136" s="60">
        <f>IF($A$2='RESPOSTAS GERAIS DOCENTES'!G$1,'RESPOSTAS GERAIS DOCENTES'!G134,0)</f>
        <v>0</v>
      </c>
      <c r="T136" s="60">
        <f>IF($A$2='RESPOSTAS GERAIS DOCENTES'!H$1,'RESPOSTAS GERAIS DOCENTES'!H134,0)</f>
        <v>0</v>
      </c>
      <c r="U136" s="60">
        <f>IF($A$2='RESPOSTAS GERAIS DOCENTES'!I$1,'RESPOSTAS GERAIS DOCENTES'!I134,0)</f>
        <v>0</v>
      </c>
      <c r="V136" s="60">
        <f>IF($A$2='RESPOSTAS GERAIS DOCENTES'!J$1,'RESPOSTAS GERAIS DOCENTES'!J134,0)</f>
        <v>0</v>
      </c>
      <c r="W136" s="60">
        <f>IF($A$2='RESPOSTAS GERAIS DOCENTES'!K$1,'RESPOSTAS GERAIS DOCENTES'!K134,0)</f>
        <v>0</v>
      </c>
      <c r="X136" s="60">
        <f>IF($A$2='RESPOSTAS GERAIS DOCENTES'!L$1,'RESPOSTAS GERAIS DOCENTES'!L134,0)</f>
        <v>0</v>
      </c>
      <c r="Y136" s="60">
        <f>IF($A$2='RESPOSTAS GERAIS DOCENTES'!M$1,'RESPOSTAS GERAIS DOCENTES'!M134,0)</f>
        <v>0</v>
      </c>
      <c r="Z136" s="60">
        <f>IF($A$2='RESPOSTAS GERAIS DOCENTES'!N$1,'RESPOSTAS GERAIS DOCENTES'!N134,0)</f>
        <v>0</v>
      </c>
      <c r="AA136" s="60">
        <f>IF($A$2='RESPOSTAS GERAIS DOCENTES'!O$1,'RESPOSTAS GERAIS DOCENTES'!O134,0)</f>
        <v>0</v>
      </c>
      <c r="AB136" s="60">
        <f>IF($A$2='RESPOSTAS GERAIS DOCENTES'!P$1,'RESPOSTAS GERAIS DOCENTES'!P134,0)</f>
        <v>0</v>
      </c>
      <c r="AC136" s="60">
        <f>IF($A$2='RESPOSTAS GERAIS DOCENTES'!Q$1,'RESPOSTAS GERAIS DOCENTES'!Q134,0)</f>
        <v>0</v>
      </c>
      <c r="AD136" s="60">
        <f>IF($A$2='RESPOSTAS GERAIS DOCENTES'!R$1,'RESPOSTAS GERAIS DOCENTES'!R134,0)</f>
        <v>0</v>
      </c>
      <c r="AE136" s="60">
        <f>IF($A$2='RESPOSTAS GERAIS DOCENTES'!S$1,'RESPOSTAS GERAIS DOCENTES'!S134,0)</f>
        <v>0</v>
      </c>
      <c r="AF136" s="60">
        <f>IF($A$2='RESPOSTAS GERAIS DOCENTES'!T$1,'RESPOSTAS GERAIS DOCENTES'!T134,0)</f>
        <v>0</v>
      </c>
      <c r="AG136" s="60">
        <f>IF($A$2='RESPOSTAS GERAIS DOCENTES'!U$1,'RESPOSTAS GERAIS DOCENTES'!U134,0)</f>
        <v>0</v>
      </c>
      <c r="AH136" s="60">
        <f>IF($A$2='RESPOSTAS GERAIS DOCENTES'!V$1,'RESPOSTAS GERAIS DOCENTES'!V134,0)</f>
        <v>0</v>
      </c>
      <c r="AI136" s="60">
        <f>IF($A$2='RESPOSTAS GERAIS DOCENTES'!W$1,'RESPOSTAS GERAIS DOCENTES'!W134,0)</f>
        <v>0</v>
      </c>
      <c r="AJ136" s="60">
        <f>IF($A$2='RESPOSTAS GERAIS DOCENTES'!X$1,'RESPOSTAS GERAIS DOCENTES'!X134,0)</f>
        <v>0</v>
      </c>
      <c r="AK136" s="60">
        <f>IF($A$2='RESPOSTAS GERAIS DOCENTES'!Y$1,'RESPOSTAS GERAIS DOCENTES'!Y134,0)</f>
        <v>0</v>
      </c>
      <c r="AL136" s="60">
        <f>IF($A$2='RESPOSTAS GERAIS DOCENTES'!Z$1,'RESPOSTAS GERAIS DOCENTES'!Z134,0)</f>
        <v>0</v>
      </c>
      <c r="AM136" s="60">
        <f>IF($A$2='RESPOSTAS GERAIS DOCENTES'!AA$1,'RESPOSTAS GERAIS DOCENTES'!AA134,0)</f>
        <v>0</v>
      </c>
    </row>
    <row r="137" spans="13:39" x14ac:dyDescent="0.25">
      <c r="M137" s="80"/>
      <c r="N137" s="60" t="str">
        <f>IF($A$2='RESPOSTAS GERAIS DOCENTES'!B$1,'RESPOSTAS GERAIS DOCENTES'!B135,0)</f>
        <v>Sim</v>
      </c>
      <c r="O137" s="60">
        <f>IF($A$2='RESPOSTAS GERAIS DOCENTES'!C$1,'RESPOSTAS GERAIS DOCENTES'!C135,0)</f>
        <v>0</v>
      </c>
      <c r="P137" s="60">
        <f>IF($A$2='RESPOSTAS GERAIS DOCENTES'!D$1,'RESPOSTAS GERAIS DOCENTES'!D135,0)</f>
        <v>0</v>
      </c>
      <c r="Q137" s="60">
        <f>IF($A$2='RESPOSTAS GERAIS DOCENTES'!E$1,'RESPOSTAS GERAIS DOCENTES'!E135,0)</f>
        <v>0</v>
      </c>
      <c r="R137" s="60">
        <f>IF($A$2='RESPOSTAS GERAIS DOCENTES'!F$1,'RESPOSTAS GERAIS DOCENTES'!F135,0)</f>
        <v>0</v>
      </c>
      <c r="S137" s="60">
        <f>IF($A$2='RESPOSTAS GERAIS DOCENTES'!G$1,'RESPOSTAS GERAIS DOCENTES'!G135,0)</f>
        <v>0</v>
      </c>
      <c r="T137" s="60">
        <f>IF($A$2='RESPOSTAS GERAIS DOCENTES'!H$1,'RESPOSTAS GERAIS DOCENTES'!H135,0)</f>
        <v>0</v>
      </c>
      <c r="U137" s="60">
        <f>IF($A$2='RESPOSTAS GERAIS DOCENTES'!I$1,'RESPOSTAS GERAIS DOCENTES'!I135,0)</f>
        <v>0</v>
      </c>
      <c r="V137" s="60">
        <f>IF($A$2='RESPOSTAS GERAIS DOCENTES'!J$1,'RESPOSTAS GERAIS DOCENTES'!J135,0)</f>
        <v>0</v>
      </c>
      <c r="W137" s="60">
        <f>IF($A$2='RESPOSTAS GERAIS DOCENTES'!K$1,'RESPOSTAS GERAIS DOCENTES'!K135,0)</f>
        <v>0</v>
      </c>
      <c r="X137" s="60">
        <f>IF($A$2='RESPOSTAS GERAIS DOCENTES'!L$1,'RESPOSTAS GERAIS DOCENTES'!L135,0)</f>
        <v>0</v>
      </c>
      <c r="Y137" s="60">
        <f>IF($A$2='RESPOSTAS GERAIS DOCENTES'!M$1,'RESPOSTAS GERAIS DOCENTES'!M135,0)</f>
        <v>0</v>
      </c>
      <c r="Z137" s="60">
        <f>IF($A$2='RESPOSTAS GERAIS DOCENTES'!N$1,'RESPOSTAS GERAIS DOCENTES'!N135,0)</f>
        <v>0</v>
      </c>
      <c r="AA137" s="60">
        <f>IF($A$2='RESPOSTAS GERAIS DOCENTES'!O$1,'RESPOSTAS GERAIS DOCENTES'!O135,0)</f>
        <v>0</v>
      </c>
      <c r="AB137" s="60">
        <f>IF($A$2='RESPOSTAS GERAIS DOCENTES'!P$1,'RESPOSTAS GERAIS DOCENTES'!P135,0)</f>
        <v>0</v>
      </c>
      <c r="AC137" s="60">
        <f>IF($A$2='RESPOSTAS GERAIS DOCENTES'!Q$1,'RESPOSTAS GERAIS DOCENTES'!Q135,0)</f>
        <v>0</v>
      </c>
      <c r="AD137" s="60">
        <f>IF($A$2='RESPOSTAS GERAIS DOCENTES'!R$1,'RESPOSTAS GERAIS DOCENTES'!R135,0)</f>
        <v>0</v>
      </c>
      <c r="AE137" s="60">
        <f>IF($A$2='RESPOSTAS GERAIS DOCENTES'!S$1,'RESPOSTAS GERAIS DOCENTES'!S135,0)</f>
        <v>0</v>
      </c>
      <c r="AF137" s="60">
        <f>IF($A$2='RESPOSTAS GERAIS DOCENTES'!T$1,'RESPOSTAS GERAIS DOCENTES'!T135,0)</f>
        <v>0</v>
      </c>
      <c r="AG137" s="60">
        <f>IF($A$2='RESPOSTAS GERAIS DOCENTES'!U$1,'RESPOSTAS GERAIS DOCENTES'!U135,0)</f>
        <v>0</v>
      </c>
      <c r="AH137" s="60">
        <f>IF($A$2='RESPOSTAS GERAIS DOCENTES'!V$1,'RESPOSTAS GERAIS DOCENTES'!V135,0)</f>
        <v>0</v>
      </c>
      <c r="AI137" s="60">
        <f>IF($A$2='RESPOSTAS GERAIS DOCENTES'!W$1,'RESPOSTAS GERAIS DOCENTES'!W135,0)</f>
        <v>0</v>
      </c>
      <c r="AJ137" s="60">
        <f>IF($A$2='RESPOSTAS GERAIS DOCENTES'!X$1,'RESPOSTAS GERAIS DOCENTES'!X135,0)</f>
        <v>0</v>
      </c>
      <c r="AK137" s="60">
        <f>IF($A$2='RESPOSTAS GERAIS DOCENTES'!Y$1,'RESPOSTAS GERAIS DOCENTES'!Y135,0)</f>
        <v>0</v>
      </c>
      <c r="AL137" s="60">
        <f>IF($A$2='RESPOSTAS GERAIS DOCENTES'!Z$1,'RESPOSTAS GERAIS DOCENTES'!Z135,0)</f>
        <v>0</v>
      </c>
      <c r="AM137" s="60">
        <f>IF($A$2='RESPOSTAS GERAIS DOCENTES'!AA$1,'RESPOSTAS GERAIS DOCENTES'!AA135,0)</f>
        <v>0</v>
      </c>
    </row>
    <row r="138" spans="13:39" x14ac:dyDescent="0.25">
      <c r="M138" s="80"/>
      <c r="N138" s="60" t="str">
        <f>IF($A$2='RESPOSTAS GERAIS DOCENTES'!B$1,'RESPOSTAS GERAIS DOCENTES'!B136,0)</f>
        <v>Algumas vezes</v>
      </c>
      <c r="O138" s="60">
        <f>IF($A$2='RESPOSTAS GERAIS DOCENTES'!C$1,'RESPOSTAS GERAIS DOCENTES'!C136,0)</f>
        <v>0</v>
      </c>
      <c r="P138" s="60">
        <f>IF($A$2='RESPOSTAS GERAIS DOCENTES'!D$1,'RESPOSTAS GERAIS DOCENTES'!D136,0)</f>
        <v>0</v>
      </c>
      <c r="Q138" s="60">
        <f>IF($A$2='RESPOSTAS GERAIS DOCENTES'!E$1,'RESPOSTAS GERAIS DOCENTES'!E136,0)</f>
        <v>0</v>
      </c>
      <c r="R138" s="60">
        <f>IF($A$2='RESPOSTAS GERAIS DOCENTES'!F$1,'RESPOSTAS GERAIS DOCENTES'!F136,0)</f>
        <v>0</v>
      </c>
      <c r="S138" s="60">
        <f>IF($A$2='RESPOSTAS GERAIS DOCENTES'!G$1,'RESPOSTAS GERAIS DOCENTES'!G136,0)</f>
        <v>0</v>
      </c>
      <c r="T138" s="60">
        <f>IF($A$2='RESPOSTAS GERAIS DOCENTES'!H$1,'RESPOSTAS GERAIS DOCENTES'!H136,0)</f>
        <v>0</v>
      </c>
      <c r="U138" s="60">
        <f>IF($A$2='RESPOSTAS GERAIS DOCENTES'!I$1,'RESPOSTAS GERAIS DOCENTES'!I136,0)</f>
        <v>0</v>
      </c>
      <c r="V138" s="60">
        <f>IF($A$2='RESPOSTAS GERAIS DOCENTES'!J$1,'RESPOSTAS GERAIS DOCENTES'!J136,0)</f>
        <v>0</v>
      </c>
      <c r="W138" s="60">
        <f>IF($A$2='RESPOSTAS GERAIS DOCENTES'!K$1,'RESPOSTAS GERAIS DOCENTES'!K136,0)</f>
        <v>0</v>
      </c>
      <c r="X138" s="60">
        <f>IF($A$2='RESPOSTAS GERAIS DOCENTES'!L$1,'RESPOSTAS GERAIS DOCENTES'!L136,0)</f>
        <v>0</v>
      </c>
      <c r="Y138" s="60">
        <f>IF($A$2='RESPOSTAS GERAIS DOCENTES'!M$1,'RESPOSTAS GERAIS DOCENTES'!M136,0)</f>
        <v>0</v>
      </c>
      <c r="Z138" s="60">
        <f>IF($A$2='RESPOSTAS GERAIS DOCENTES'!N$1,'RESPOSTAS GERAIS DOCENTES'!N136,0)</f>
        <v>0</v>
      </c>
      <c r="AA138" s="60">
        <f>IF($A$2='RESPOSTAS GERAIS DOCENTES'!O$1,'RESPOSTAS GERAIS DOCENTES'!O136,0)</f>
        <v>0</v>
      </c>
      <c r="AB138" s="60">
        <f>IF($A$2='RESPOSTAS GERAIS DOCENTES'!P$1,'RESPOSTAS GERAIS DOCENTES'!P136,0)</f>
        <v>0</v>
      </c>
      <c r="AC138" s="60">
        <f>IF($A$2='RESPOSTAS GERAIS DOCENTES'!Q$1,'RESPOSTAS GERAIS DOCENTES'!Q136,0)</f>
        <v>0</v>
      </c>
      <c r="AD138" s="60">
        <f>IF($A$2='RESPOSTAS GERAIS DOCENTES'!R$1,'RESPOSTAS GERAIS DOCENTES'!R136,0)</f>
        <v>0</v>
      </c>
      <c r="AE138" s="60">
        <f>IF($A$2='RESPOSTAS GERAIS DOCENTES'!S$1,'RESPOSTAS GERAIS DOCENTES'!S136,0)</f>
        <v>0</v>
      </c>
      <c r="AF138" s="60">
        <f>IF($A$2='RESPOSTAS GERAIS DOCENTES'!T$1,'RESPOSTAS GERAIS DOCENTES'!T136,0)</f>
        <v>0</v>
      </c>
      <c r="AG138" s="60">
        <f>IF($A$2='RESPOSTAS GERAIS DOCENTES'!U$1,'RESPOSTAS GERAIS DOCENTES'!U136,0)</f>
        <v>0</v>
      </c>
      <c r="AH138" s="60">
        <f>IF($A$2='RESPOSTAS GERAIS DOCENTES'!V$1,'RESPOSTAS GERAIS DOCENTES'!V136,0)</f>
        <v>0</v>
      </c>
      <c r="AI138" s="60">
        <f>IF($A$2='RESPOSTAS GERAIS DOCENTES'!W$1,'RESPOSTAS GERAIS DOCENTES'!W136,0)</f>
        <v>0</v>
      </c>
      <c r="AJ138" s="60">
        <f>IF($A$2='RESPOSTAS GERAIS DOCENTES'!X$1,'RESPOSTAS GERAIS DOCENTES'!X136,0)</f>
        <v>0</v>
      </c>
      <c r="AK138" s="60">
        <f>IF($A$2='RESPOSTAS GERAIS DOCENTES'!Y$1,'RESPOSTAS GERAIS DOCENTES'!Y136,0)</f>
        <v>0</v>
      </c>
      <c r="AL138" s="60">
        <f>IF($A$2='RESPOSTAS GERAIS DOCENTES'!Z$1,'RESPOSTAS GERAIS DOCENTES'!Z136,0)</f>
        <v>0</v>
      </c>
      <c r="AM138" s="60">
        <f>IF($A$2='RESPOSTAS GERAIS DOCENTES'!AA$1,'RESPOSTAS GERAIS DOCENTES'!AA136,0)</f>
        <v>0</v>
      </c>
    </row>
    <row r="139" spans="13:39" x14ac:dyDescent="0.25">
      <c r="M139" s="80"/>
      <c r="N139" s="60" t="str">
        <f>IF($A$2='RESPOSTAS GERAIS DOCENTES'!B$1,'RESPOSTAS GERAIS DOCENTES'!B137,0)</f>
        <v>Sim</v>
      </c>
      <c r="O139" s="60">
        <f>IF($A$2='RESPOSTAS GERAIS DOCENTES'!C$1,'RESPOSTAS GERAIS DOCENTES'!C137,0)</f>
        <v>0</v>
      </c>
      <c r="P139" s="60">
        <f>IF($A$2='RESPOSTAS GERAIS DOCENTES'!D$1,'RESPOSTAS GERAIS DOCENTES'!D137,0)</f>
        <v>0</v>
      </c>
      <c r="Q139" s="60">
        <f>IF($A$2='RESPOSTAS GERAIS DOCENTES'!E$1,'RESPOSTAS GERAIS DOCENTES'!E137,0)</f>
        <v>0</v>
      </c>
      <c r="R139" s="60">
        <f>IF($A$2='RESPOSTAS GERAIS DOCENTES'!F$1,'RESPOSTAS GERAIS DOCENTES'!F137,0)</f>
        <v>0</v>
      </c>
      <c r="S139" s="60">
        <f>IF($A$2='RESPOSTAS GERAIS DOCENTES'!G$1,'RESPOSTAS GERAIS DOCENTES'!G137,0)</f>
        <v>0</v>
      </c>
      <c r="T139" s="60">
        <f>IF($A$2='RESPOSTAS GERAIS DOCENTES'!H$1,'RESPOSTAS GERAIS DOCENTES'!H137,0)</f>
        <v>0</v>
      </c>
      <c r="U139" s="60">
        <f>IF($A$2='RESPOSTAS GERAIS DOCENTES'!I$1,'RESPOSTAS GERAIS DOCENTES'!I137,0)</f>
        <v>0</v>
      </c>
      <c r="V139" s="60">
        <f>IF($A$2='RESPOSTAS GERAIS DOCENTES'!J$1,'RESPOSTAS GERAIS DOCENTES'!J137,0)</f>
        <v>0</v>
      </c>
      <c r="W139" s="60">
        <f>IF($A$2='RESPOSTAS GERAIS DOCENTES'!K$1,'RESPOSTAS GERAIS DOCENTES'!K137,0)</f>
        <v>0</v>
      </c>
      <c r="X139" s="60">
        <f>IF($A$2='RESPOSTAS GERAIS DOCENTES'!L$1,'RESPOSTAS GERAIS DOCENTES'!L137,0)</f>
        <v>0</v>
      </c>
      <c r="Y139" s="60">
        <f>IF($A$2='RESPOSTAS GERAIS DOCENTES'!M$1,'RESPOSTAS GERAIS DOCENTES'!M137,0)</f>
        <v>0</v>
      </c>
      <c r="Z139" s="60">
        <f>IF($A$2='RESPOSTAS GERAIS DOCENTES'!N$1,'RESPOSTAS GERAIS DOCENTES'!N137,0)</f>
        <v>0</v>
      </c>
      <c r="AA139" s="60">
        <f>IF($A$2='RESPOSTAS GERAIS DOCENTES'!O$1,'RESPOSTAS GERAIS DOCENTES'!O137,0)</f>
        <v>0</v>
      </c>
      <c r="AB139" s="60">
        <f>IF($A$2='RESPOSTAS GERAIS DOCENTES'!P$1,'RESPOSTAS GERAIS DOCENTES'!P137,0)</f>
        <v>0</v>
      </c>
      <c r="AC139" s="60">
        <f>IF($A$2='RESPOSTAS GERAIS DOCENTES'!Q$1,'RESPOSTAS GERAIS DOCENTES'!Q137,0)</f>
        <v>0</v>
      </c>
      <c r="AD139" s="60">
        <f>IF($A$2='RESPOSTAS GERAIS DOCENTES'!R$1,'RESPOSTAS GERAIS DOCENTES'!R137,0)</f>
        <v>0</v>
      </c>
      <c r="AE139" s="60">
        <f>IF($A$2='RESPOSTAS GERAIS DOCENTES'!S$1,'RESPOSTAS GERAIS DOCENTES'!S137,0)</f>
        <v>0</v>
      </c>
      <c r="AF139" s="60">
        <f>IF($A$2='RESPOSTAS GERAIS DOCENTES'!T$1,'RESPOSTAS GERAIS DOCENTES'!T137,0)</f>
        <v>0</v>
      </c>
      <c r="AG139" s="60">
        <f>IF($A$2='RESPOSTAS GERAIS DOCENTES'!U$1,'RESPOSTAS GERAIS DOCENTES'!U137,0)</f>
        <v>0</v>
      </c>
      <c r="AH139" s="60">
        <f>IF($A$2='RESPOSTAS GERAIS DOCENTES'!V$1,'RESPOSTAS GERAIS DOCENTES'!V137,0)</f>
        <v>0</v>
      </c>
      <c r="AI139" s="60">
        <f>IF($A$2='RESPOSTAS GERAIS DOCENTES'!W$1,'RESPOSTAS GERAIS DOCENTES'!W137,0)</f>
        <v>0</v>
      </c>
      <c r="AJ139" s="60">
        <f>IF($A$2='RESPOSTAS GERAIS DOCENTES'!X$1,'RESPOSTAS GERAIS DOCENTES'!X137,0)</f>
        <v>0</v>
      </c>
      <c r="AK139" s="60">
        <f>IF($A$2='RESPOSTAS GERAIS DOCENTES'!Y$1,'RESPOSTAS GERAIS DOCENTES'!Y137,0)</f>
        <v>0</v>
      </c>
      <c r="AL139" s="60">
        <f>IF($A$2='RESPOSTAS GERAIS DOCENTES'!Z$1,'RESPOSTAS GERAIS DOCENTES'!Z137,0)</f>
        <v>0</v>
      </c>
      <c r="AM139" s="60">
        <f>IF($A$2='RESPOSTAS GERAIS DOCENTES'!AA$1,'RESPOSTAS GERAIS DOCENTES'!AA137,0)</f>
        <v>0</v>
      </c>
    </row>
    <row r="140" spans="13:39" x14ac:dyDescent="0.25">
      <c r="M140" s="80"/>
      <c r="N140" s="60" t="str">
        <f>IF($A$2='RESPOSTAS GERAIS DOCENTES'!B$1,'RESPOSTAS GERAIS DOCENTES'!B138,0)</f>
        <v>Sim</v>
      </c>
      <c r="O140" s="60">
        <f>IF($A$2='RESPOSTAS GERAIS DOCENTES'!C$1,'RESPOSTAS GERAIS DOCENTES'!C138,0)</f>
        <v>0</v>
      </c>
      <c r="P140" s="60">
        <f>IF($A$2='RESPOSTAS GERAIS DOCENTES'!D$1,'RESPOSTAS GERAIS DOCENTES'!D138,0)</f>
        <v>0</v>
      </c>
      <c r="Q140" s="60">
        <f>IF($A$2='RESPOSTAS GERAIS DOCENTES'!E$1,'RESPOSTAS GERAIS DOCENTES'!E138,0)</f>
        <v>0</v>
      </c>
      <c r="R140" s="60">
        <f>IF($A$2='RESPOSTAS GERAIS DOCENTES'!F$1,'RESPOSTAS GERAIS DOCENTES'!F138,0)</f>
        <v>0</v>
      </c>
      <c r="S140" s="60">
        <f>IF($A$2='RESPOSTAS GERAIS DOCENTES'!G$1,'RESPOSTAS GERAIS DOCENTES'!G138,0)</f>
        <v>0</v>
      </c>
      <c r="T140" s="60">
        <f>IF($A$2='RESPOSTAS GERAIS DOCENTES'!H$1,'RESPOSTAS GERAIS DOCENTES'!H138,0)</f>
        <v>0</v>
      </c>
      <c r="U140" s="60">
        <f>IF($A$2='RESPOSTAS GERAIS DOCENTES'!I$1,'RESPOSTAS GERAIS DOCENTES'!I138,0)</f>
        <v>0</v>
      </c>
      <c r="V140" s="60">
        <f>IF($A$2='RESPOSTAS GERAIS DOCENTES'!J$1,'RESPOSTAS GERAIS DOCENTES'!J138,0)</f>
        <v>0</v>
      </c>
      <c r="W140" s="60">
        <f>IF($A$2='RESPOSTAS GERAIS DOCENTES'!K$1,'RESPOSTAS GERAIS DOCENTES'!K138,0)</f>
        <v>0</v>
      </c>
      <c r="X140" s="60">
        <f>IF($A$2='RESPOSTAS GERAIS DOCENTES'!L$1,'RESPOSTAS GERAIS DOCENTES'!L138,0)</f>
        <v>0</v>
      </c>
      <c r="Y140" s="60">
        <f>IF($A$2='RESPOSTAS GERAIS DOCENTES'!M$1,'RESPOSTAS GERAIS DOCENTES'!M138,0)</f>
        <v>0</v>
      </c>
      <c r="Z140" s="60">
        <f>IF($A$2='RESPOSTAS GERAIS DOCENTES'!N$1,'RESPOSTAS GERAIS DOCENTES'!N138,0)</f>
        <v>0</v>
      </c>
      <c r="AA140" s="60">
        <f>IF($A$2='RESPOSTAS GERAIS DOCENTES'!O$1,'RESPOSTAS GERAIS DOCENTES'!O138,0)</f>
        <v>0</v>
      </c>
      <c r="AB140" s="60">
        <f>IF($A$2='RESPOSTAS GERAIS DOCENTES'!P$1,'RESPOSTAS GERAIS DOCENTES'!P138,0)</f>
        <v>0</v>
      </c>
      <c r="AC140" s="60">
        <f>IF($A$2='RESPOSTAS GERAIS DOCENTES'!Q$1,'RESPOSTAS GERAIS DOCENTES'!Q138,0)</f>
        <v>0</v>
      </c>
      <c r="AD140" s="60">
        <f>IF($A$2='RESPOSTAS GERAIS DOCENTES'!R$1,'RESPOSTAS GERAIS DOCENTES'!R138,0)</f>
        <v>0</v>
      </c>
      <c r="AE140" s="60">
        <f>IF($A$2='RESPOSTAS GERAIS DOCENTES'!S$1,'RESPOSTAS GERAIS DOCENTES'!S138,0)</f>
        <v>0</v>
      </c>
      <c r="AF140" s="60">
        <f>IF($A$2='RESPOSTAS GERAIS DOCENTES'!T$1,'RESPOSTAS GERAIS DOCENTES'!T138,0)</f>
        <v>0</v>
      </c>
      <c r="AG140" s="60">
        <f>IF($A$2='RESPOSTAS GERAIS DOCENTES'!U$1,'RESPOSTAS GERAIS DOCENTES'!U138,0)</f>
        <v>0</v>
      </c>
      <c r="AH140" s="60">
        <f>IF($A$2='RESPOSTAS GERAIS DOCENTES'!V$1,'RESPOSTAS GERAIS DOCENTES'!V138,0)</f>
        <v>0</v>
      </c>
      <c r="AI140" s="60">
        <f>IF($A$2='RESPOSTAS GERAIS DOCENTES'!W$1,'RESPOSTAS GERAIS DOCENTES'!W138,0)</f>
        <v>0</v>
      </c>
      <c r="AJ140" s="60">
        <f>IF($A$2='RESPOSTAS GERAIS DOCENTES'!X$1,'RESPOSTAS GERAIS DOCENTES'!X138,0)</f>
        <v>0</v>
      </c>
      <c r="AK140" s="60">
        <f>IF($A$2='RESPOSTAS GERAIS DOCENTES'!Y$1,'RESPOSTAS GERAIS DOCENTES'!Y138,0)</f>
        <v>0</v>
      </c>
      <c r="AL140" s="60">
        <f>IF($A$2='RESPOSTAS GERAIS DOCENTES'!Z$1,'RESPOSTAS GERAIS DOCENTES'!Z138,0)</f>
        <v>0</v>
      </c>
      <c r="AM140" s="60">
        <f>IF($A$2='RESPOSTAS GERAIS DOCENTES'!AA$1,'RESPOSTAS GERAIS DOCENTES'!AA138,0)</f>
        <v>0</v>
      </c>
    </row>
    <row r="141" spans="13:39" x14ac:dyDescent="0.25">
      <c r="M141" s="80"/>
      <c r="N141" s="60" t="str">
        <f>IF($A$2='RESPOSTAS GERAIS DOCENTES'!B$1,'RESPOSTAS GERAIS DOCENTES'!B139,0)</f>
        <v>Algumas vezes</v>
      </c>
      <c r="O141" s="60">
        <f>IF($A$2='RESPOSTAS GERAIS DOCENTES'!C$1,'RESPOSTAS GERAIS DOCENTES'!C139,0)</f>
        <v>0</v>
      </c>
      <c r="P141" s="60">
        <f>IF($A$2='RESPOSTAS GERAIS DOCENTES'!D$1,'RESPOSTAS GERAIS DOCENTES'!D139,0)</f>
        <v>0</v>
      </c>
      <c r="Q141" s="60">
        <f>IF($A$2='RESPOSTAS GERAIS DOCENTES'!E$1,'RESPOSTAS GERAIS DOCENTES'!E139,0)</f>
        <v>0</v>
      </c>
      <c r="R141" s="60">
        <f>IF($A$2='RESPOSTAS GERAIS DOCENTES'!F$1,'RESPOSTAS GERAIS DOCENTES'!F139,0)</f>
        <v>0</v>
      </c>
      <c r="S141" s="60">
        <f>IF($A$2='RESPOSTAS GERAIS DOCENTES'!G$1,'RESPOSTAS GERAIS DOCENTES'!G139,0)</f>
        <v>0</v>
      </c>
      <c r="T141" s="60">
        <f>IF($A$2='RESPOSTAS GERAIS DOCENTES'!H$1,'RESPOSTAS GERAIS DOCENTES'!H139,0)</f>
        <v>0</v>
      </c>
      <c r="U141" s="60">
        <f>IF($A$2='RESPOSTAS GERAIS DOCENTES'!I$1,'RESPOSTAS GERAIS DOCENTES'!I139,0)</f>
        <v>0</v>
      </c>
      <c r="V141" s="60">
        <f>IF($A$2='RESPOSTAS GERAIS DOCENTES'!J$1,'RESPOSTAS GERAIS DOCENTES'!J139,0)</f>
        <v>0</v>
      </c>
      <c r="W141" s="60">
        <f>IF($A$2='RESPOSTAS GERAIS DOCENTES'!K$1,'RESPOSTAS GERAIS DOCENTES'!K139,0)</f>
        <v>0</v>
      </c>
      <c r="X141" s="60">
        <f>IF($A$2='RESPOSTAS GERAIS DOCENTES'!L$1,'RESPOSTAS GERAIS DOCENTES'!L139,0)</f>
        <v>0</v>
      </c>
      <c r="Y141" s="60">
        <f>IF($A$2='RESPOSTAS GERAIS DOCENTES'!M$1,'RESPOSTAS GERAIS DOCENTES'!M139,0)</f>
        <v>0</v>
      </c>
      <c r="Z141" s="60">
        <f>IF($A$2='RESPOSTAS GERAIS DOCENTES'!N$1,'RESPOSTAS GERAIS DOCENTES'!N139,0)</f>
        <v>0</v>
      </c>
      <c r="AA141" s="60">
        <f>IF($A$2='RESPOSTAS GERAIS DOCENTES'!O$1,'RESPOSTAS GERAIS DOCENTES'!O139,0)</f>
        <v>0</v>
      </c>
      <c r="AB141" s="60">
        <f>IF($A$2='RESPOSTAS GERAIS DOCENTES'!P$1,'RESPOSTAS GERAIS DOCENTES'!P139,0)</f>
        <v>0</v>
      </c>
      <c r="AC141" s="60">
        <f>IF($A$2='RESPOSTAS GERAIS DOCENTES'!Q$1,'RESPOSTAS GERAIS DOCENTES'!Q139,0)</f>
        <v>0</v>
      </c>
      <c r="AD141" s="60">
        <f>IF($A$2='RESPOSTAS GERAIS DOCENTES'!R$1,'RESPOSTAS GERAIS DOCENTES'!R139,0)</f>
        <v>0</v>
      </c>
      <c r="AE141" s="60">
        <f>IF($A$2='RESPOSTAS GERAIS DOCENTES'!S$1,'RESPOSTAS GERAIS DOCENTES'!S139,0)</f>
        <v>0</v>
      </c>
      <c r="AF141" s="60">
        <f>IF($A$2='RESPOSTAS GERAIS DOCENTES'!T$1,'RESPOSTAS GERAIS DOCENTES'!T139,0)</f>
        <v>0</v>
      </c>
      <c r="AG141" s="60">
        <f>IF($A$2='RESPOSTAS GERAIS DOCENTES'!U$1,'RESPOSTAS GERAIS DOCENTES'!U139,0)</f>
        <v>0</v>
      </c>
      <c r="AH141" s="60">
        <f>IF($A$2='RESPOSTAS GERAIS DOCENTES'!V$1,'RESPOSTAS GERAIS DOCENTES'!V139,0)</f>
        <v>0</v>
      </c>
      <c r="AI141" s="60">
        <f>IF($A$2='RESPOSTAS GERAIS DOCENTES'!W$1,'RESPOSTAS GERAIS DOCENTES'!W139,0)</f>
        <v>0</v>
      </c>
      <c r="AJ141" s="60">
        <f>IF($A$2='RESPOSTAS GERAIS DOCENTES'!X$1,'RESPOSTAS GERAIS DOCENTES'!X139,0)</f>
        <v>0</v>
      </c>
      <c r="AK141" s="60">
        <f>IF($A$2='RESPOSTAS GERAIS DOCENTES'!Y$1,'RESPOSTAS GERAIS DOCENTES'!Y139,0)</f>
        <v>0</v>
      </c>
      <c r="AL141" s="60">
        <f>IF($A$2='RESPOSTAS GERAIS DOCENTES'!Z$1,'RESPOSTAS GERAIS DOCENTES'!Z139,0)</f>
        <v>0</v>
      </c>
      <c r="AM141" s="60">
        <f>IF($A$2='RESPOSTAS GERAIS DOCENTES'!AA$1,'RESPOSTAS GERAIS DOCENTES'!AA139,0)</f>
        <v>0</v>
      </c>
    </row>
    <row r="142" spans="13:39" x14ac:dyDescent="0.25">
      <c r="M142" s="80"/>
      <c r="N142" s="60" t="str">
        <f>IF($A$2='RESPOSTAS GERAIS DOCENTES'!B$1,'RESPOSTAS GERAIS DOCENTES'!B140,0)</f>
        <v>Algumas vezes</v>
      </c>
      <c r="O142" s="60">
        <f>IF($A$2='RESPOSTAS GERAIS DOCENTES'!C$1,'RESPOSTAS GERAIS DOCENTES'!C140,0)</f>
        <v>0</v>
      </c>
      <c r="P142" s="60">
        <f>IF($A$2='RESPOSTAS GERAIS DOCENTES'!D$1,'RESPOSTAS GERAIS DOCENTES'!D140,0)</f>
        <v>0</v>
      </c>
      <c r="Q142" s="60">
        <f>IF($A$2='RESPOSTAS GERAIS DOCENTES'!E$1,'RESPOSTAS GERAIS DOCENTES'!E140,0)</f>
        <v>0</v>
      </c>
      <c r="R142" s="60">
        <f>IF($A$2='RESPOSTAS GERAIS DOCENTES'!F$1,'RESPOSTAS GERAIS DOCENTES'!F140,0)</f>
        <v>0</v>
      </c>
      <c r="S142" s="60">
        <f>IF($A$2='RESPOSTAS GERAIS DOCENTES'!G$1,'RESPOSTAS GERAIS DOCENTES'!G140,0)</f>
        <v>0</v>
      </c>
      <c r="T142" s="60">
        <f>IF($A$2='RESPOSTAS GERAIS DOCENTES'!H$1,'RESPOSTAS GERAIS DOCENTES'!H140,0)</f>
        <v>0</v>
      </c>
      <c r="U142" s="60">
        <f>IF($A$2='RESPOSTAS GERAIS DOCENTES'!I$1,'RESPOSTAS GERAIS DOCENTES'!I140,0)</f>
        <v>0</v>
      </c>
      <c r="V142" s="60">
        <f>IF($A$2='RESPOSTAS GERAIS DOCENTES'!J$1,'RESPOSTAS GERAIS DOCENTES'!J140,0)</f>
        <v>0</v>
      </c>
      <c r="W142" s="60">
        <f>IF($A$2='RESPOSTAS GERAIS DOCENTES'!K$1,'RESPOSTAS GERAIS DOCENTES'!K140,0)</f>
        <v>0</v>
      </c>
      <c r="X142" s="60">
        <f>IF($A$2='RESPOSTAS GERAIS DOCENTES'!L$1,'RESPOSTAS GERAIS DOCENTES'!L140,0)</f>
        <v>0</v>
      </c>
      <c r="Y142" s="60">
        <f>IF($A$2='RESPOSTAS GERAIS DOCENTES'!M$1,'RESPOSTAS GERAIS DOCENTES'!M140,0)</f>
        <v>0</v>
      </c>
      <c r="Z142" s="60">
        <f>IF($A$2='RESPOSTAS GERAIS DOCENTES'!N$1,'RESPOSTAS GERAIS DOCENTES'!N140,0)</f>
        <v>0</v>
      </c>
      <c r="AA142" s="60">
        <f>IF($A$2='RESPOSTAS GERAIS DOCENTES'!O$1,'RESPOSTAS GERAIS DOCENTES'!O140,0)</f>
        <v>0</v>
      </c>
      <c r="AB142" s="60">
        <f>IF($A$2='RESPOSTAS GERAIS DOCENTES'!P$1,'RESPOSTAS GERAIS DOCENTES'!P140,0)</f>
        <v>0</v>
      </c>
      <c r="AC142" s="60">
        <f>IF($A$2='RESPOSTAS GERAIS DOCENTES'!Q$1,'RESPOSTAS GERAIS DOCENTES'!Q140,0)</f>
        <v>0</v>
      </c>
      <c r="AD142" s="60">
        <f>IF($A$2='RESPOSTAS GERAIS DOCENTES'!R$1,'RESPOSTAS GERAIS DOCENTES'!R140,0)</f>
        <v>0</v>
      </c>
      <c r="AE142" s="60">
        <f>IF($A$2='RESPOSTAS GERAIS DOCENTES'!S$1,'RESPOSTAS GERAIS DOCENTES'!S140,0)</f>
        <v>0</v>
      </c>
      <c r="AF142" s="60">
        <f>IF($A$2='RESPOSTAS GERAIS DOCENTES'!T$1,'RESPOSTAS GERAIS DOCENTES'!T140,0)</f>
        <v>0</v>
      </c>
      <c r="AG142" s="60">
        <f>IF($A$2='RESPOSTAS GERAIS DOCENTES'!U$1,'RESPOSTAS GERAIS DOCENTES'!U140,0)</f>
        <v>0</v>
      </c>
      <c r="AH142" s="60">
        <f>IF($A$2='RESPOSTAS GERAIS DOCENTES'!V$1,'RESPOSTAS GERAIS DOCENTES'!V140,0)</f>
        <v>0</v>
      </c>
      <c r="AI142" s="60">
        <f>IF($A$2='RESPOSTAS GERAIS DOCENTES'!W$1,'RESPOSTAS GERAIS DOCENTES'!W140,0)</f>
        <v>0</v>
      </c>
      <c r="AJ142" s="60">
        <f>IF($A$2='RESPOSTAS GERAIS DOCENTES'!X$1,'RESPOSTAS GERAIS DOCENTES'!X140,0)</f>
        <v>0</v>
      </c>
      <c r="AK142" s="60">
        <f>IF($A$2='RESPOSTAS GERAIS DOCENTES'!Y$1,'RESPOSTAS GERAIS DOCENTES'!Y140,0)</f>
        <v>0</v>
      </c>
      <c r="AL142" s="60">
        <f>IF($A$2='RESPOSTAS GERAIS DOCENTES'!Z$1,'RESPOSTAS GERAIS DOCENTES'!Z140,0)</f>
        <v>0</v>
      </c>
      <c r="AM142" s="60">
        <f>IF($A$2='RESPOSTAS GERAIS DOCENTES'!AA$1,'RESPOSTAS GERAIS DOCENTES'!AA140,0)</f>
        <v>0</v>
      </c>
    </row>
    <row r="143" spans="13:39" x14ac:dyDescent="0.25">
      <c r="M143" s="80"/>
      <c r="N143" s="60" t="str">
        <f>IF($A$2='RESPOSTAS GERAIS DOCENTES'!B$1,'RESPOSTAS GERAIS DOCENTES'!B141,0)</f>
        <v>Sim</v>
      </c>
      <c r="O143" s="60">
        <f>IF($A$2='RESPOSTAS GERAIS DOCENTES'!C$1,'RESPOSTAS GERAIS DOCENTES'!C141,0)</f>
        <v>0</v>
      </c>
      <c r="P143" s="60">
        <f>IF($A$2='RESPOSTAS GERAIS DOCENTES'!D$1,'RESPOSTAS GERAIS DOCENTES'!D141,0)</f>
        <v>0</v>
      </c>
      <c r="Q143" s="60">
        <f>IF($A$2='RESPOSTAS GERAIS DOCENTES'!E$1,'RESPOSTAS GERAIS DOCENTES'!E141,0)</f>
        <v>0</v>
      </c>
      <c r="R143" s="60">
        <f>IF($A$2='RESPOSTAS GERAIS DOCENTES'!F$1,'RESPOSTAS GERAIS DOCENTES'!F141,0)</f>
        <v>0</v>
      </c>
      <c r="S143" s="60">
        <f>IF($A$2='RESPOSTAS GERAIS DOCENTES'!G$1,'RESPOSTAS GERAIS DOCENTES'!G141,0)</f>
        <v>0</v>
      </c>
      <c r="T143" s="60">
        <f>IF($A$2='RESPOSTAS GERAIS DOCENTES'!H$1,'RESPOSTAS GERAIS DOCENTES'!H141,0)</f>
        <v>0</v>
      </c>
      <c r="U143" s="60">
        <f>IF($A$2='RESPOSTAS GERAIS DOCENTES'!I$1,'RESPOSTAS GERAIS DOCENTES'!I141,0)</f>
        <v>0</v>
      </c>
      <c r="V143" s="60">
        <f>IF($A$2='RESPOSTAS GERAIS DOCENTES'!J$1,'RESPOSTAS GERAIS DOCENTES'!J141,0)</f>
        <v>0</v>
      </c>
      <c r="W143" s="60">
        <f>IF($A$2='RESPOSTAS GERAIS DOCENTES'!K$1,'RESPOSTAS GERAIS DOCENTES'!K141,0)</f>
        <v>0</v>
      </c>
      <c r="X143" s="60">
        <f>IF($A$2='RESPOSTAS GERAIS DOCENTES'!L$1,'RESPOSTAS GERAIS DOCENTES'!L141,0)</f>
        <v>0</v>
      </c>
      <c r="Y143" s="60">
        <f>IF($A$2='RESPOSTAS GERAIS DOCENTES'!M$1,'RESPOSTAS GERAIS DOCENTES'!M141,0)</f>
        <v>0</v>
      </c>
      <c r="Z143" s="60">
        <f>IF($A$2='RESPOSTAS GERAIS DOCENTES'!N$1,'RESPOSTAS GERAIS DOCENTES'!N141,0)</f>
        <v>0</v>
      </c>
      <c r="AA143" s="60">
        <f>IF($A$2='RESPOSTAS GERAIS DOCENTES'!O$1,'RESPOSTAS GERAIS DOCENTES'!O141,0)</f>
        <v>0</v>
      </c>
      <c r="AB143" s="60">
        <f>IF($A$2='RESPOSTAS GERAIS DOCENTES'!P$1,'RESPOSTAS GERAIS DOCENTES'!P141,0)</f>
        <v>0</v>
      </c>
      <c r="AC143" s="60">
        <f>IF($A$2='RESPOSTAS GERAIS DOCENTES'!Q$1,'RESPOSTAS GERAIS DOCENTES'!Q141,0)</f>
        <v>0</v>
      </c>
      <c r="AD143" s="60">
        <f>IF($A$2='RESPOSTAS GERAIS DOCENTES'!R$1,'RESPOSTAS GERAIS DOCENTES'!R141,0)</f>
        <v>0</v>
      </c>
      <c r="AE143" s="60">
        <f>IF($A$2='RESPOSTAS GERAIS DOCENTES'!S$1,'RESPOSTAS GERAIS DOCENTES'!S141,0)</f>
        <v>0</v>
      </c>
      <c r="AF143" s="60">
        <f>IF($A$2='RESPOSTAS GERAIS DOCENTES'!T$1,'RESPOSTAS GERAIS DOCENTES'!T141,0)</f>
        <v>0</v>
      </c>
      <c r="AG143" s="60">
        <f>IF($A$2='RESPOSTAS GERAIS DOCENTES'!U$1,'RESPOSTAS GERAIS DOCENTES'!U141,0)</f>
        <v>0</v>
      </c>
      <c r="AH143" s="60">
        <f>IF($A$2='RESPOSTAS GERAIS DOCENTES'!V$1,'RESPOSTAS GERAIS DOCENTES'!V141,0)</f>
        <v>0</v>
      </c>
      <c r="AI143" s="60">
        <f>IF($A$2='RESPOSTAS GERAIS DOCENTES'!W$1,'RESPOSTAS GERAIS DOCENTES'!W141,0)</f>
        <v>0</v>
      </c>
      <c r="AJ143" s="60">
        <f>IF($A$2='RESPOSTAS GERAIS DOCENTES'!X$1,'RESPOSTAS GERAIS DOCENTES'!X141,0)</f>
        <v>0</v>
      </c>
      <c r="AK143" s="60">
        <f>IF($A$2='RESPOSTAS GERAIS DOCENTES'!Y$1,'RESPOSTAS GERAIS DOCENTES'!Y141,0)</f>
        <v>0</v>
      </c>
      <c r="AL143" s="60">
        <f>IF($A$2='RESPOSTAS GERAIS DOCENTES'!Z$1,'RESPOSTAS GERAIS DOCENTES'!Z141,0)</f>
        <v>0</v>
      </c>
      <c r="AM143" s="60">
        <f>IF($A$2='RESPOSTAS GERAIS DOCENTES'!AA$1,'RESPOSTAS GERAIS DOCENTES'!AA141,0)</f>
        <v>0</v>
      </c>
    </row>
    <row r="144" spans="13:39" x14ac:dyDescent="0.25">
      <c r="M144" s="80"/>
      <c r="N144" s="60" t="str">
        <f>IF($A$2='RESPOSTAS GERAIS DOCENTES'!B$1,'RESPOSTAS GERAIS DOCENTES'!B142,0)</f>
        <v>Não Respondeu</v>
      </c>
      <c r="O144" s="60">
        <f>IF($A$2='RESPOSTAS GERAIS DOCENTES'!C$1,'RESPOSTAS GERAIS DOCENTES'!C142,0)</f>
        <v>0</v>
      </c>
      <c r="P144" s="60">
        <f>IF($A$2='RESPOSTAS GERAIS DOCENTES'!D$1,'RESPOSTAS GERAIS DOCENTES'!D142,0)</f>
        <v>0</v>
      </c>
      <c r="Q144" s="60">
        <f>IF($A$2='RESPOSTAS GERAIS DOCENTES'!E$1,'RESPOSTAS GERAIS DOCENTES'!E142,0)</f>
        <v>0</v>
      </c>
      <c r="R144" s="60">
        <f>IF($A$2='RESPOSTAS GERAIS DOCENTES'!F$1,'RESPOSTAS GERAIS DOCENTES'!F142,0)</f>
        <v>0</v>
      </c>
      <c r="S144" s="60">
        <f>IF($A$2='RESPOSTAS GERAIS DOCENTES'!G$1,'RESPOSTAS GERAIS DOCENTES'!G142,0)</f>
        <v>0</v>
      </c>
      <c r="T144" s="60">
        <f>IF($A$2='RESPOSTAS GERAIS DOCENTES'!H$1,'RESPOSTAS GERAIS DOCENTES'!H142,0)</f>
        <v>0</v>
      </c>
      <c r="U144" s="60">
        <f>IF($A$2='RESPOSTAS GERAIS DOCENTES'!I$1,'RESPOSTAS GERAIS DOCENTES'!I142,0)</f>
        <v>0</v>
      </c>
      <c r="V144" s="60">
        <f>IF($A$2='RESPOSTAS GERAIS DOCENTES'!J$1,'RESPOSTAS GERAIS DOCENTES'!J142,0)</f>
        <v>0</v>
      </c>
      <c r="W144" s="60">
        <f>IF($A$2='RESPOSTAS GERAIS DOCENTES'!K$1,'RESPOSTAS GERAIS DOCENTES'!K142,0)</f>
        <v>0</v>
      </c>
      <c r="X144" s="60">
        <f>IF($A$2='RESPOSTAS GERAIS DOCENTES'!L$1,'RESPOSTAS GERAIS DOCENTES'!L142,0)</f>
        <v>0</v>
      </c>
      <c r="Y144" s="60">
        <f>IF($A$2='RESPOSTAS GERAIS DOCENTES'!M$1,'RESPOSTAS GERAIS DOCENTES'!M142,0)</f>
        <v>0</v>
      </c>
      <c r="Z144" s="60">
        <f>IF($A$2='RESPOSTAS GERAIS DOCENTES'!N$1,'RESPOSTAS GERAIS DOCENTES'!N142,0)</f>
        <v>0</v>
      </c>
      <c r="AA144" s="60">
        <f>IF($A$2='RESPOSTAS GERAIS DOCENTES'!O$1,'RESPOSTAS GERAIS DOCENTES'!O142,0)</f>
        <v>0</v>
      </c>
      <c r="AB144" s="60">
        <f>IF($A$2='RESPOSTAS GERAIS DOCENTES'!P$1,'RESPOSTAS GERAIS DOCENTES'!P142,0)</f>
        <v>0</v>
      </c>
      <c r="AC144" s="60">
        <f>IF($A$2='RESPOSTAS GERAIS DOCENTES'!Q$1,'RESPOSTAS GERAIS DOCENTES'!Q142,0)</f>
        <v>0</v>
      </c>
      <c r="AD144" s="60">
        <f>IF($A$2='RESPOSTAS GERAIS DOCENTES'!R$1,'RESPOSTAS GERAIS DOCENTES'!R142,0)</f>
        <v>0</v>
      </c>
      <c r="AE144" s="60">
        <f>IF($A$2='RESPOSTAS GERAIS DOCENTES'!S$1,'RESPOSTAS GERAIS DOCENTES'!S142,0)</f>
        <v>0</v>
      </c>
      <c r="AF144" s="60">
        <f>IF($A$2='RESPOSTAS GERAIS DOCENTES'!T$1,'RESPOSTAS GERAIS DOCENTES'!T142,0)</f>
        <v>0</v>
      </c>
      <c r="AG144" s="60">
        <f>IF($A$2='RESPOSTAS GERAIS DOCENTES'!U$1,'RESPOSTAS GERAIS DOCENTES'!U142,0)</f>
        <v>0</v>
      </c>
      <c r="AH144" s="60">
        <f>IF($A$2='RESPOSTAS GERAIS DOCENTES'!V$1,'RESPOSTAS GERAIS DOCENTES'!V142,0)</f>
        <v>0</v>
      </c>
      <c r="AI144" s="60">
        <f>IF($A$2='RESPOSTAS GERAIS DOCENTES'!W$1,'RESPOSTAS GERAIS DOCENTES'!W142,0)</f>
        <v>0</v>
      </c>
      <c r="AJ144" s="60">
        <f>IF($A$2='RESPOSTAS GERAIS DOCENTES'!X$1,'RESPOSTAS GERAIS DOCENTES'!X142,0)</f>
        <v>0</v>
      </c>
      <c r="AK144" s="60">
        <f>IF($A$2='RESPOSTAS GERAIS DOCENTES'!Y$1,'RESPOSTAS GERAIS DOCENTES'!Y142,0)</f>
        <v>0</v>
      </c>
      <c r="AL144" s="60">
        <f>IF($A$2='RESPOSTAS GERAIS DOCENTES'!Z$1,'RESPOSTAS GERAIS DOCENTES'!Z142,0)</f>
        <v>0</v>
      </c>
      <c r="AM144" s="60">
        <f>IF($A$2='RESPOSTAS GERAIS DOCENTES'!AA$1,'RESPOSTAS GERAIS DOCENTES'!AA142,0)</f>
        <v>0</v>
      </c>
    </row>
    <row r="145" spans="13:39" x14ac:dyDescent="0.25">
      <c r="M145" s="80"/>
      <c r="N145" s="60" t="str">
        <f>IF($A$2='RESPOSTAS GERAIS DOCENTES'!B$1,'RESPOSTAS GERAIS DOCENTES'!B143,0)</f>
        <v>Sim</v>
      </c>
      <c r="O145" s="60">
        <f>IF($A$2='RESPOSTAS GERAIS DOCENTES'!C$1,'RESPOSTAS GERAIS DOCENTES'!C143,0)</f>
        <v>0</v>
      </c>
      <c r="P145" s="60">
        <f>IF($A$2='RESPOSTAS GERAIS DOCENTES'!D$1,'RESPOSTAS GERAIS DOCENTES'!D143,0)</f>
        <v>0</v>
      </c>
      <c r="Q145" s="60">
        <f>IF($A$2='RESPOSTAS GERAIS DOCENTES'!E$1,'RESPOSTAS GERAIS DOCENTES'!E143,0)</f>
        <v>0</v>
      </c>
      <c r="R145" s="60">
        <f>IF($A$2='RESPOSTAS GERAIS DOCENTES'!F$1,'RESPOSTAS GERAIS DOCENTES'!F143,0)</f>
        <v>0</v>
      </c>
      <c r="S145" s="60">
        <f>IF($A$2='RESPOSTAS GERAIS DOCENTES'!G$1,'RESPOSTAS GERAIS DOCENTES'!G143,0)</f>
        <v>0</v>
      </c>
      <c r="T145" s="60">
        <f>IF($A$2='RESPOSTAS GERAIS DOCENTES'!H$1,'RESPOSTAS GERAIS DOCENTES'!H143,0)</f>
        <v>0</v>
      </c>
      <c r="U145" s="60">
        <f>IF($A$2='RESPOSTAS GERAIS DOCENTES'!I$1,'RESPOSTAS GERAIS DOCENTES'!I143,0)</f>
        <v>0</v>
      </c>
      <c r="V145" s="60">
        <f>IF($A$2='RESPOSTAS GERAIS DOCENTES'!J$1,'RESPOSTAS GERAIS DOCENTES'!J143,0)</f>
        <v>0</v>
      </c>
      <c r="W145" s="60">
        <f>IF($A$2='RESPOSTAS GERAIS DOCENTES'!K$1,'RESPOSTAS GERAIS DOCENTES'!K143,0)</f>
        <v>0</v>
      </c>
      <c r="X145" s="60">
        <f>IF($A$2='RESPOSTAS GERAIS DOCENTES'!L$1,'RESPOSTAS GERAIS DOCENTES'!L143,0)</f>
        <v>0</v>
      </c>
      <c r="Y145" s="60">
        <f>IF($A$2='RESPOSTAS GERAIS DOCENTES'!M$1,'RESPOSTAS GERAIS DOCENTES'!M143,0)</f>
        <v>0</v>
      </c>
      <c r="Z145" s="60">
        <f>IF($A$2='RESPOSTAS GERAIS DOCENTES'!N$1,'RESPOSTAS GERAIS DOCENTES'!N143,0)</f>
        <v>0</v>
      </c>
      <c r="AA145" s="60">
        <f>IF($A$2='RESPOSTAS GERAIS DOCENTES'!O$1,'RESPOSTAS GERAIS DOCENTES'!O143,0)</f>
        <v>0</v>
      </c>
      <c r="AB145" s="60">
        <f>IF($A$2='RESPOSTAS GERAIS DOCENTES'!P$1,'RESPOSTAS GERAIS DOCENTES'!P143,0)</f>
        <v>0</v>
      </c>
      <c r="AC145" s="60">
        <f>IF($A$2='RESPOSTAS GERAIS DOCENTES'!Q$1,'RESPOSTAS GERAIS DOCENTES'!Q143,0)</f>
        <v>0</v>
      </c>
      <c r="AD145" s="60">
        <f>IF($A$2='RESPOSTAS GERAIS DOCENTES'!R$1,'RESPOSTAS GERAIS DOCENTES'!R143,0)</f>
        <v>0</v>
      </c>
      <c r="AE145" s="60">
        <f>IF($A$2='RESPOSTAS GERAIS DOCENTES'!S$1,'RESPOSTAS GERAIS DOCENTES'!S143,0)</f>
        <v>0</v>
      </c>
      <c r="AF145" s="60">
        <f>IF($A$2='RESPOSTAS GERAIS DOCENTES'!T$1,'RESPOSTAS GERAIS DOCENTES'!T143,0)</f>
        <v>0</v>
      </c>
      <c r="AG145" s="60">
        <f>IF($A$2='RESPOSTAS GERAIS DOCENTES'!U$1,'RESPOSTAS GERAIS DOCENTES'!U143,0)</f>
        <v>0</v>
      </c>
      <c r="AH145" s="60">
        <f>IF($A$2='RESPOSTAS GERAIS DOCENTES'!V$1,'RESPOSTAS GERAIS DOCENTES'!V143,0)</f>
        <v>0</v>
      </c>
      <c r="AI145" s="60">
        <f>IF($A$2='RESPOSTAS GERAIS DOCENTES'!W$1,'RESPOSTAS GERAIS DOCENTES'!W143,0)</f>
        <v>0</v>
      </c>
      <c r="AJ145" s="60">
        <f>IF($A$2='RESPOSTAS GERAIS DOCENTES'!X$1,'RESPOSTAS GERAIS DOCENTES'!X143,0)</f>
        <v>0</v>
      </c>
      <c r="AK145" s="60">
        <f>IF($A$2='RESPOSTAS GERAIS DOCENTES'!Y$1,'RESPOSTAS GERAIS DOCENTES'!Y143,0)</f>
        <v>0</v>
      </c>
      <c r="AL145" s="60">
        <f>IF($A$2='RESPOSTAS GERAIS DOCENTES'!Z$1,'RESPOSTAS GERAIS DOCENTES'!Z143,0)</f>
        <v>0</v>
      </c>
      <c r="AM145" s="60">
        <f>IF($A$2='RESPOSTAS GERAIS DOCENTES'!AA$1,'RESPOSTAS GERAIS DOCENTES'!AA143,0)</f>
        <v>0</v>
      </c>
    </row>
    <row r="146" spans="13:39" x14ac:dyDescent="0.25">
      <c r="M146" s="80"/>
      <c r="N146" s="60" t="str">
        <f>IF($A$2='RESPOSTAS GERAIS DOCENTES'!B$1,'RESPOSTAS GERAIS DOCENTES'!B144,0)</f>
        <v>Algumas vezes</v>
      </c>
      <c r="O146" s="60">
        <f>IF($A$2='RESPOSTAS GERAIS DOCENTES'!C$1,'RESPOSTAS GERAIS DOCENTES'!C144,0)</f>
        <v>0</v>
      </c>
      <c r="P146" s="60">
        <f>IF($A$2='RESPOSTAS GERAIS DOCENTES'!D$1,'RESPOSTAS GERAIS DOCENTES'!D144,0)</f>
        <v>0</v>
      </c>
      <c r="Q146" s="60">
        <f>IF($A$2='RESPOSTAS GERAIS DOCENTES'!E$1,'RESPOSTAS GERAIS DOCENTES'!E144,0)</f>
        <v>0</v>
      </c>
      <c r="R146" s="60">
        <f>IF($A$2='RESPOSTAS GERAIS DOCENTES'!F$1,'RESPOSTAS GERAIS DOCENTES'!F144,0)</f>
        <v>0</v>
      </c>
      <c r="S146" s="60">
        <f>IF($A$2='RESPOSTAS GERAIS DOCENTES'!G$1,'RESPOSTAS GERAIS DOCENTES'!G144,0)</f>
        <v>0</v>
      </c>
      <c r="T146" s="60">
        <f>IF($A$2='RESPOSTAS GERAIS DOCENTES'!H$1,'RESPOSTAS GERAIS DOCENTES'!H144,0)</f>
        <v>0</v>
      </c>
      <c r="U146" s="60">
        <f>IF($A$2='RESPOSTAS GERAIS DOCENTES'!I$1,'RESPOSTAS GERAIS DOCENTES'!I144,0)</f>
        <v>0</v>
      </c>
      <c r="V146" s="60">
        <f>IF($A$2='RESPOSTAS GERAIS DOCENTES'!J$1,'RESPOSTAS GERAIS DOCENTES'!J144,0)</f>
        <v>0</v>
      </c>
      <c r="W146" s="60">
        <f>IF($A$2='RESPOSTAS GERAIS DOCENTES'!K$1,'RESPOSTAS GERAIS DOCENTES'!K144,0)</f>
        <v>0</v>
      </c>
      <c r="X146" s="60">
        <f>IF($A$2='RESPOSTAS GERAIS DOCENTES'!L$1,'RESPOSTAS GERAIS DOCENTES'!L144,0)</f>
        <v>0</v>
      </c>
      <c r="Y146" s="60">
        <f>IF($A$2='RESPOSTAS GERAIS DOCENTES'!M$1,'RESPOSTAS GERAIS DOCENTES'!M144,0)</f>
        <v>0</v>
      </c>
      <c r="Z146" s="60">
        <f>IF($A$2='RESPOSTAS GERAIS DOCENTES'!N$1,'RESPOSTAS GERAIS DOCENTES'!N144,0)</f>
        <v>0</v>
      </c>
      <c r="AA146" s="60">
        <f>IF($A$2='RESPOSTAS GERAIS DOCENTES'!O$1,'RESPOSTAS GERAIS DOCENTES'!O144,0)</f>
        <v>0</v>
      </c>
      <c r="AB146" s="60">
        <f>IF($A$2='RESPOSTAS GERAIS DOCENTES'!P$1,'RESPOSTAS GERAIS DOCENTES'!P144,0)</f>
        <v>0</v>
      </c>
      <c r="AC146" s="60">
        <f>IF($A$2='RESPOSTAS GERAIS DOCENTES'!Q$1,'RESPOSTAS GERAIS DOCENTES'!Q144,0)</f>
        <v>0</v>
      </c>
      <c r="AD146" s="60">
        <f>IF($A$2='RESPOSTAS GERAIS DOCENTES'!R$1,'RESPOSTAS GERAIS DOCENTES'!R144,0)</f>
        <v>0</v>
      </c>
      <c r="AE146" s="60">
        <f>IF($A$2='RESPOSTAS GERAIS DOCENTES'!S$1,'RESPOSTAS GERAIS DOCENTES'!S144,0)</f>
        <v>0</v>
      </c>
      <c r="AF146" s="60">
        <f>IF($A$2='RESPOSTAS GERAIS DOCENTES'!T$1,'RESPOSTAS GERAIS DOCENTES'!T144,0)</f>
        <v>0</v>
      </c>
      <c r="AG146" s="60">
        <f>IF($A$2='RESPOSTAS GERAIS DOCENTES'!U$1,'RESPOSTAS GERAIS DOCENTES'!U144,0)</f>
        <v>0</v>
      </c>
      <c r="AH146" s="60">
        <f>IF($A$2='RESPOSTAS GERAIS DOCENTES'!V$1,'RESPOSTAS GERAIS DOCENTES'!V144,0)</f>
        <v>0</v>
      </c>
      <c r="AI146" s="60">
        <f>IF($A$2='RESPOSTAS GERAIS DOCENTES'!W$1,'RESPOSTAS GERAIS DOCENTES'!W144,0)</f>
        <v>0</v>
      </c>
      <c r="AJ146" s="60">
        <f>IF($A$2='RESPOSTAS GERAIS DOCENTES'!X$1,'RESPOSTAS GERAIS DOCENTES'!X144,0)</f>
        <v>0</v>
      </c>
      <c r="AK146" s="60">
        <f>IF($A$2='RESPOSTAS GERAIS DOCENTES'!Y$1,'RESPOSTAS GERAIS DOCENTES'!Y144,0)</f>
        <v>0</v>
      </c>
      <c r="AL146" s="60">
        <f>IF($A$2='RESPOSTAS GERAIS DOCENTES'!Z$1,'RESPOSTAS GERAIS DOCENTES'!Z144,0)</f>
        <v>0</v>
      </c>
      <c r="AM146" s="60">
        <f>IF($A$2='RESPOSTAS GERAIS DOCENTES'!AA$1,'RESPOSTAS GERAIS DOCENTES'!AA144,0)</f>
        <v>0</v>
      </c>
    </row>
    <row r="147" spans="13:39" x14ac:dyDescent="0.25">
      <c r="M147" s="80"/>
      <c r="N147" s="60" t="str">
        <f>IF($A$2='RESPOSTAS GERAIS DOCENTES'!B$1,'RESPOSTAS GERAIS DOCENTES'!B145,0)</f>
        <v>Não</v>
      </c>
      <c r="O147" s="60">
        <f>IF($A$2='RESPOSTAS GERAIS DOCENTES'!C$1,'RESPOSTAS GERAIS DOCENTES'!C145,0)</f>
        <v>0</v>
      </c>
      <c r="P147" s="60">
        <f>IF($A$2='RESPOSTAS GERAIS DOCENTES'!D$1,'RESPOSTAS GERAIS DOCENTES'!D145,0)</f>
        <v>0</v>
      </c>
      <c r="Q147" s="60">
        <f>IF($A$2='RESPOSTAS GERAIS DOCENTES'!E$1,'RESPOSTAS GERAIS DOCENTES'!E145,0)</f>
        <v>0</v>
      </c>
      <c r="R147" s="60">
        <f>IF($A$2='RESPOSTAS GERAIS DOCENTES'!F$1,'RESPOSTAS GERAIS DOCENTES'!F145,0)</f>
        <v>0</v>
      </c>
      <c r="S147" s="60">
        <f>IF($A$2='RESPOSTAS GERAIS DOCENTES'!G$1,'RESPOSTAS GERAIS DOCENTES'!G145,0)</f>
        <v>0</v>
      </c>
      <c r="T147" s="60">
        <f>IF($A$2='RESPOSTAS GERAIS DOCENTES'!H$1,'RESPOSTAS GERAIS DOCENTES'!H145,0)</f>
        <v>0</v>
      </c>
      <c r="U147" s="60">
        <f>IF($A$2='RESPOSTAS GERAIS DOCENTES'!I$1,'RESPOSTAS GERAIS DOCENTES'!I145,0)</f>
        <v>0</v>
      </c>
      <c r="V147" s="60">
        <f>IF($A$2='RESPOSTAS GERAIS DOCENTES'!J$1,'RESPOSTAS GERAIS DOCENTES'!J145,0)</f>
        <v>0</v>
      </c>
      <c r="W147" s="60">
        <f>IF($A$2='RESPOSTAS GERAIS DOCENTES'!K$1,'RESPOSTAS GERAIS DOCENTES'!K145,0)</f>
        <v>0</v>
      </c>
      <c r="X147" s="60">
        <f>IF($A$2='RESPOSTAS GERAIS DOCENTES'!L$1,'RESPOSTAS GERAIS DOCENTES'!L145,0)</f>
        <v>0</v>
      </c>
      <c r="Y147" s="60">
        <f>IF($A$2='RESPOSTAS GERAIS DOCENTES'!M$1,'RESPOSTAS GERAIS DOCENTES'!M145,0)</f>
        <v>0</v>
      </c>
      <c r="Z147" s="60">
        <f>IF($A$2='RESPOSTAS GERAIS DOCENTES'!N$1,'RESPOSTAS GERAIS DOCENTES'!N145,0)</f>
        <v>0</v>
      </c>
      <c r="AA147" s="60">
        <f>IF($A$2='RESPOSTAS GERAIS DOCENTES'!O$1,'RESPOSTAS GERAIS DOCENTES'!O145,0)</f>
        <v>0</v>
      </c>
      <c r="AB147" s="60">
        <f>IF($A$2='RESPOSTAS GERAIS DOCENTES'!P$1,'RESPOSTAS GERAIS DOCENTES'!P145,0)</f>
        <v>0</v>
      </c>
      <c r="AC147" s="60">
        <f>IF($A$2='RESPOSTAS GERAIS DOCENTES'!Q$1,'RESPOSTAS GERAIS DOCENTES'!Q145,0)</f>
        <v>0</v>
      </c>
      <c r="AD147" s="60">
        <f>IF($A$2='RESPOSTAS GERAIS DOCENTES'!R$1,'RESPOSTAS GERAIS DOCENTES'!R145,0)</f>
        <v>0</v>
      </c>
      <c r="AE147" s="60">
        <f>IF($A$2='RESPOSTAS GERAIS DOCENTES'!S$1,'RESPOSTAS GERAIS DOCENTES'!S145,0)</f>
        <v>0</v>
      </c>
      <c r="AF147" s="60">
        <f>IF($A$2='RESPOSTAS GERAIS DOCENTES'!T$1,'RESPOSTAS GERAIS DOCENTES'!T145,0)</f>
        <v>0</v>
      </c>
      <c r="AG147" s="60">
        <f>IF($A$2='RESPOSTAS GERAIS DOCENTES'!U$1,'RESPOSTAS GERAIS DOCENTES'!U145,0)</f>
        <v>0</v>
      </c>
      <c r="AH147" s="60">
        <f>IF($A$2='RESPOSTAS GERAIS DOCENTES'!V$1,'RESPOSTAS GERAIS DOCENTES'!V145,0)</f>
        <v>0</v>
      </c>
      <c r="AI147" s="60">
        <f>IF($A$2='RESPOSTAS GERAIS DOCENTES'!W$1,'RESPOSTAS GERAIS DOCENTES'!W145,0)</f>
        <v>0</v>
      </c>
      <c r="AJ147" s="60">
        <f>IF($A$2='RESPOSTAS GERAIS DOCENTES'!X$1,'RESPOSTAS GERAIS DOCENTES'!X145,0)</f>
        <v>0</v>
      </c>
      <c r="AK147" s="60">
        <f>IF($A$2='RESPOSTAS GERAIS DOCENTES'!Y$1,'RESPOSTAS GERAIS DOCENTES'!Y145,0)</f>
        <v>0</v>
      </c>
      <c r="AL147" s="60">
        <f>IF($A$2='RESPOSTAS GERAIS DOCENTES'!Z$1,'RESPOSTAS GERAIS DOCENTES'!Z145,0)</f>
        <v>0</v>
      </c>
      <c r="AM147" s="60">
        <f>IF($A$2='RESPOSTAS GERAIS DOCENTES'!AA$1,'RESPOSTAS GERAIS DOCENTES'!AA145,0)</f>
        <v>0</v>
      </c>
    </row>
    <row r="148" spans="13:39" x14ac:dyDescent="0.25">
      <c r="M148" s="80"/>
      <c r="N148" s="60" t="str">
        <f>IF($A$2='RESPOSTAS GERAIS DOCENTES'!B$1,'RESPOSTAS GERAIS DOCENTES'!B146,0)</f>
        <v>Algumas vezes</v>
      </c>
      <c r="O148" s="60">
        <f>IF($A$2='RESPOSTAS GERAIS DOCENTES'!C$1,'RESPOSTAS GERAIS DOCENTES'!C146,0)</f>
        <v>0</v>
      </c>
      <c r="P148" s="60">
        <f>IF($A$2='RESPOSTAS GERAIS DOCENTES'!D$1,'RESPOSTAS GERAIS DOCENTES'!D146,0)</f>
        <v>0</v>
      </c>
      <c r="Q148" s="60">
        <f>IF($A$2='RESPOSTAS GERAIS DOCENTES'!E$1,'RESPOSTAS GERAIS DOCENTES'!E146,0)</f>
        <v>0</v>
      </c>
      <c r="R148" s="60">
        <f>IF($A$2='RESPOSTAS GERAIS DOCENTES'!F$1,'RESPOSTAS GERAIS DOCENTES'!F146,0)</f>
        <v>0</v>
      </c>
      <c r="S148" s="60">
        <f>IF($A$2='RESPOSTAS GERAIS DOCENTES'!G$1,'RESPOSTAS GERAIS DOCENTES'!G146,0)</f>
        <v>0</v>
      </c>
      <c r="T148" s="60">
        <f>IF($A$2='RESPOSTAS GERAIS DOCENTES'!H$1,'RESPOSTAS GERAIS DOCENTES'!H146,0)</f>
        <v>0</v>
      </c>
      <c r="U148" s="60">
        <f>IF($A$2='RESPOSTAS GERAIS DOCENTES'!I$1,'RESPOSTAS GERAIS DOCENTES'!I146,0)</f>
        <v>0</v>
      </c>
      <c r="V148" s="60">
        <f>IF($A$2='RESPOSTAS GERAIS DOCENTES'!J$1,'RESPOSTAS GERAIS DOCENTES'!J146,0)</f>
        <v>0</v>
      </c>
      <c r="W148" s="60">
        <f>IF($A$2='RESPOSTAS GERAIS DOCENTES'!K$1,'RESPOSTAS GERAIS DOCENTES'!K146,0)</f>
        <v>0</v>
      </c>
      <c r="X148" s="60">
        <f>IF($A$2='RESPOSTAS GERAIS DOCENTES'!L$1,'RESPOSTAS GERAIS DOCENTES'!L146,0)</f>
        <v>0</v>
      </c>
      <c r="Y148" s="60">
        <f>IF($A$2='RESPOSTAS GERAIS DOCENTES'!M$1,'RESPOSTAS GERAIS DOCENTES'!M146,0)</f>
        <v>0</v>
      </c>
      <c r="Z148" s="60">
        <f>IF($A$2='RESPOSTAS GERAIS DOCENTES'!N$1,'RESPOSTAS GERAIS DOCENTES'!N146,0)</f>
        <v>0</v>
      </c>
      <c r="AA148" s="60">
        <f>IF($A$2='RESPOSTAS GERAIS DOCENTES'!O$1,'RESPOSTAS GERAIS DOCENTES'!O146,0)</f>
        <v>0</v>
      </c>
      <c r="AB148" s="60">
        <f>IF($A$2='RESPOSTAS GERAIS DOCENTES'!P$1,'RESPOSTAS GERAIS DOCENTES'!P146,0)</f>
        <v>0</v>
      </c>
      <c r="AC148" s="60">
        <f>IF($A$2='RESPOSTAS GERAIS DOCENTES'!Q$1,'RESPOSTAS GERAIS DOCENTES'!Q146,0)</f>
        <v>0</v>
      </c>
      <c r="AD148" s="60">
        <f>IF($A$2='RESPOSTAS GERAIS DOCENTES'!R$1,'RESPOSTAS GERAIS DOCENTES'!R146,0)</f>
        <v>0</v>
      </c>
      <c r="AE148" s="60">
        <f>IF($A$2='RESPOSTAS GERAIS DOCENTES'!S$1,'RESPOSTAS GERAIS DOCENTES'!S146,0)</f>
        <v>0</v>
      </c>
      <c r="AF148" s="60">
        <f>IF($A$2='RESPOSTAS GERAIS DOCENTES'!T$1,'RESPOSTAS GERAIS DOCENTES'!T146,0)</f>
        <v>0</v>
      </c>
      <c r="AG148" s="60">
        <f>IF($A$2='RESPOSTAS GERAIS DOCENTES'!U$1,'RESPOSTAS GERAIS DOCENTES'!U146,0)</f>
        <v>0</v>
      </c>
      <c r="AH148" s="60">
        <f>IF($A$2='RESPOSTAS GERAIS DOCENTES'!V$1,'RESPOSTAS GERAIS DOCENTES'!V146,0)</f>
        <v>0</v>
      </c>
      <c r="AI148" s="60">
        <f>IF($A$2='RESPOSTAS GERAIS DOCENTES'!W$1,'RESPOSTAS GERAIS DOCENTES'!W146,0)</f>
        <v>0</v>
      </c>
      <c r="AJ148" s="60">
        <f>IF($A$2='RESPOSTAS GERAIS DOCENTES'!X$1,'RESPOSTAS GERAIS DOCENTES'!X146,0)</f>
        <v>0</v>
      </c>
      <c r="AK148" s="60">
        <f>IF($A$2='RESPOSTAS GERAIS DOCENTES'!Y$1,'RESPOSTAS GERAIS DOCENTES'!Y146,0)</f>
        <v>0</v>
      </c>
      <c r="AL148" s="60">
        <f>IF($A$2='RESPOSTAS GERAIS DOCENTES'!Z$1,'RESPOSTAS GERAIS DOCENTES'!Z146,0)</f>
        <v>0</v>
      </c>
      <c r="AM148" s="60">
        <f>IF($A$2='RESPOSTAS GERAIS DOCENTES'!AA$1,'RESPOSTAS GERAIS DOCENTES'!AA146,0)</f>
        <v>0</v>
      </c>
    </row>
    <row r="149" spans="13:39" x14ac:dyDescent="0.25">
      <c r="M149" s="80"/>
      <c r="N149" s="60" t="str">
        <f>IF($A$2='RESPOSTAS GERAIS DOCENTES'!B$1,'RESPOSTAS GERAIS DOCENTES'!B147,0)</f>
        <v>Não Respondeu</v>
      </c>
      <c r="O149" s="60">
        <f>IF($A$2='RESPOSTAS GERAIS DOCENTES'!C$1,'RESPOSTAS GERAIS DOCENTES'!C147,0)</f>
        <v>0</v>
      </c>
      <c r="P149" s="60">
        <f>IF($A$2='RESPOSTAS GERAIS DOCENTES'!D$1,'RESPOSTAS GERAIS DOCENTES'!D147,0)</f>
        <v>0</v>
      </c>
      <c r="Q149" s="60">
        <f>IF($A$2='RESPOSTAS GERAIS DOCENTES'!E$1,'RESPOSTAS GERAIS DOCENTES'!E147,0)</f>
        <v>0</v>
      </c>
      <c r="R149" s="60">
        <f>IF($A$2='RESPOSTAS GERAIS DOCENTES'!F$1,'RESPOSTAS GERAIS DOCENTES'!F147,0)</f>
        <v>0</v>
      </c>
      <c r="S149" s="60">
        <f>IF($A$2='RESPOSTAS GERAIS DOCENTES'!G$1,'RESPOSTAS GERAIS DOCENTES'!G147,0)</f>
        <v>0</v>
      </c>
      <c r="T149" s="60">
        <f>IF($A$2='RESPOSTAS GERAIS DOCENTES'!H$1,'RESPOSTAS GERAIS DOCENTES'!H147,0)</f>
        <v>0</v>
      </c>
      <c r="U149" s="60">
        <f>IF($A$2='RESPOSTAS GERAIS DOCENTES'!I$1,'RESPOSTAS GERAIS DOCENTES'!I147,0)</f>
        <v>0</v>
      </c>
      <c r="V149" s="60">
        <f>IF($A$2='RESPOSTAS GERAIS DOCENTES'!J$1,'RESPOSTAS GERAIS DOCENTES'!J147,0)</f>
        <v>0</v>
      </c>
      <c r="W149" s="60">
        <f>IF($A$2='RESPOSTAS GERAIS DOCENTES'!K$1,'RESPOSTAS GERAIS DOCENTES'!K147,0)</f>
        <v>0</v>
      </c>
      <c r="X149" s="60">
        <f>IF($A$2='RESPOSTAS GERAIS DOCENTES'!L$1,'RESPOSTAS GERAIS DOCENTES'!L147,0)</f>
        <v>0</v>
      </c>
      <c r="Y149" s="60">
        <f>IF($A$2='RESPOSTAS GERAIS DOCENTES'!M$1,'RESPOSTAS GERAIS DOCENTES'!M147,0)</f>
        <v>0</v>
      </c>
      <c r="Z149" s="60">
        <f>IF($A$2='RESPOSTAS GERAIS DOCENTES'!N$1,'RESPOSTAS GERAIS DOCENTES'!N147,0)</f>
        <v>0</v>
      </c>
      <c r="AA149" s="60">
        <f>IF($A$2='RESPOSTAS GERAIS DOCENTES'!O$1,'RESPOSTAS GERAIS DOCENTES'!O147,0)</f>
        <v>0</v>
      </c>
      <c r="AB149" s="60">
        <f>IF($A$2='RESPOSTAS GERAIS DOCENTES'!P$1,'RESPOSTAS GERAIS DOCENTES'!P147,0)</f>
        <v>0</v>
      </c>
      <c r="AC149" s="60">
        <f>IF($A$2='RESPOSTAS GERAIS DOCENTES'!Q$1,'RESPOSTAS GERAIS DOCENTES'!Q147,0)</f>
        <v>0</v>
      </c>
      <c r="AD149" s="60">
        <f>IF($A$2='RESPOSTAS GERAIS DOCENTES'!R$1,'RESPOSTAS GERAIS DOCENTES'!R147,0)</f>
        <v>0</v>
      </c>
      <c r="AE149" s="60">
        <f>IF($A$2='RESPOSTAS GERAIS DOCENTES'!S$1,'RESPOSTAS GERAIS DOCENTES'!S147,0)</f>
        <v>0</v>
      </c>
      <c r="AF149" s="60">
        <f>IF($A$2='RESPOSTAS GERAIS DOCENTES'!T$1,'RESPOSTAS GERAIS DOCENTES'!T147,0)</f>
        <v>0</v>
      </c>
      <c r="AG149" s="60">
        <f>IF($A$2='RESPOSTAS GERAIS DOCENTES'!U$1,'RESPOSTAS GERAIS DOCENTES'!U147,0)</f>
        <v>0</v>
      </c>
      <c r="AH149" s="60">
        <f>IF($A$2='RESPOSTAS GERAIS DOCENTES'!V$1,'RESPOSTAS GERAIS DOCENTES'!V147,0)</f>
        <v>0</v>
      </c>
      <c r="AI149" s="60">
        <f>IF($A$2='RESPOSTAS GERAIS DOCENTES'!W$1,'RESPOSTAS GERAIS DOCENTES'!W147,0)</f>
        <v>0</v>
      </c>
      <c r="AJ149" s="60">
        <f>IF($A$2='RESPOSTAS GERAIS DOCENTES'!X$1,'RESPOSTAS GERAIS DOCENTES'!X147,0)</f>
        <v>0</v>
      </c>
      <c r="AK149" s="60">
        <f>IF($A$2='RESPOSTAS GERAIS DOCENTES'!Y$1,'RESPOSTAS GERAIS DOCENTES'!Y147,0)</f>
        <v>0</v>
      </c>
      <c r="AL149" s="60">
        <f>IF($A$2='RESPOSTAS GERAIS DOCENTES'!Z$1,'RESPOSTAS GERAIS DOCENTES'!Z147,0)</f>
        <v>0</v>
      </c>
      <c r="AM149" s="60">
        <f>IF($A$2='RESPOSTAS GERAIS DOCENTES'!AA$1,'RESPOSTAS GERAIS DOCENTES'!AA147,0)</f>
        <v>0</v>
      </c>
    </row>
    <row r="150" spans="13:39" x14ac:dyDescent="0.25">
      <c r="M150" s="80"/>
      <c r="N150" s="60" t="str">
        <f>IF($A$2='RESPOSTAS GERAIS DOCENTES'!B$1,'RESPOSTAS GERAIS DOCENTES'!B148,0)</f>
        <v>Algumas vezes</v>
      </c>
      <c r="O150" s="60">
        <f>IF($A$2='RESPOSTAS GERAIS DOCENTES'!C$1,'RESPOSTAS GERAIS DOCENTES'!C148,0)</f>
        <v>0</v>
      </c>
      <c r="P150" s="60">
        <f>IF($A$2='RESPOSTAS GERAIS DOCENTES'!D$1,'RESPOSTAS GERAIS DOCENTES'!D148,0)</f>
        <v>0</v>
      </c>
      <c r="Q150" s="60">
        <f>IF($A$2='RESPOSTAS GERAIS DOCENTES'!E$1,'RESPOSTAS GERAIS DOCENTES'!E148,0)</f>
        <v>0</v>
      </c>
      <c r="R150" s="60">
        <f>IF($A$2='RESPOSTAS GERAIS DOCENTES'!F$1,'RESPOSTAS GERAIS DOCENTES'!F148,0)</f>
        <v>0</v>
      </c>
      <c r="S150" s="60">
        <f>IF($A$2='RESPOSTAS GERAIS DOCENTES'!G$1,'RESPOSTAS GERAIS DOCENTES'!G148,0)</f>
        <v>0</v>
      </c>
      <c r="T150" s="60">
        <f>IF($A$2='RESPOSTAS GERAIS DOCENTES'!H$1,'RESPOSTAS GERAIS DOCENTES'!H148,0)</f>
        <v>0</v>
      </c>
      <c r="U150" s="60">
        <f>IF($A$2='RESPOSTAS GERAIS DOCENTES'!I$1,'RESPOSTAS GERAIS DOCENTES'!I148,0)</f>
        <v>0</v>
      </c>
      <c r="V150" s="60">
        <f>IF($A$2='RESPOSTAS GERAIS DOCENTES'!J$1,'RESPOSTAS GERAIS DOCENTES'!J148,0)</f>
        <v>0</v>
      </c>
      <c r="W150" s="60">
        <f>IF($A$2='RESPOSTAS GERAIS DOCENTES'!K$1,'RESPOSTAS GERAIS DOCENTES'!K148,0)</f>
        <v>0</v>
      </c>
      <c r="X150" s="60">
        <f>IF($A$2='RESPOSTAS GERAIS DOCENTES'!L$1,'RESPOSTAS GERAIS DOCENTES'!L148,0)</f>
        <v>0</v>
      </c>
      <c r="Y150" s="60">
        <f>IF($A$2='RESPOSTAS GERAIS DOCENTES'!M$1,'RESPOSTAS GERAIS DOCENTES'!M148,0)</f>
        <v>0</v>
      </c>
      <c r="Z150" s="60">
        <f>IF($A$2='RESPOSTAS GERAIS DOCENTES'!N$1,'RESPOSTAS GERAIS DOCENTES'!N148,0)</f>
        <v>0</v>
      </c>
      <c r="AA150" s="60">
        <f>IF($A$2='RESPOSTAS GERAIS DOCENTES'!O$1,'RESPOSTAS GERAIS DOCENTES'!O148,0)</f>
        <v>0</v>
      </c>
      <c r="AB150" s="60">
        <f>IF($A$2='RESPOSTAS GERAIS DOCENTES'!P$1,'RESPOSTAS GERAIS DOCENTES'!P148,0)</f>
        <v>0</v>
      </c>
      <c r="AC150" s="60">
        <f>IF($A$2='RESPOSTAS GERAIS DOCENTES'!Q$1,'RESPOSTAS GERAIS DOCENTES'!Q148,0)</f>
        <v>0</v>
      </c>
      <c r="AD150" s="60">
        <f>IF($A$2='RESPOSTAS GERAIS DOCENTES'!R$1,'RESPOSTAS GERAIS DOCENTES'!R148,0)</f>
        <v>0</v>
      </c>
      <c r="AE150" s="60">
        <f>IF($A$2='RESPOSTAS GERAIS DOCENTES'!S$1,'RESPOSTAS GERAIS DOCENTES'!S148,0)</f>
        <v>0</v>
      </c>
      <c r="AF150" s="60">
        <f>IF($A$2='RESPOSTAS GERAIS DOCENTES'!T$1,'RESPOSTAS GERAIS DOCENTES'!T148,0)</f>
        <v>0</v>
      </c>
      <c r="AG150" s="60">
        <f>IF($A$2='RESPOSTAS GERAIS DOCENTES'!U$1,'RESPOSTAS GERAIS DOCENTES'!U148,0)</f>
        <v>0</v>
      </c>
      <c r="AH150" s="60">
        <f>IF($A$2='RESPOSTAS GERAIS DOCENTES'!V$1,'RESPOSTAS GERAIS DOCENTES'!V148,0)</f>
        <v>0</v>
      </c>
      <c r="AI150" s="60">
        <f>IF($A$2='RESPOSTAS GERAIS DOCENTES'!W$1,'RESPOSTAS GERAIS DOCENTES'!W148,0)</f>
        <v>0</v>
      </c>
      <c r="AJ150" s="60">
        <f>IF($A$2='RESPOSTAS GERAIS DOCENTES'!X$1,'RESPOSTAS GERAIS DOCENTES'!X148,0)</f>
        <v>0</v>
      </c>
      <c r="AK150" s="60">
        <f>IF($A$2='RESPOSTAS GERAIS DOCENTES'!Y$1,'RESPOSTAS GERAIS DOCENTES'!Y148,0)</f>
        <v>0</v>
      </c>
      <c r="AL150" s="60">
        <f>IF($A$2='RESPOSTAS GERAIS DOCENTES'!Z$1,'RESPOSTAS GERAIS DOCENTES'!Z148,0)</f>
        <v>0</v>
      </c>
      <c r="AM150" s="60">
        <f>IF($A$2='RESPOSTAS GERAIS DOCENTES'!AA$1,'RESPOSTAS GERAIS DOCENTES'!AA148,0)</f>
        <v>0</v>
      </c>
    </row>
    <row r="151" spans="13:39" x14ac:dyDescent="0.25">
      <c r="M151" s="80"/>
      <c r="N151" s="60" t="str">
        <f>IF($A$2='RESPOSTAS GERAIS DOCENTES'!B$1,'RESPOSTAS GERAIS DOCENTES'!B149,0)</f>
        <v>Algumas vezes</v>
      </c>
      <c r="O151" s="60">
        <f>IF($A$2='RESPOSTAS GERAIS DOCENTES'!C$1,'RESPOSTAS GERAIS DOCENTES'!C149,0)</f>
        <v>0</v>
      </c>
      <c r="P151" s="60">
        <f>IF($A$2='RESPOSTAS GERAIS DOCENTES'!D$1,'RESPOSTAS GERAIS DOCENTES'!D149,0)</f>
        <v>0</v>
      </c>
      <c r="Q151" s="60">
        <f>IF($A$2='RESPOSTAS GERAIS DOCENTES'!E$1,'RESPOSTAS GERAIS DOCENTES'!E149,0)</f>
        <v>0</v>
      </c>
      <c r="R151" s="60">
        <f>IF($A$2='RESPOSTAS GERAIS DOCENTES'!F$1,'RESPOSTAS GERAIS DOCENTES'!F149,0)</f>
        <v>0</v>
      </c>
      <c r="S151" s="60">
        <f>IF($A$2='RESPOSTAS GERAIS DOCENTES'!G$1,'RESPOSTAS GERAIS DOCENTES'!G149,0)</f>
        <v>0</v>
      </c>
      <c r="T151" s="60">
        <f>IF($A$2='RESPOSTAS GERAIS DOCENTES'!H$1,'RESPOSTAS GERAIS DOCENTES'!H149,0)</f>
        <v>0</v>
      </c>
      <c r="U151" s="60">
        <f>IF($A$2='RESPOSTAS GERAIS DOCENTES'!I$1,'RESPOSTAS GERAIS DOCENTES'!I149,0)</f>
        <v>0</v>
      </c>
      <c r="V151" s="60">
        <f>IF($A$2='RESPOSTAS GERAIS DOCENTES'!J$1,'RESPOSTAS GERAIS DOCENTES'!J149,0)</f>
        <v>0</v>
      </c>
      <c r="W151" s="60">
        <f>IF($A$2='RESPOSTAS GERAIS DOCENTES'!K$1,'RESPOSTAS GERAIS DOCENTES'!K149,0)</f>
        <v>0</v>
      </c>
      <c r="X151" s="60">
        <f>IF($A$2='RESPOSTAS GERAIS DOCENTES'!L$1,'RESPOSTAS GERAIS DOCENTES'!L149,0)</f>
        <v>0</v>
      </c>
      <c r="Y151" s="60">
        <f>IF($A$2='RESPOSTAS GERAIS DOCENTES'!M$1,'RESPOSTAS GERAIS DOCENTES'!M149,0)</f>
        <v>0</v>
      </c>
      <c r="Z151" s="60">
        <f>IF($A$2='RESPOSTAS GERAIS DOCENTES'!N$1,'RESPOSTAS GERAIS DOCENTES'!N149,0)</f>
        <v>0</v>
      </c>
      <c r="AA151" s="60">
        <f>IF($A$2='RESPOSTAS GERAIS DOCENTES'!O$1,'RESPOSTAS GERAIS DOCENTES'!O149,0)</f>
        <v>0</v>
      </c>
      <c r="AB151" s="60">
        <f>IF($A$2='RESPOSTAS GERAIS DOCENTES'!P$1,'RESPOSTAS GERAIS DOCENTES'!P149,0)</f>
        <v>0</v>
      </c>
      <c r="AC151" s="60">
        <f>IF($A$2='RESPOSTAS GERAIS DOCENTES'!Q$1,'RESPOSTAS GERAIS DOCENTES'!Q149,0)</f>
        <v>0</v>
      </c>
      <c r="AD151" s="60">
        <f>IF($A$2='RESPOSTAS GERAIS DOCENTES'!R$1,'RESPOSTAS GERAIS DOCENTES'!R149,0)</f>
        <v>0</v>
      </c>
      <c r="AE151" s="60">
        <f>IF($A$2='RESPOSTAS GERAIS DOCENTES'!S$1,'RESPOSTAS GERAIS DOCENTES'!S149,0)</f>
        <v>0</v>
      </c>
      <c r="AF151" s="60">
        <f>IF($A$2='RESPOSTAS GERAIS DOCENTES'!T$1,'RESPOSTAS GERAIS DOCENTES'!T149,0)</f>
        <v>0</v>
      </c>
      <c r="AG151" s="60">
        <f>IF($A$2='RESPOSTAS GERAIS DOCENTES'!U$1,'RESPOSTAS GERAIS DOCENTES'!U149,0)</f>
        <v>0</v>
      </c>
      <c r="AH151" s="60">
        <f>IF($A$2='RESPOSTAS GERAIS DOCENTES'!V$1,'RESPOSTAS GERAIS DOCENTES'!V149,0)</f>
        <v>0</v>
      </c>
      <c r="AI151" s="60">
        <f>IF($A$2='RESPOSTAS GERAIS DOCENTES'!W$1,'RESPOSTAS GERAIS DOCENTES'!W149,0)</f>
        <v>0</v>
      </c>
      <c r="AJ151" s="60">
        <f>IF($A$2='RESPOSTAS GERAIS DOCENTES'!X$1,'RESPOSTAS GERAIS DOCENTES'!X149,0)</f>
        <v>0</v>
      </c>
      <c r="AK151" s="60">
        <f>IF($A$2='RESPOSTAS GERAIS DOCENTES'!Y$1,'RESPOSTAS GERAIS DOCENTES'!Y149,0)</f>
        <v>0</v>
      </c>
      <c r="AL151" s="60">
        <f>IF($A$2='RESPOSTAS GERAIS DOCENTES'!Z$1,'RESPOSTAS GERAIS DOCENTES'!Z149,0)</f>
        <v>0</v>
      </c>
      <c r="AM151" s="60">
        <f>IF($A$2='RESPOSTAS GERAIS DOCENTES'!AA$1,'RESPOSTAS GERAIS DOCENTES'!AA149,0)</f>
        <v>0</v>
      </c>
    </row>
    <row r="152" spans="13:39" x14ac:dyDescent="0.25">
      <c r="M152" s="80" t="s">
        <v>93</v>
      </c>
      <c r="N152" s="60" t="str">
        <f>IF($A$2='RESPOSTAS GERAIS DOCENTES'!B$1,'RESPOSTAS GERAIS DOCENTES'!B150,0)</f>
        <v>Não</v>
      </c>
      <c r="O152" s="60">
        <f>IF($A$2='RESPOSTAS GERAIS DOCENTES'!C$1,'RESPOSTAS GERAIS DOCENTES'!C150,0)</f>
        <v>0</v>
      </c>
      <c r="P152" s="60">
        <f>IF($A$2='RESPOSTAS GERAIS DOCENTES'!D$1,'RESPOSTAS GERAIS DOCENTES'!D150,0)</f>
        <v>0</v>
      </c>
      <c r="Q152" s="60">
        <f>IF($A$2='RESPOSTAS GERAIS DOCENTES'!E$1,'RESPOSTAS GERAIS DOCENTES'!E150,0)</f>
        <v>0</v>
      </c>
      <c r="R152" s="60">
        <f>IF($A$2='RESPOSTAS GERAIS DOCENTES'!F$1,'RESPOSTAS GERAIS DOCENTES'!F150,0)</f>
        <v>0</v>
      </c>
      <c r="S152" s="60">
        <f>IF($A$2='RESPOSTAS GERAIS DOCENTES'!G$1,'RESPOSTAS GERAIS DOCENTES'!G150,0)</f>
        <v>0</v>
      </c>
      <c r="T152" s="60">
        <f>IF($A$2='RESPOSTAS GERAIS DOCENTES'!H$1,'RESPOSTAS GERAIS DOCENTES'!H150,0)</f>
        <v>0</v>
      </c>
      <c r="U152" s="60">
        <f>IF($A$2='RESPOSTAS GERAIS DOCENTES'!I$1,'RESPOSTAS GERAIS DOCENTES'!I150,0)</f>
        <v>0</v>
      </c>
      <c r="V152" s="60">
        <f>IF($A$2='RESPOSTAS GERAIS DOCENTES'!J$1,'RESPOSTAS GERAIS DOCENTES'!J150,0)</f>
        <v>0</v>
      </c>
      <c r="W152" s="60">
        <f>IF($A$2='RESPOSTAS GERAIS DOCENTES'!K$1,'RESPOSTAS GERAIS DOCENTES'!K150,0)</f>
        <v>0</v>
      </c>
      <c r="X152" s="60">
        <f>IF($A$2='RESPOSTAS GERAIS DOCENTES'!L$1,'RESPOSTAS GERAIS DOCENTES'!L150,0)</f>
        <v>0</v>
      </c>
      <c r="Y152" s="60">
        <f>IF($A$2='RESPOSTAS GERAIS DOCENTES'!M$1,'RESPOSTAS GERAIS DOCENTES'!M150,0)</f>
        <v>0</v>
      </c>
      <c r="Z152" s="60">
        <f>IF($A$2='RESPOSTAS GERAIS DOCENTES'!N$1,'RESPOSTAS GERAIS DOCENTES'!N150,0)</f>
        <v>0</v>
      </c>
      <c r="AA152" s="60">
        <f>IF($A$2='RESPOSTAS GERAIS DOCENTES'!O$1,'RESPOSTAS GERAIS DOCENTES'!O150,0)</f>
        <v>0</v>
      </c>
      <c r="AB152" s="60">
        <f>IF($A$2='RESPOSTAS GERAIS DOCENTES'!P$1,'RESPOSTAS GERAIS DOCENTES'!P150,0)</f>
        <v>0</v>
      </c>
      <c r="AC152" s="60">
        <f>IF($A$2='RESPOSTAS GERAIS DOCENTES'!Q$1,'RESPOSTAS GERAIS DOCENTES'!Q150,0)</f>
        <v>0</v>
      </c>
      <c r="AD152" s="60">
        <f>IF($A$2='RESPOSTAS GERAIS DOCENTES'!R$1,'RESPOSTAS GERAIS DOCENTES'!R150,0)</f>
        <v>0</v>
      </c>
      <c r="AE152" s="60">
        <f>IF($A$2='RESPOSTAS GERAIS DOCENTES'!S$1,'RESPOSTAS GERAIS DOCENTES'!S150,0)</f>
        <v>0</v>
      </c>
      <c r="AF152" s="60">
        <f>IF($A$2='RESPOSTAS GERAIS DOCENTES'!T$1,'RESPOSTAS GERAIS DOCENTES'!T150,0)</f>
        <v>0</v>
      </c>
      <c r="AG152" s="60">
        <f>IF($A$2='RESPOSTAS GERAIS DOCENTES'!U$1,'RESPOSTAS GERAIS DOCENTES'!U150,0)</f>
        <v>0</v>
      </c>
      <c r="AH152" s="60">
        <f>IF($A$2='RESPOSTAS GERAIS DOCENTES'!V$1,'RESPOSTAS GERAIS DOCENTES'!V150,0)</f>
        <v>0</v>
      </c>
      <c r="AI152" s="60">
        <f>IF($A$2='RESPOSTAS GERAIS DOCENTES'!W$1,'RESPOSTAS GERAIS DOCENTES'!W150,0)</f>
        <v>0</v>
      </c>
      <c r="AJ152" s="60">
        <f>IF($A$2='RESPOSTAS GERAIS DOCENTES'!X$1,'RESPOSTAS GERAIS DOCENTES'!X150,0)</f>
        <v>0</v>
      </c>
      <c r="AK152" s="60">
        <f>IF($A$2='RESPOSTAS GERAIS DOCENTES'!Y$1,'RESPOSTAS GERAIS DOCENTES'!Y150,0)</f>
        <v>0</v>
      </c>
      <c r="AL152" s="60">
        <f>IF($A$2='RESPOSTAS GERAIS DOCENTES'!Z$1,'RESPOSTAS GERAIS DOCENTES'!Z150,0)</f>
        <v>0</v>
      </c>
      <c r="AM152" s="60">
        <f>IF($A$2='RESPOSTAS GERAIS DOCENTES'!AA$1,'RESPOSTAS GERAIS DOCENTES'!AA150,0)</f>
        <v>0</v>
      </c>
    </row>
    <row r="153" spans="13:39" x14ac:dyDescent="0.25">
      <c r="M153" s="81"/>
      <c r="N153" s="60" t="str">
        <f>IF($A$2='RESPOSTAS GERAIS DOCENTES'!B$1,'RESPOSTAS GERAIS DOCENTES'!B151,0)</f>
        <v>Sim</v>
      </c>
      <c r="O153" s="60">
        <f>IF($A$2='RESPOSTAS GERAIS DOCENTES'!C$1,'RESPOSTAS GERAIS DOCENTES'!C151,0)</f>
        <v>0</v>
      </c>
      <c r="P153" s="60">
        <f>IF($A$2='RESPOSTAS GERAIS DOCENTES'!D$1,'RESPOSTAS GERAIS DOCENTES'!D151,0)</f>
        <v>0</v>
      </c>
      <c r="Q153" s="60">
        <f>IF($A$2='RESPOSTAS GERAIS DOCENTES'!E$1,'RESPOSTAS GERAIS DOCENTES'!E151,0)</f>
        <v>0</v>
      </c>
      <c r="R153" s="60">
        <f>IF($A$2='RESPOSTAS GERAIS DOCENTES'!F$1,'RESPOSTAS GERAIS DOCENTES'!F151,0)</f>
        <v>0</v>
      </c>
      <c r="S153" s="60">
        <f>IF($A$2='RESPOSTAS GERAIS DOCENTES'!G$1,'RESPOSTAS GERAIS DOCENTES'!G151,0)</f>
        <v>0</v>
      </c>
      <c r="T153" s="60">
        <f>IF($A$2='RESPOSTAS GERAIS DOCENTES'!H$1,'RESPOSTAS GERAIS DOCENTES'!H151,0)</f>
        <v>0</v>
      </c>
      <c r="U153" s="60">
        <f>IF($A$2='RESPOSTAS GERAIS DOCENTES'!I$1,'RESPOSTAS GERAIS DOCENTES'!I151,0)</f>
        <v>0</v>
      </c>
      <c r="V153" s="60">
        <f>IF($A$2='RESPOSTAS GERAIS DOCENTES'!J$1,'RESPOSTAS GERAIS DOCENTES'!J151,0)</f>
        <v>0</v>
      </c>
      <c r="W153" s="60">
        <f>IF($A$2='RESPOSTAS GERAIS DOCENTES'!K$1,'RESPOSTAS GERAIS DOCENTES'!K151,0)</f>
        <v>0</v>
      </c>
      <c r="X153" s="60">
        <f>IF($A$2='RESPOSTAS GERAIS DOCENTES'!L$1,'RESPOSTAS GERAIS DOCENTES'!L151,0)</f>
        <v>0</v>
      </c>
      <c r="Y153" s="60">
        <f>IF($A$2='RESPOSTAS GERAIS DOCENTES'!M$1,'RESPOSTAS GERAIS DOCENTES'!M151,0)</f>
        <v>0</v>
      </c>
      <c r="Z153" s="60">
        <f>IF($A$2='RESPOSTAS GERAIS DOCENTES'!N$1,'RESPOSTAS GERAIS DOCENTES'!N151,0)</f>
        <v>0</v>
      </c>
      <c r="AA153" s="60">
        <f>IF($A$2='RESPOSTAS GERAIS DOCENTES'!O$1,'RESPOSTAS GERAIS DOCENTES'!O151,0)</f>
        <v>0</v>
      </c>
      <c r="AB153" s="60">
        <f>IF($A$2='RESPOSTAS GERAIS DOCENTES'!P$1,'RESPOSTAS GERAIS DOCENTES'!P151,0)</f>
        <v>0</v>
      </c>
      <c r="AC153" s="60">
        <f>IF($A$2='RESPOSTAS GERAIS DOCENTES'!Q$1,'RESPOSTAS GERAIS DOCENTES'!Q151,0)</f>
        <v>0</v>
      </c>
      <c r="AD153" s="60">
        <f>IF($A$2='RESPOSTAS GERAIS DOCENTES'!R$1,'RESPOSTAS GERAIS DOCENTES'!R151,0)</f>
        <v>0</v>
      </c>
      <c r="AE153" s="60">
        <f>IF($A$2='RESPOSTAS GERAIS DOCENTES'!S$1,'RESPOSTAS GERAIS DOCENTES'!S151,0)</f>
        <v>0</v>
      </c>
      <c r="AF153" s="60">
        <f>IF($A$2='RESPOSTAS GERAIS DOCENTES'!T$1,'RESPOSTAS GERAIS DOCENTES'!T151,0)</f>
        <v>0</v>
      </c>
      <c r="AG153" s="60">
        <f>IF($A$2='RESPOSTAS GERAIS DOCENTES'!U$1,'RESPOSTAS GERAIS DOCENTES'!U151,0)</f>
        <v>0</v>
      </c>
      <c r="AH153" s="60">
        <f>IF($A$2='RESPOSTAS GERAIS DOCENTES'!V$1,'RESPOSTAS GERAIS DOCENTES'!V151,0)</f>
        <v>0</v>
      </c>
      <c r="AI153" s="60">
        <f>IF($A$2='RESPOSTAS GERAIS DOCENTES'!W$1,'RESPOSTAS GERAIS DOCENTES'!W151,0)</f>
        <v>0</v>
      </c>
      <c r="AJ153" s="60">
        <f>IF($A$2='RESPOSTAS GERAIS DOCENTES'!X$1,'RESPOSTAS GERAIS DOCENTES'!X151,0)</f>
        <v>0</v>
      </c>
      <c r="AK153" s="60">
        <f>IF($A$2='RESPOSTAS GERAIS DOCENTES'!Y$1,'RESPOSTAS GERAIS DOCENTES'!Y151,0)</f>
        <v>0</v>
      </c>
      <c r="AL153" s="60">
        <f>IF($A$2='RESPOSTAS GERAIS DOCENTES'!Z$1,'RESPOSTAS GERAIS DOCENTES'!Z151,0)</f>
        <v>0</v>
      </c>
      <c r="AM153" s="60">
        <f>IF($A$2='RESPOSTAS GERAIS DOCENTES'!AA$1,'RESPOSTAS GERAIS DOCENTES'!AA151,0)</f>
        <v>0</v>
      </c>
    </row>
    <row r="154" spans="13:39" x14ac:dyDescent="0.25">
      <c r="M154" s="81"/>
      <c r="N154" s="60" t="str">
        <f>IF($A$2='RESPOSTAS GERAIS DOCENTES'!B$1,'RESPOSTAS GERAIS DOCENTES'!B152,0)</f>
        <v>Não</v>
      </c>
      <c r="O154" s="60">
        <f>IF($A$2='RESPOSTAS GERAIS DOCENTES'!C$1,'RESPOSTAS GERAIS DOCENTES'!C152,0)</f>
        <v>0</v>
      </c>
      <c r="P154" s="60">
        <f>IF($A$2='RESPOSTAS GERAIS DOCENTES'!D$1,'RESPOSTAS GERAIS DOCENTES'!D152,0)</f>
        <v>0</v>
      </c>
      <c r="Q154" s="60">
        <f>IF($A$2='RESPOSTAS GERAIS DOCENTES'!E$1,'RESPOSTAS GERAIS DOCENTES'!E152,0)</f>
        <v>0</v>
      </c>
      <c r="R154" s="60">
        <f>IF($A$2='RESPOSTAS GERAIS DOCENTES'!F$1,'RESPOSTAS GERAIS DOCENTES'!F152,0)</f>
        <v>0</v>
      </c>
      <c r="S154" s="60">
        <f>IF($A$2='RESPOSTAS GERAIS DOCENTES'!G$1,'RESPOSTAS GERAIS DOCENTES'!G152,0)</f>
        <v>0</v>
      </c>
      <c r="T154" s="60">
        <f>IF($A$2='RESPOSTAS GERAIS DOCENTES'!H$1,'RESPOSTAS GERAIS DOCENTES'!H152,0)</f>
        <v>0</v>
      </c>
      <c r="U154" s="60">
        <f>IF($A$2='RESPOSTAS GERAIS DOCENTES'!I$1,'RESPOSTAS GERAIS DOCENTES'!I152,0)</f>
        <v>0</v>
      </c>
      <c r="V154" s="60">
        <f>IF($A$2='RESPOSTAS GERAIS DOCENTES'!J$1,'RESPOSTAS GERAIS DOCENTES'!J152,0)</f>
        <v>0</v>
      </c>
      <c r="W154" s="60">
        <f>IF($A$2='RESPOSTAS GERAIS DOCENTES'!K$1,'RESPOSTAS GERAIS DOCENTES'!K152,0)</f>
        <v>0</v>
      </c>
      <c r="X154" s="60">
        <f>IF($A$2='RESPOSTAS GERAIS DOCENTES'!L$1,'RESPOSTAS GERAIS DOCENTES'!L152,0)</f>
        <v>0</v>
      </c>
      <c r="Y154" s="60">
        <f>IF($A$2='RESPOSTAS GERAIS DOCENTES'!M$1,'RESPOSTAS GERAIS DOCENTES'!M152,0)</f>
        <v>0</v>
      </c>
      <c r="Z154" s="60">
        <f>IF($A$2='RESPOSTAS GERAIS DOCENTES'!N$1,'RESPOSTAS GERAIS DOCENTES'!N152,0)</f>
        <v>0</v>
      </c>
      <c r="AA154" s="60">
        <f>IF($A$2='RESPOSTAS GERAIS DOCENTES'!O$1,'RESPOSTAS GERAIS DOCENTES'!O152,0)</f>
        <v>0</v>
      </c>
      <c r="AB154" s="60">
        <f>IF($A$2='RESPOSTAS GERAIS DOCENTES'!P$1,'RESPOSTAS GERAIS DOCENTES'!P152,0)</f>
        <v>0</v>
      </c>
      <c r="AC154" s="60">
        <f>IF($A$2='RESPOSTAS GERAIS DOCENTES'!Q$1,'RESPOSTAS GERAIS DOCENTES'!Q152,0)</f>
        <v>0</v>
      </c>
      <c r="AD154" s="60">
        <f>IF($A$2='RESPOSTAS GERAIS DOCENTES'!R$1,'RESPOSTAS GERAIS DOCENTES'!R152,0)</f>
        <v>0</v>
      </c>
      <c r="AE154" s="60">
        <f>IF($A$2='RESPOSTAS GERAIS DOCENTES'!S$1,'RESPOSTAS GERAIS DOCENTES'!S152,0)</f>
        <v>0</v>
      </c>
      <c r="AF154" s="60">
        <f>IF($A$2='RESPOSTAS GERAIS DOCENTES'!T$1,'RESPOSTAS GERAIS DOCENTES'!T152,0)</f>
        <v>0</v>
      </c>
      <c r="AG154" s="60">
        <f>IF($A$2='RESPOSTAS GERAIS DOCENTES'!U$1,'RESPOSTAS GERAIS DOCENTES'!U152,0)</f>
        <v>0</v>
      </c>
      <c r="AH154" s="60">
        <f>IF($A$2='RESPOSTAS GERAIS DOCENTES'!V$1,'RESPOSTAS GERAIS DOCENTES'!V152,0)</f>
        <v>0</v>
      </c>
      <c r="AI154" s="60">
        <f>IF($A$2='RESPOSTAS GERAIS DOCENTES'!W$1,'RESPOSTAS GERAIS DOCENTES'!W152,0)</f>
        <v>0</v>
      </c>
      <c r="AJ154" s="60">
        <f>IF($A$2='RESPOSTAS GERAIS DOCENTES'!X$1,'RESPOSTAS GERAIS DOCENTES'!X152,0)</f>
        <v>0</v>
      </c>
      <c r="AK154" s="60">
        <f>IF($A$2='RESPOSTAS GERAIS DOCENTES'!Y$1,'RESPOSTAS GERAIS DOCENTES'!Y152,0)</f>
        <v>0</v>
      </c>
      <c r="AL154" s="60">
        <f>IF($A$2='RESPOSTAS GERAIS DOCENTES'!Z$1,'RESPOSTAS GERAIS DOCENTES'!Z152,0)</f>
        <v>0</v>
      </c>
      <c r="AM154" s="60">
        <f>IF($A$2='RESPOSTAS GERAIS DOCENTES'!AA$1,'RESPOSTAS GERAIS DOCENTES'!AA152,0)</f>
        <v>0</v>
      </c>
    </row>
    <row r="155" spans="13:39" x14ac:dyDescent="0.25">
      <c r="M155" s="81"/>
      <c r="N155" s="60" t="str">
        <f>IF($A$2='RESPOSTAS GERAIS DOCENTES'!B$1,'RESPOSTAS GERAIS DOCENTES'!B153,0)</f>
        <v>Algumas vezes</v>
      </c>
      <c r="O155" s="60">
        <f>IF($A$2='RESPOSTAS GERAIS DOCENTES'!C$1,'RESPOSTAS GERAIS DOCENTES'!C153,0)</f>
        <v>0</v>
      </c>
      <c r="P155" s="60">
        <f>IF($A$2='RESPOSTAS GERAIS DOCENTES'!D$1,'RESPOSTAS GERAIS DOCENTES'!D153,0)</f>
        <v>0</v>
      </c>
      <c r="Q155" s="60">
        <f>IF($A$2='RESPOSTAS GERAIS DOCENTES'!E$1,'RESPOSTAS GERAIS DOCENTES'!E153,0)</f>
        <v>0</v>
      </c>
      <c r="R155" s="60">
        <f>IF($A$2='RESPOSTAS GERAIS DOCENTES'!F$1,'RESPOSTAS GERAIS DOCENTES'!F153,0)</f>
        <v>0</v>
      </c>
      <c r="S155" s="60">
        <f>IF($A$2='RESPOSTAS GERAIS DOCENTES'!G$1,'RESPOSTAS GERAIS DOCENTES'!G153,0)</f>
        <v>0</v>
      </c>
      <c r="T155" s="60">
        <f>IF($A$2='RESPOSTAS GERAIS DOCENTES'!H$1,'RESPOSTAS GERAIS DOCENTES'!H153,0)</f>
        <v>0</v>
      </c>
      <c r="U155" s="60">
        <f>IF($A$2='RESPOSTAS GERAIS DOCENTES'!I$1,'RESPOSTAS GERAIS DOCENTES'!I153,0)</f>
        <v>0</v>
      </c>
      <c r="V155" s="60">
        <f>IF($A$2='RESPOSTAS GERAIS DOCENTES'!J$1,'RESPOSTAS GERAIS DOCENTES'!J153,0)</f>
        <v>0</v>
      </c>
      <c r="W155" s="60">
        <f>IF($A$2='RESPOSTAS GERAIS DOCENTES'!K$1,'RESPOSTAS GERAIS DOCENTES'!K153,0)</f>
        <v>0</v>
      </c>
      <c r="X155" s="60">
        <f>IF($A$2='RESPOSTAS GERAIS DOCENTES'!L$1,'RESPOSTAS GERAIS DOCENTES'!L153,0)</f>
        <v>0</v>
      </c>
      <c r="Y155" s="60">
        <f>IF($A$2='RESPOSTAS GERAIS DOCENTES'!M$1,'RESPOSTAS GERAIS DOCENTES'!M153,0)</f>
        <v>0</v>
      </c>
      <c r="Z155" s="60">
        <f>IF($A$2='RESPOSTAS GERAIS DOCENTES'!N$1,'RESPOSTAS GERAIS DOCENTES'!N153,0)</f>
        <v>0</v>
      </c>
      <c r="AA155" s="60">
        <f>IF($A$2='RESPOSTAS GERAIS DOCENTES'!O$1,'RESPOSTAS GERAIS DOCENTES'!O153,0)</f>
        <v>0</v>
      </c>
      <c r="AB155" s="60">
        <f>IF($A$2='RESPOSTAS GERAIS DOCENTES'!P$1,'RESPOSTAS GERAIS DOCENTES'!P153,0)</f>
        <v>0</v>
      </c>
      <c r="AC155" s="60">
        <f>IF($A$2='RESPOSTAS GERAIS DOCENTES'!Q$1,'RESPOSTAS GERAIS DOCENTES'!Q153,0)</f>
        <v>0</v>
      </c>
      <c r="AD155" s="60">
        <f>IF($A$2='RESPOSTAS GERAIS DOCENTES'!R$1,'RESPOSTAS GERAIS DOCENTES'!R153,0)</f>
        <v>0</v>
      </c>
      <c r="AE155" s="60">
        <f>IF($A$2='RESPOSTAS GERAIS DOCENTES'!S$1,'RESPOSTAS GERAIS DOCENTES'!S153,0)</f>
        <v>0</v>
      </c>
      <c r="AF155" s="60">
        <f>IF($A$2='RESPOSTAS GERAIS DOCENTES'!T$1,'RESPOSTAS GERAIS DOCENTES'!T153,0)</f>
        <v>0</v>
      </c>
      <c r="AG155" s="60">
        <f>IF($A$2='RESPOSTAS GERAIS DOCENTES'!U$1,'RESPOSTAS GERAIS DOCENTES'!U153,0)</f>
        <v>0</v>
      </c>
      <c r="AH155" s="60">
        <f>IF($A$2='RESPOSTAS GERAIS DOCENTES'!V$1,'RESPOSTAS GERAIS DOCENTES'!V153,0)</f>
        <v>0</v>
      </c>
      <c r="AI155" s="60">
        <f>IF($A$2='RESPOSTAS GERAIS DOCENTES'!W$1,'RESPOSTAS GERAIS DOCENTES'!W153,0)</f>
        <v>0</v>
      </c>
      <c r="AJ155" s="60">
        <f>IF($A$2='RESPOSTAS GERAIS DOCENTES'!X$1,'RESPOSTAS GERAIS DOCENTES'!X153,0)</f>
        <v>0</v>
      </c>
      <c r="AK155" s="60">
        <f>IF($A$2='RESPOSTAS GERAIS DOCENTES'!Y$1,'RESPOSTAS GERAIS DOCENTES'!Y153,0)</f>
        <v>0</v>
      </c>
      <c r="AL155" s="60">
        <f>IF($A$2='RESPOSTAS GERAIS DOCENTES'!Z$1,'RESPOSTAS GERAIS DOCENTES'!Z153,0)</f>
        <v>0</v>
      </c>
      <c r="AM155" s="60">
        <f>IF($A$2='RESPOSTAS GERAIS DOCENTES'!AA$1,'RESPOSTAS GERAIS DOCENTES'!AA153,0)</f>
        <v>0</v>
      </c>
    </row>
    <row r="156" spans="13:39" x14ac:dyDescent="0.25">
      <c r="M156" s="81"/>
      <c r="N156" s="60" t="str">
        <f>IF($A$2='RESPOSTAS GERAIS DOCENTES'!B$1,'RESPOSTAS GERAIS DOCENTES'!B154,0)</f>
        <v>Sim</v>
      </c>
      <c r="O156" s="60">
        <f>IF($A$2='RESPOSTAS GERAIS DOCENTES'!C$1,'RESPOSTAS GERAIS DOCENTES'!C154,0)</f>
        <v>0</v>
      </c>
      <c r="P156" s="60">
        <f>IF($A$2='RESPOSTAS GERAIS DOCENTES'!D$1,'RESPOSTAS GERAIS DOCENTES'!D154,0)</f>
        <v>0</v>
      </c>
      <c r="Q156" s="60">
        <f>IF($A$2='RESPOSTAS GERAIS DOCENTES'!E$1,'RESPOSTAS GERAIS DOCENTES'!E154,0)</f>
        <v>0</v>
      </c>
      <c r="R156" s="60">
        <f>IF($A$2='RESPOSTAS GERAIS DOCENTES'!F$1,'RESPOSTAS GERAIS DOCENTES'!F154,0)</f>
        <v>0</v>
      </c>
      <c r="S156" s="60">
        <f>IF($A$2='RESPOSTAS GERAIS DOCENTES'!G$1,'RESPOSTAS GERAIS DOCENTES'!G154,0)</f>
        <v>0</v>
      </c>
      <c r="T156" s="60">
        <f>IF($A$2='RESPOSTAS GERAIS DOCENTES'!H$1,'RESPOSTAS GERAIS DOCENTES'!H154,0)</f>
        <v>0</v>
      </c>
      <c r="U156" s="60">
        <f>IF($A$2='RESPOSTAS GERAIS DOCENTES'!I$1,'RESPOSTAS GERAIS DOCENTES'!I154,0)</f>
        <v>0</v>
      </c>
      <c r="V156" s="60">
        <f>IF($A$2='RESPOSTAS GERAIS DOCENTES'!J$1,'RESPOSTAS GERAIS DOCENTES'!J154,0)</f>
        <v>0</v>
      </c>
      <c r="W156" s="60">
        <f>IF($A$2='RESPOSTAS GERAIS DOCENTES'!K$1,'RESPOSTAS GERAIS DOCENTES'!K154,0)</f>
        <v>0</v>
      </c>
      <c r="X156" s="60">
        <f>IF($A$2='RESPOSTAS GERAIS DOCENTES'!L$1,'RESPOSTAS GERAIS DOCENTES'!L154,0)</f>
        <v>0</v>
      </c>
      <c r="Y156" s="60">
        <f>IF($A$2='RESPOSTAS GERAIS DOCENTES'!M$1,'RESPOSTAS GERAIS DOCENTES'!M154,0)</f>
        <v>0</v>
      </c>
      <c r="Z156" s="60">
        <f>IF($A$2='RESPOSTAS GERAIS DOCENTES'!N$1,'RESPOSTAS GERAIS DOCENTES'!N154,0)</f>
        <v>0</v>
      </c>
      <c r="AA156" s="60">
        <f>IF($A$2='RESPOSTAS GERAIS DOCENTES'!O$1,'RESPOSTAS GERAIS DOCENTES'!O154,0)</f>
        <v>0</v>
      </c>
      <c r="AB156" s="60">
        <f>IF($A$2='RESPOSTAS GERAIS DOCENTES'!P$1,'RESPOSTAS GERAIS DOCENTES'!P154,0)</f>
        <v>0</v>
      </c>
      <c r="AC156" s="60">
        <f>IF($A$2='RESPOSTAS GERAIS DOCENTES'!Q$1,'RESPOSTAS GERAIS DOCENTES'!Q154,0)</f>
        <v>0</v>
      </c>
      <c r="AD156" s="60">
        <f>IF($A$2='RESPOSTAS GERAIS DOCENTES'!R$1,'RESPOSTAS GERAIS DOCENTES'!R154,0)</f>
        <v>0</v>
      </c>
      <c r="AE156" s="60">
        <f>IF($A$2='RESPOSTAS GERAIS DOCENTES'!S$1,'RESPOSTAS GERAIS DOCENTES'!S154,0)</f>
        <v>0</v>
      </c>
      <c r="AF156" s="60">
        <f>IF($A$2='RESPOSTAS GERAIS DOCENTES'!T$1,'RESPOSTAS GERAIS DOCENTES'!T154,0)</f>
        <v>0</v>
      </c>
      <c r="AG156" s="60">
        <f>IF($A$2='RESPOSTAS GERAIS DOCENTES'!U$1,'RESPOSTAS GERAIS DOCENTES'!U154,0)</f>
        <v>0</v>
      </c>
      <c r="AH156" s="60">
        <f>IF($A$2='RESPOSTAS GERAIS DOCENTES'!V$1,'RESPOSTAS GERAIS DOCENTES'!V154,0)</f>
        <v>0</v>
      </c>
      <c r="AI156" s="60">
        <f>IF($A$2='RESPOSTAS GERAIS DOCENTES'!W$1,'RESPOSTAS GERAIS DOCENTES'!W154,0)</f>
        <v>0</v>
      </c>
      <c r="AJ156" s="60">
        <f>IF($A$2='RESPOSTAS GERAIS DOCENTES'!X$1,'RESPOSTAS GERAIS DOCENTES'!X154,0)</f>
        <v>0</v>
      </c>
      <c r="AK156" s="60">
        <f>IF($A$2='RESPOSTAS GERAIS DOCENTES'!Y$1,'RESPOSTAS GERAIS DOCENTES'!Y154,0)</f>
        <v>0</v>
      </c>
      <c r="AL156" s="60">
        <f>IF($A$2='RESPOSTAS GERAIS DOCENTES'!Z$1,'RESPOSTAS GERAIS DOCENTES'!Z154,0)</f>
        <v>0</v>
      </c>
      <c r="AM156" s="60">
        <f>IF($A$2='RESPOSTAS GERAIS DOCENTES'!AA$1,'RESPOSTAS GERAIS DOCENTES'!AA154,0)</f>
        <v>0</v>
      </c>
    </row>
    <row r="157" spans="13:39" x14ac:dyDescent="0.25">
      <c r="M157" s="81"/>
      <c r="N157" s="60" t="str">
        <f>IF($A$2='RESPOSTAS GERAIS DOCENTES'!B$1,'RESPOSTAS GERAIS DOCENTES'!B155,0)</f>
        <v>Sim</v>
      </c>
      <c r="O157" s="60">
        <f>IF($A$2='RESPOSTAS GERAIS DOCENTES'!C$1,'RESPOSTAS GERAIS DOCENTES'!C155,0)</f>
        <v>0</v>
      </c>
      <c r="P157" s="60">
        <f>IF($A$2='RESPOSTAS GERAIS DOCENTES'!D$1,'RESPOSTAS GERAIS DOCENTES'!D155,0)</f>
        <v>0</v>
      </c>
      <c r="Q157" s="60">
        <f>IF($A$2='RESPOSTAS GERAIS DOCENTES'!E$1,'RESPOSTAS GERAIS DOCENTES'!E155,0)</f>
        <v>0</v>
      </c>
      <c r="R157" s="60">
        <f>IF($A$2='RESPOSTAS GERAIS DOCENTES'!F$1,'RESPOSTAS GERAIS DOCENTES'!F155,0)</f>
        <v>0</v>
      </c>
      <c r="S157" s="60">
        <f>IF($A$2='RESPOSTAS GERAIS DOCENTES'!G$1,'RESPOSTAS GERAIS DOCENTES'!G155,0)</f>
        <v>0</v>
      </c>
      <c r="T157" s="60">
        <f>IF($A$2='RESPOSTAS GERAIS DOCENTES'!H$1,'RESPOSTAS GERAIS DOCENTES'!H155,0)</f>
        <v>0</v>
      </c>
      <c r="U157" s="60">
        <f>IF($A$2='RESPOSTAS GERAIS DOCENTES'!I$1,'RESPOSTAS GERAIS DOCENTES'!I155,0)</f>
        <v>0</v>
      </c>
      <c r="V157" s="60">
        <f>IF($A$2='RESPOSTAS GERAIS DOCENTES'!J$1,'RESPOSTAS GERAIS DOCENTES'!J155,0)</f>
        <v>0</v>
      </c>
      <c r="W157" s="60">
        <f>IF($A$2='RESPOSTAS GERAIS DOCENTES'!K$1,'RESPOSTAS GERAIS DOCENTES'!K155,0)</f>
        <v>0</v>
      </c>
      <c r="X157" s="60">
        <f>IF($A$2='RESPOSTAS GERAIS DOCENTES'!L$1,'RESPOSTAS GERAIS DOCENTES'!L155,0)</f>
        <v>0</v>
      </c>
      <c r="Y157" s="60">
        <f>IF($A$2='RESPOSTAS GERAIS DOCENTES'!M$1,'RESPOSTAS GERAIS DOCENTES'!M155,0)</f>
        <v>0</v>
      </c>
      <c r="Z157" s="60">
        <f>IF($A$2='RESPOSTAS GERAIS DOCENTES'!N$1,'RESPOSTAS GERAIS DOCENTES'!N155,0)</f>
        <v>0</v>
      </c>
      <c r="AA157" s="60">
        <f>IF($A$2='RESPOSTAS GERAIS DOCENTES'!O$1,'RESPOSTAS GERAIS DOCENTES'!O155,0)</f>
        <v>0</v>
      </c>
      <c r="AB157" s="60">
        <f>IF($A$2='RESPOSTAS GERAIS DOCENTES'!P$1,'RESPOSTAS GERAIS DOCENTES'!P155,0)</f>
        <v>0</v>
      </c>
      <c r="AC157" s="60">
        <f>IF($A$2='RESPOSTAS GERAIS DOCENTES'!Q$1,'RESPOSTAS GERAIS DOCENTES'!Q155,0)</f>
        <v>0</v>
      </c>
      <c r="AD157" s="60">
        <f>IF($A$2='RESPOSTAS GERAIS DOCENTES'!R$1,'RESPOSTAS GERAIS DOCENTES'!R155,0)</f>
        <v>0</v>
      </c>
      <c r="AE157" s="60">
        <f>IF($A$2='RESPOSTAS GERAIS DOCENTES'!S$1,'RESPOSTAS GERAIS DOCENTES'!S155,0)</f>
        <v>0</v>
      </c>
      <c r="AF157" s="60">
        <f>IF($A$2='RESPOSTAS GERAIS DOCENTES'!T$1,'RESPOSTAS GERAIS DOCENTES'!T155,0)</f>
        <v>0</v>
      </c>
      <c r="AG157" s="60">
        <f>IF($A$2='RESPOSTAS GERAIS DOCENTES'!U$1,'RESPOSTAS GERAIS DOCENTES'!U155,0)</f>
        <v>0</v>
      </c>
      <c r="AH157" s="60">
        <f>IF($A$2='RESPOSTAS GERAIS DOCENTES'!V$1,'RESPOSTAS GERAIS DOCENTES'!V155,0)</f>
        <v>0</v>
      </c>
      <c r="AI157" s="60">
        <f>IF($A$2='RESPOSTAS GERAIS DOCENTES'!W$1,'RESPOSTAS GERAIS DOCENTES'!W155,0)</f>
        <v>0</v>
      </c>
      <c r="AJ157" s="60">
        <f>IF($A$2='RESPOSTAS GERAIS DOCENTES'!X$1,'RESPOSTAS GERAIS DOCENTES'!X155,0)</f>
        <v>0</v>
      </c>
      <c r="AK157" s="60">
        <f>IF($A$2='RESPOSTAS GERAIS DOCENTES'!Y$1,'RESPOSTAS GERAIS DOCENTES'!Y155,0)</f>
        <v>0</v>
      </c>
      <c r="AL157" s="60">
        <f>IF($A$2='RESPOSTAS GERAIS DOCENTES'!Z$1,'RESPOSTAS GERAIS DOCENTES'!Z155,0)</f>
        <v>0</v>
      </c>
      <c r="AM157" s="60">
        <f>IF($A$2='RESPOSTAS GERAIS DOCENTES'!AA$1,'RESPOSTAS GERAIS DOCENTES'!AA155,0)</f>
        <v>0</v>
      </c>
    </row>
    <row r="158" spans="13:39" x14ac:dyDescent="0.25">
      <c r="M158" s="81"/>
      <c r="N158" s="60" t="str">
        <f>IF($A$2='RESPOSTAS GERAIS DOCENTES'!B$1,'RESPOSTAS GERAIS DOCENTES'!B156,0)</f>
        <v>Algumas vezes</v>
      </c>
      <c r="O158" s="60">
        <f>IF($A$2='RESPOSTAS GERAIS DOCENTES'!C$1,'RESPOSTAS GERAIS DOCENTES'!C156,0)</f>
        <v>0</v>
      </c>
      <c r="P158" s="60">
        <f>IF($A$2='RESPOSTAS GERAIS DOCENTES'!D$1,'RESPOSTAS GERAIS DOCENTES'!D156,0)</f>
        <v>0</v>
      </c>
      <c r="Q158" s="60">
        <f>IF($A$2='RESPOSTAS GERAIS DOCENTES'!E$1,'RESPOSTAS GERAIS DOCENTES'!E156,0)</f>
        <v>0</v>
      </c>
      <c r="R158" s="60">
        <f>IF($A$2='RESPOSTAS GERAIS DOCENTES'!F$1,'RESPOSTAS GERAIS DOCENTES'!F156,0)</f>
        <v>0</v>
      </c>
      <c r="S158" s="60">
        <f>IF($A$2='RESPOSTAS GERAIS DOCENTES'!G$1,'RESPOSTAS GERAIS DOCENTES'!G156,0)</f>
        <v>0</v>
      </c>
      <c r="T158" s="60">
        <f>IF($A$2='RESPOSTAS GERAIS DOCENTES'!H$1,'RESPOSTAS GERAIS DOCENTES'!H156,0)</f>
        <v>0</v>
      </c>
      <c r="U158" s="60">
        <f>IF($A$2='RESPOSTAS GERAIS DOCENTES'!I$1,'RESPOSTAS GERAIS DOCENTES'!I156,0)</f>
        <v>0</v>
      </c>
      <c r="V158" s="60">
        <f>IF($A$2='RESPOSTAS GERAIS DOCENTES'!J$1,'RESPOSTAS GERAIS DOCENTES'!J156,0)</f>
        <v>0</v>
      </c>
      <c r="W158" s="60">
        <f>IF($A$2='RESPOSTAS GERAIS DOCENTES'!K$1,'RESPOSTAS GERAIS DOCENTES'!K156,0)</f>
        <v>0</v>
      </c>
      <c r="X158" s="60">
        <f>IF($A$2='RESPOSTAS GERAIS DOCENTES'!L$1,'RESPOSTAS GERAIS DOCENTES'!L156,0)</f>
        <v>0</v>
      </c>
      <c r="Y158" s="60">
        <f>IF($A$2='RESPOSTAS GERAIS DOCENTES'!M$1,'RESPOSTAS GERAIS DOCENTES'!M156,0)</f>
        <v>0</v>
      </c>
      <c r="Z158" s="60">
        <f>IF($A$2='RESPOSTAS GERAIS DOCENTES'!N$1,'RESPOSTAS GERAIS DOCENTES'!N156,0)</f>
        <v>0</v>
      </c>
      <c r="AA158" s="60">
        <f>IF($A$2='RESPOSTAS GERAIS DOCENTES'!O$1,'RESPOSTAS GERAIS DOCENTES'!O156,0)</f>
        <v>0</v>
      </c>
      <c r="AB158" s="60">
        <f>IF($A$2='RESPOSTAS GERAIS DOCENTES'!P$1,'RESPOSTAS GERAIS DOCENTES'!P156,0)</f>
        <v>0</v>
      </c>
      <c r="AC158" s="60">
        <f>IF($A$2='RESPOSTAS GERAIS DOCENTES'!Q$1,'RESPOSTAS GERAIS DOCENTES'!Q156,0)</f>
        <v>0</v>
      </c>
      <c r="AD158" s="60">
        <f>IF($A$2='RESPOSTAS GERAIS DOCENTES'!R$1,'RESPOSTAS GERAIS DOCENTES'!R156,0)</f>
        <v>0</v>
      </c>
      <c r="AE158" s="60">
        <f>IF($A$2='RESPOSTAS GERAIS DOCENTES'!S$1,'RESPOSTAS GERAIS DOCENTES'!S156,0)</f>
        <v>0</v>
      </c>
      <c r="AF158" s="60">
        <f>IF($A$2='RESPOSTAS GERAIS DOCENTES'!T$1,'RESPOSTAS GERAIS DOCENTES'!T156,0)</f>
        <v>0</v>
      </c>
      <c r="AG158" s="60">
        <f>IF($A$2='RESPOSTAS GERAIS DOCENTES'!U$1,'RESPOSTAS GERAIS DOCENTES'!U156,0)</f>
        <v>0</v>
      </c>
      <c r="AH158" s="60">
        <f>IF($A$2='RESPOSTAS GERAIS DOCENTES'!V$1,'RESPOSTAS GERAIS DOCENTES'!V156,0)</f>
        <v>0</v>
      </c>
      <c r="AI158" s="60">
        <f>IF($A$2='RESPOSTAS GERAIS DOCENTES'!W$1,'RESPOSTAS GERAIS DOCENTES'!W156,0)</f>
        <v>0</v>
      </c>
      <c r="AJ158" s="60">
        <f>IF($A$2='RESPOSTAS GERAIS DOCENTES'!X$1,'RESPOSTAS GERAIS DOCENTES'!X156,0)</f>
        <v>0</v>
      </c>
      <c r="AK158" s="60">
        <f>IF($A$2='RESPOSTAS GERAIS DOCENTES'!Y$1,'RESPOSTAS GERAIS DOCENTES'!Y156,0)</f>
        <v>0</v>
      </c>
      <c r="AL158" s="60">
        <f>IF($A$2='RESPOSTAS GERAIS DOCENTES'!Z$1,'RESPOSTAS GERAIS DOCENTES'!Z156,0)</f>
        <v>0</v>
      </c>
      <c r="AM158" s="60">
        <f>IF($A$2='RESPOSTAS GERAIS DOCENTES'!AA$1,'RESPOSTAS GERAIS DOCENTES'!AA156,0)</f>
        <v>0</v>
      </c>
    </row>
    <row r="159" spans="13:39" x14ac:dyDescent="0.25">
      <c r="M159" s="81"/>
      <c r="N159" s="60" t="str">
        <f>IF($A$2='RESPOSTAS GERAIS DOCENTES'!B$1,'RESPOSTAS GERAIS DOCENTES'!B157,0)</f>
        <v>Algumas vezes</v>
      </c>
      <c r="O159" s="60">
        <f>IF($A$2='RESPOSTAS GERAIS DOCENTES'!C$1,'RESPOSTAS GERAIS DOCENTES'!C157,0)</f>
        <v>0</v>
      </c>
      <c r="P159" s="60">
        <f>IF($A$2='RESPOSTAS GERAIS DOCENTES'!D$1,'RESPOSTAS GERAIS DOCENTES'!D157,0)</f>
        <v>0</v>
      </c>
      <c r="Q159" s="60">
        <f>IF($A$2='RESPOSTAS GERAIS DOCENTES'!E$1,'RESPOSTAS GERAIS DOCENTES'!E157,0)</f>
        <v>0</v>
      </c>
      <c r="R159" s="60">
        <f>IF($A$2='RESPOSTAS GERAIS DOCENTES'!F$1,'RESPOSTAS GERAIS DOCENTES'!F157,0)</f>
        <v>0</v>
      </c>
      <c r="S159" s="60">
        <f>IF($A$2='RESPOSTAS GERAIS DOCENTES'!G$1,'RESPOSTAS GERAIS DOCENTES'!G157,0)</f>
        <v>0</v>
      </c>
      <c r="T159" s="60">
        <f>IF($A$2='RESPOSTAS GERAIS DOCENTES'!H$1,'RESPOSTAS GERAIS DOCENTES'!H157,0)</f>
        <v>0</v>
      </c>
      <c r="U159" s="60">
        <f>IF($A$2='RESPOSTAS GERAIS DOCENTES'!I$1,'RESPOSTAS GERAIS DOCENTES'!I157,0)</f>
        <v>0</v>
      </c>
      <c r="V159" s="60">
        <f>IF($A$2='RESPOSTAS GERAIS DOCENTES'!J$1,'RESPOSTAS GERAIS DOCENTES'!J157,0)</f>
        <v>0</v>
      </c>
      <c r="W159" s="60">
        <f>IF($A$2='RESPOSTAS GERAIS DOCENTES'!K$1,'RESPOSTAS GERAIS DOCENTES'!K157,0)</f>
        <v>0</v>
      </c>
      <c r="X159" s="60">
        <f>IF($A$2='RESPOSTAS GERAIS DOCENTES'!L$1,'RESPOSTAS GERAIS DOCENTES'!L157,0)</f>
        <v>0</v>
      </c>
      <c r="Y159" s="60">
        <f>IF($A$2='RESPOSTAS GERAIS DOCENTES'!M$1,'RESPOSTAS GERAIS DOCENTES'!M157,0)</f>
        <v>0</v>
      </c>
      <c r="Z159" s="60">
        <f>IF($A$2='RESPOSTAS GERAIS DOCENTES'!N$1,'RESPOSTAS GERAIS DOCENTES'!N157,0)</f>
        <v>0</v>
      </c>
      <c r="AA159" s="60">
        <f>IF($A$2='RESPOSTAS GERAIS DOCENTES'!O$1,'RESPOSTAS GERAIS DOCENTES'!O157,0)</f>
        <v>0</v>
      </c>
      <c r="AB159" s="60">
        <f>IF($A$2='RESPOSTAS GERAIS DOCENTES'!P$1,'RESPOSTAS GERAIS DOCENTES'!P157,0)</f>
        <v>0</v>
      </c>
      <c r="AC159" s="60">
        <f>IF($A$2='RESPOSTAS GERAIS DOCENTES'!Q$1,'RESPOSTAS GERAIS DOCENTES'!Q157,0)</f>
        <v>0</v>
      </c>
      <c r="AD159" s="60">
        <f>IF($A$2='RESPOSTAS GERAIS DOCENTES'!R$1,'RESPOSTAS GERAIS DOCENTES'!R157,0)</f>
        <v>0</v>
      </c>
      <c r="AE159" s="60">
        <f>IF($A$2='RESPOSTAS GERAIS DOCENTES'!S$1,'RESPOSTAS GERAIS DOCENTES'!S157,0)</f>
        <v>0</v>
      </c>
      <c r="AF159" s="60">
        <f>IF($A$2='RESPOSTAS GERAIS DOCENTES'!T$1,'RESPOSTAS GERAIS DOCENTES'!T157,0)</f>
        <v>0</v>
      </c>
      <c r="AG159" s="60">
        <f>IF($A$2='RESPOSTAS GERAIS DOCENTES'!U$1,'RESPOSTAS GERAIS DOCENTES'!U157,0)</f>
        <v>0</v>
      </c>
      <c r="AH159" s="60">
        <f>IF($A$2='RESPOSTAS GERAIS DOCENTES'!V$1,'RESPOSTAS GERAIS DOCENTES'!V157,0)</f>
        <v>0</v>
      </c>
      <c r="AI159" s="60">
        <f>IF($A$2='RESPOSTAS GERAIS DOCENTES'!W$1,'RESPOSTAS GERAIS DOCENTES'!W157,0)</f>
        <v>0</v>
      </c>
      <c r="AJ159" s="60">
        <f>IF($A$2='RESPOSTAS GERAIS DOCENTES'!X$1,'RESPOSTAS GERAIS DOCENTES'!X157,0)</f>
        <v>0</v>
      </c>
      <c r="AK159" s="60">
        <f>IF($A$2='RESPOSTAS GERAIS DOCENTES'!Y$1,'RESPOSTAS GERAIS DOCENTES'!Y157,0)</f>
        <v>0</v>
      </c>
      <c r="AL159" s="60">
        <f>IF($A$2='RESPOSTAS GERAIS DOCENTES'!Z$1,'RESPOSTAS GERAIS DOCENTES'!Z157,0)</f>
        <v>0</v>
      </c>
      <c r="AM159" s="60">
        <f>IF($A$2='RESPOSTAS GERAIS DOCENTES'!AA$1,'RESPOSTAS GERAIS DOCENTES'!AA157,0)</f>
        <v>0</v>
      </c>
    </row>
    <row r="160" spans="13:39" x14ac:dyDescent="0.25">
      <c r="M160" s="81"/>
      <c r="N160" s="60" t="str">
        <f>IF($A$2='RESPOSTAS GERAIS DOCENTES'!B$1,'RESPOSTAS GERAIS DOCENTES'!B158,0)</f>
        <v>Sim</v>
      </c>
      <c r="O160" s="60">
        <f>IF($A$2='RESPOSTAS GERAIS DOCENTES'!C$1,'RESPOSTAS GERAIS DOCENTES'!C158,0)</f>
        <v>0</v>
      </c>
      <c r="P160" s="60">
        <f>IF($A$2='RESPOSTAS GERAIS DOCENTES'!D$1,'RESPOSTAS GERAIS DOCENTES'!D158,0)</f>
        <v>0</v>
      </c>
      <c r="Q160" s="60">
        <f>IF($A$2='RESPOSTAS GERAIS DOCENTES'!E$1,'RESPOSTAS GERAIS DOCENTES'!E158,0)</f>
        <v>0</v>
      </c>
      <c r="R160" s="60">
        <f>IF($A$2='RESPOSTAS GERAIS DOCENTES'!F$1,'RESPOSTAS GERAIS DOCENTES'!F158,0)</f>
        <v>0</v>
      </c>
      <c r="S160" s="60">
        <f>IF($A$2='RESPOSTAS GERAIS DOCENTES'!G$1,'RESPOSTAS GERAIS DOCENTES'!G158,0)</f>
        <v>0</v>
      </c>
      <c r="T160" s="60">
        <f>IF($A$2='RESPOSTAS GERAIS DOCENTES'!H$1,'RESPOSTAS GERAIS DOCENTES'!H158,0)</f>
        <v>0</v>
      </c>
      <c r="U160" s="60">
        <f>IF($A$2='RESPOSTAS GERAIS DOCENTES'!I$1,'RESPOSTAS GERAIS DOCENTES'!I158,0)</f>
        <v>0</v>
      </c>
      <c r="V160" s="60">
        <f>IF($A$2='RESPOSTAS GERAIS DOCENTES'!J$1,'RESPOSTAS GERAIS DOCENTES'!J158,0)</f>
        <v>0</v>
      </c>
      <c r="W160" s="60">
        <f>IF($A$2='RESPOSTAS GERAIS DOCENTES'!K$1,'RESPOSTAS GERAIS DOCENTES'!K158,0)</f>
        <v>0</v>
      </c>
      <c r="X160" s="60">
        <f>IF($A$2='RESPOSTAS GERAIS DOCENTES'!L$1,'RESPOSTAS GERAIS DOCENTES'!L158,0)</f>
        <v>0</v>
      </c>
      <c r="Y160" s="60">
        <f>IF($A$2='RESPOSTAS GERAIS DOCENTES'!M$1,'RESPOSTAS GERAIS DOCENTES'!M158,0)</f>
        <v>0</v>
      </c>
      <c r="Z160" s="60">
        <f>IF($A$2='RESPOSTAS GERAIS DOCENTES'!N$1,'RESPOSTAS GERAIS DOCENTES'!N158,0)</f>
        <v>0</v>
      </c>
      <c r="AA160" s="60">
        <f>IF($A$2='RESPOSTAS GERAIS DOCENTES'!O$1,'RESPOSTAS GERAIS DOCENTES'!O158,0)</f>
        <v>0</v>
      </c>
      <c r="AB160" s="60">
        <f>IF($A$2='RESPOSTAS GERAIS DOCENTES'!P$1,'RESPOSTAS GERAIS DOCENTES'!P158,0)</f>
        <v>0</v>
      </c>
      <c r="AC160" s="60">
        <f>IF($A$2='RESPOSTAS GERAIS DOCENTES'!Q$1,'RESPOSTAS GERAIS DOCENTES'!Q158,0)</f>
        <v>0</v>
      </c>
      <c r="AD160" s="60">
        <f>IF($A$2='RESPOSTAS GERAIS DOCENTES'!R$1,'RESPOSTAS GERAIS DOCENTES'!R158,0)</f>
        <v>0</v>
      </c>
      <c r="AE160" s="60">
        <f>IF($A$2='RESPOSTAS GERAIS DOCENTES'!S$1,'RESPOSTAS GERAIS DOCENTES'!S158,0)</f>
        <v>0</v>
      </c>
      <c r="AF160" s="60">
        <f>IF($A$2='RESPOSTAS GERAIS DOCENTES'!T$1,'RESPOSTAS GERAIS DOCENTES'!T158,0)</f>
        <v>0</v>
      </c>
      <c r="AG160" s="60">
        <f>IF($A$2='RESPOSTAS GERAIS DOCENTES'!U$1,'RESPOSTAS GERAIS DOCENTES'!U158,0)</f>
        <v>0</v>
      </c>
      <c r="AH160" s="60">
        <f>IF($A$2='RESPOSTAS GERAIS DOCENTES'!V$1,'RESPOSTAS GERAIS DOCENTES'!V158,0)</f>
        <v>0</v>
      </c>
      <c r="AI160" s="60">
        <f>IF($A$2='RESPOSTAS GERAIS DOCENTES'!W$1,'RESPOSTAS GERAIS DOCENTES'!W158,0)</f>
        <v>0</v>
      </c>
      <c r="AJ160" s="60">
        <f>IF($A$2='RESPOSTAS GERAIS DOCENTES'!X$1,'RESPOSTAS GERAIS DOCENTES'!X158,0)</f>
        <v>0</v>
      </c>
      <c r="AK160" s="60">
        <f>IF($A$2='RESPOSTAS GERAIS DOCENTES'!Y$1,'RESPOSTAS GERAIS DOCENTES'!Y158,0)</f>
        <v>0</v>
      </c>
      <c r="AL160" s="60">
        <f>IF($A$2='RESPOSTAS GERAIS DOCENTES'!Z$1,'RESPOSTAS GERAIS DOCENTES'!Z158,0)</f>
        <v>0</v>
      </c>
      <c r="AM160" s="60">
        <f>IF($A$2='RESPOSTAS GERAIS DOCENTES'!AA$1,'RESPOSTAS GERAIS DOCENTES'!AA158,0)</f>
        <v>0</v>
      </c>
    </row>
    <row r="161" spans="13:39" x14ac:dyDescent="0.25">
      <c r="M161" s="81"/>
      <c r="N161" s="60" t="str">
        <f>IF($A$2='RESPOSTAS GERAIS DOCENTES'!B$1,'RESPOSTAS GERAIS DOCENTES'!B159,0)</f>
        <v>Sim</v>
      </c>
      <c r="O161" s="60">
        <f>IF($A$2='RESPOSTAS GERAIS DOCENTES'!C$1,'RESPOSTAS GERAIS DOCENTES'!C159,0)</f>
        <v>0</v>
      </c>
      <c r="P161" s="60">
        <f>IF($A$2='RESPOSTAS GERAIS DOCENTES'!D$1,'RESPOSTAS GERAIS DOCENTES'!D159,0)</f>
        <v>0</v>
      </c>
      <c r="Q161" s="60">
        <f>IF($A$2='RESPOSTAS GERAIS DOCENTES'!E$1,'RESPOSTAS GERAIS DOCENTES'!E159,0)</f>
        <v>0</v>
      </c>
      <c r="R161" s="60">
        <f>IF($A$2='RESPOSTAS GERAIS DOCENTES'!F$1,'RESPOSTAS GERAIS DOCENTES'!F159,0)</f>
        <v>0</v>
      </c>
      <c r="S161" s="60">
        <f>IF($A$2='RESPOSTAS GERAIS DOCENTES'!G$1,'RESPOSTAS GERAIS DOCENTES'!G159,0)</f>
        <v>0</v>
      </c>
      <c r="T161" s="60">
        <f>IF($A$2='RESPOSTAS GERAIS DOCENTES'!H$1,'RESPOSTAS GERAIS DOCENTES'!H159,0)</f>
        <v>0</v>
      </c>
      <c r="U161" s="60">
        <f>IF($A$2='RESPOSTAS GERAIS DOCENTES'!I$1,'RESPOSTAS GERAIS DOCENTES'!I159,0)</f>
        <v>0</v>
      </c>
      <c r="V161" s="60">
        <f>IF($A$2='RESPOSTAS GERAIS DOCENTES'!J$1,'RESPOSTAS GERAIS DOCENTES'!J159,0)</f>
        <v>0</v>
      </c>
      <c r="W161" s="60">
        <f>IF($A$2='RESPOSTAS GERAIS DOCENTES'!K$1,'RESPOSTAS GERAIS DOCENTES'!K159,0)</f>
        <v>0</v>
      </c>
      <c r="X161" s="60">
        <f>IF($A$2='RESPOSTAS GERAIS DOCENTES'!L$1,'RESPOSTAS GERAIS DOCENTES'!L159,0)</f>
        <v>0</v>
      </c>
      <c r="Y161" s="60">
        <f>IF($A$2='RESPOSTAS GERAIS DOCENTES'!M$1,'RESPOSTAS GERAIS DOCENTES'!M159,0)</f>
        <v>0</v>
      </c>
      <c r="Z161" s="60">
        <f>IF($A$2='RESPOSTAS GERAIS DOCENTES'!N$1,'RESPOSTAS GERAIS DOCENTES'!N159,0)</f>
        <v>0</v>
      </c>
      <c r="AA161" s="60">
        <f>IF($A$2='RESPOSTAS GERAIS DOCENTES'!O$1,'RESPOSTAS GERAIS DOCENTES'!O159,0)</f>
        <v>0</v>
      </c>
      <c r="AB161" s="60">
        <f>IF($A$2='RESPOSTAS GERAIS DOCENTES'!P$1,'RESPOSTAS GERAIS DOCENTES'!P159,0)</f>
        <v>0</v>
      </c>
      <c r="AC161" s="60">
        <f>IF($A$2='RESPOSTAS GERAIS DOCENTES'!Q$1,'RESPOSTAS GERAIS DOCENTES'!Q159,0)</f>
        <v>0</v>
      </c>
      <c r="AD161" s="60">
        <f>IF($A$2='RESPOSTAS GERAIS DOCENTES'!R$1,'RESPOSTAS GERAIS DOCENTES'!R159,0)</f>
        <v>0</v>
      </c>
      <c r="AE161" s="60">
        <f>IF($A$2='RESPOSTAS GERAIS DOCENTES'!S$1,'RESPOSTAS GERAIS DOCENTES'!S159,0)</f>
        <v>0</v>
      </c>
      <c r="AF161" s="60">
        <f>IF($A$2='RESPOSTAS GERAIS DOCENTES'!T$1,'RESPOSTAS GERAIS DOCENTES'!T159,0)</f>
        <v>0</v>
      </c>
      <c r="AG161" s="60">
        <f>IF($A$2='RESPOSTAS GERAIS DOCENTES'!U$1,'RESPOSTAS GERAIS DOCENTES'!U159,0)</f>
        <v>0</v>
      </c>
      <c r="AH161" s="60">
        <f>IF($A$2='RESPOSTAS GERAIS DOCENTES'!V$1,'RESPOSTAS GERAIS DOCENTES'!V159,0)</f>
        <v>0</v>
      </c>
      <c r="AI161" s="60">
        <f>IF($A$2='RESPOSTAS GERAIS DOCENTES'!W$1,'RESPOSTAS GERAIS DOCENTES'!W159,0)</f>
        <v>0</v>
      </c>
      <c r="AJ161" s="60">
        <f>IF($A$2='RESPOSTAS GERAIS DOCENTES'!X$1,'RESPOSTAS GERAIS DOCENTES'!X159,0)</f>
        <v>0</v>
      </c>
      <c r="AK161" s="60">
        <f>IF($A$2='RESPOSTAS GERAIS DOCENTES'!Y$1,'RESPOSTAS GERAIS DOCENTES'!Y159,0)</f>
        <v>0</v>
      </c>
      <c r="AL161" s="60">
        <f>IF($A$2='RESPOSTAS GERAIS DOCENTES'!Z$1,'RESPOSTAS GERAIS DOCENTES'!Z159,0)</f>
        <v>0</v>
      </c>
      <c r="AM161" s="60">
        <f>IF($A$2='RESPOSTAS GERAIS DOCENTES'!AA$1,'RESPOSTAS GERAIS DOCENTES'!AA159,0)</f>
        <v>0</v>
      </c>
    </row>
    <row r="162" spans="13:39" x14ac:dyDescent="0.25">
      <c r="M162" s="81"/>
      <c r="N162" s="60" t="str">
        <f>IF($A$2='RESPOSTAS GERAIS DOCENTES'!B$1,'RESPOSTAS GERAIS DOCENTES'!B160,0)</f>
        <v>Algumas vezes</v>
      </c>
      <c r="O162" s="60">
        <f>IF($A$2='RESPOSTAS GERAIS DOCENTES'!C$1,'RESPOSTAS GERAIS DOCENTES'!C160,0)</f>
        <v>0</v>
      </c>
      <c r="P162" s="60">
        <f>IF($A$2='RESPOSTAS GERAIS DOCENTES'!D$1,'RESPOSTAS GERAIS DOCENTES'!D160,0)</f>
        <v>0</v>
      </c>
      <c r="Q162" s="60">
        <f>IF($A$2='RESPOSTAS GERAIS DOCENTES'!E$1,'RESPOSTAS GERAIS DOCENTES'!E160,0)</f>
        <v>0</v>
      </c>
      <c r="R162" s="60">
        <f>IF($A$2='RESPOSTAS GERAIS DOCENTES'!F$1,'RESPOSTAS GERAIS DOCENTES'!F160,0)</f>
        <v>0</v>
      </c>
      <c r="S162" s="60">
        <f>IF($A$2='RESPOSTAS GERAIS DOCENTES'!G$1,'RESPOSTAS GERAIS DOCENTES'!G160,0)</f>
        <v>0</v>
      </c>
      <c r="T162" s="60">
        <f>IF($A$2='RESPOSTAS GERAIS DOCENTES'!H$1,'RESPOSTAS GERAIS DOCENTES'!H160,0)</f>
        <v>0</v>
      </c>
      <c r="U162" s="60">
        <f>IF($A$2='RESPOSTAS GERAIS DOCENTES'!I$1,'RESPOSTAS GERAIS DOCENTES'!I160,0)</f>
        <v>0</v>
      </c>
      <c r="V162" s="60">
        <f>IF($A$2='RESPOSTAS GERAIS DOCENTES'!J$1,'RESPOSTAS GERAIS DOCENTES'!J160,0)</f>
        <v>0</v>
      </c>
      <c r="W162" s="60">
        <f>IF($A$2='RESPOSTAS GERAIS DOCENTES'!K$1,'RESPOSTAS GERAIS DOCENTES'!K160,0)</f>
        <v>0</v>
      </c>
      <c r="X162" s="60">
        <f>IF($A$2='RESPOSTAS GERAIS DOCENTES'!L$1,'RESPOSTAS GERAIS DOCENTES'!L160,0)</f>
        <v>0</v>
      </c>
      <c r="Y162" s="60">
        <f>IF($A$2='RESPOSTAS GERAIS DOCENTES'!M$1,'RESPOSTAS GERAIS DOCENTES'!M160,0)</f>
        <v>0</v>
      </c>
      <c r="Z162" s="60">
        <f>IF($A$2='RESPOSTAS GERAIS DOCENTES'!N$1,'RESPOSTAS GERAIS DOCENTES'!N160,0)</f>
        <v>0</v>
      </c>
      <c r="AA162" s="60">
        <f>IF($A$2='RESPOSTAS GERAIS DOCENTES'!O$1,'RESPOSTAS GERAIS DOCENTES'!O160,0)</f>
        <v>0</v>
      </c>
      <c r="AB162" s="60">
        <f>IF($A$2='RESPOSTAS GERAIS DOCENTES'!P$1,'RESPOSTAS GERAIS DOCENTES'!P160,0)</f>
        <v>0</v>
      </c>
      <c r="AC162" s="60">
        <f>IF($A$2='RESPOSTAS GERAIS DOCENTES'!Q$1,'RESPOSTAS GERAIS DOCENTES'!Q160,0)</f>
        <v>0</v>
      </c>
      <c r="AD162" s="60">
        <f>IF($A$2='RESPOSTAS GERAIS DOCENTES'!R$1,'RESPOSTAS GERAIS DOCENTES'!R160,0)</f>
        <v>0</v>
      </c>
      <c r="AE162" s="60">
        <f>IF($A$2='RESPOSTAS GERAIS DOCENTES'!S$1,'RESPOSTAS GERAIS DOCENTES'!S160,0)</f>
        <v>0</v>
      </c>
      <c r="AF162" s="60">
        <f>IF($A$2='RESPOSTAS GERAIS DOCENTES'!T$1,'RESPOSTAS GERAIS DOCENTES'!T160,0)</f>
        <v>0</v>
      </c>
      <c r="AG162" s="60">
        <f>IF($A$2='RESPOSTAS GERAIS DOCENTES'!U$1,'RESPOSTAS GERAIS DOCENTES'!U160,0)</f>
        <v>0</v>
      </c>
      <c r="AH162" s="60">
        <f>IF($A$2='RESPOSTAS GERAIS DOCENTES'!V$1,'RESPOSTAS GERAIS DOCENTES'!V160,0)</f>
        <v>0</v>
      </c>
      <c r="AI162" s="60">
        <f>IF($A$2='RESPOSTAS GERAIS DOCENTES'!W$1,'RESPOSTAS GERAIS DOCENTES'!W160,0)</f>
        <v>0</v>
      </c>
      <c r="AJ162" s="60">
        <f>IF($A$2='RESPOSTAS GERAIS DOCENTES'!X$1,'RESPOSTAS GERAIS DOCENTES'!X160,0)</f>
        <v>0</v>
      </c>
      <c r="AK162" s="60">
        <f>IF($A$2='RESPOSTAS GERAIS DOCENTES'!Y$1,'RESPOSTAS GERAIS DOCENTES'!Y160,0)</f>
        <v>0</v>
      </c>
      <c r="AL162" s="60">
        <f>IF($A$2='RESPOSTAS GERAIS DOCENTES'!Z$1,'RESPOSTAS GERAIS DOCENTES'!Z160,0)</f>
        <v>0</v>
      </c>
      <c r="AM162" s="60">
        <f>IF($A$2='RESPOSTAS GERAIS DOCENTES'!AA$1,'RESPOSTAS GERAIS DOCENTES'!AA160,0)</f>
        <v>0</v>
      </c>
    </row>
    <row r="163" spans="13:39" x14ac:dyDescent="0.25">
      <c r="M163" s="81"/>
      <c r="N163" s="60" t="str">
        <f>IF($A$2='RESPOSTAS GERAIS DOCENTES'!B$1,'RESPOSTAS GERAIS DOCENTES'!B161,0)</f>
        <v>Algumas vezes</v>
      </c>
      <c r="O163" s="60">
        <f>IF($A$2='RESPOSTAS GERAIS DOCENTES'!C$1,'RESPOSTAS GERAIS DOCENTES'!C161,0)</f>
        <v>0</v>
      </c>
      <c r="P163" s="60">
        <f>IF($A$2='RESPOSTAS GERAIS DOCENTES'!D$1,'RESPOSTAS GERAIS DOCENTES'!D161,0)</f>
        <v>0</v>
      </c>
      <c r="Q163" s="60">
        <f>IF($A$2='RESPOSTAS GERAIS DOCENTES'!E$1,'RESPOSTAS GERAIS DOCENTES'!E161,0)</f>
        <v>0</v>
      </c>
      <c r="R163" s="60">
        <f>IF($A$2='RESPOSTAS GERAIS DOCENTES'!F$1,'RESPOSTAS GERAIS DOCENTES'!F161,0)</f>
        <v>0</v>
      </c>
      <c r="S163" s="60">
        <f>IF($A$2='RESPOSTAS GERAIS DOCENTES'!G$1,'RESPOSTAS GERAIS DOCENTES'!G161,0)</f>
        <v>0</v>
      </c>
      <c r="T163" s="60">
        <f>IF($A$2='RESPOSTAS GERAIS DOCENTES'!H$1,'RESPOSTAS GERAIS DOCENTES'!H161,0)</f>
        <v>0</v>
      </c>
      <c r="U163" s="60">
        <f>IF($A$2='RESPOSTAS GERAIS DOCENTES'!I$1,'RESPOSTAS GERAIS DOCENTES'!I161,0)</f>
        <v>0</v>
      </c>
      <c r="V163" s="60">
        <f>IF($A$2='RESPOSTAS GERAIS DOCENTES'!J$1,'RESPOSTAS GERAIS DOCENTES'!J161,0)</f>
        <v>0</v>
      </c>
      <c r="W163" s="60">
        <f>IF($A$2='RESPOSTAS GERAIS DOCENTES'!K$1,'RESPOSTAS GERAIS DOCENTES'!K161,0)</f>
        <v>0</v>
      </c>
      <c r="X163" s="60">
        <f>IF($A$2='RESPOSTAS GERAIS DOCENTES'!L$1,'RESPOSTAS GERAIS DOCENTES'!L161,0)</f>
        <v>0</v>
      </c>
      <c r="Y163" s="60">
        <f>IF($A$2='RESPOSTAS GERAIS DOCENTES'!M$1,'RESPOSTAS GERAIS DOCENTES'!M161,0)</f>
        <v>0</v>
      </c>
      <c r="Z163" s="60">
        <f>IF($A$2='RESPOSTAS GERAIS DOCENTES'!N$1,'RESPOSTAS GERAIS DOCENTES'!N161,0)</f>
        <v>0</v>
      </c>
      <c r="AA163" s="60">
        <f>IF($A$2='RESPOSTAS GERAIS DOCENTES'!O$1,'RESPOSTAS GERAIS DOCENTES'!O161,0)</f>
        <v>0</v>
      </c>
      <c r="AB163" s="60">
        <f>IF($A$2='RESPOSTAS GERAIS DOCENTES'!P$1,'RESPOSTAS GERAIS DOCENTES'!P161,0)</f>
        <v>0</v>
      </c>
      <c r="AC163" s="60">
        <f>IF($A$2='RESPOSTAS GERAIS DOCENTES'!Q$1,'RESPOSTAS GERAIS DOCENTES'!Q161,0)</f>
        <v>0</v>
      </c>
      <c r="AD163" s="60">
        <f>IF($A$2='RESPOSTAS GERAIS DOCENTES'!R$1,'RESPOSTAS GERAIS DOCENTES'!R161,0)</f>
        <v>0</v>
      </c>
      <c r="AE163" s="60">
        <f>IF($A$2='RESPOSTAS GERAIS DOCENTES'!S$1,'RESPOSTAS GERAIS DOCENTES'!S161,0)</f>
        <v>0</v>
      </c>
      <c r="AF163" s="60">
        <f>IF($A$2='RESPOSTAS GERAIS DOCENTES'!T$1,'RESPOSTAS GERAIS DOCENTES'!T161,0)</f>
        <v>0</v>
      </c>
      <c r="AG163" s="60">
        <f>IF($A$2='RESPOSTAS GERAIS DOCENTES'!U$1,'RESPOSTAS GERAIS DOCENTES'!U161,0)</f>
        <v>0</v>
      </c>
      <c r="AH163" s="60">
        <f>IF($A$2='RESPOSTAS GERAIS DOCENTES'!V$1,'RESPOSTAS GERAIS DOCENTES'!V161,0)</f>
        <v>0</v>
      </c>
      <c r="AI163" s="60">
        <f>IF($A$2='RESPOSTAS GERAIS DOCENTES'!W$1,'RESPOSTAS GERAIS DOCENTES'!W161,0)</f>
        <v>0</v>
      </c>
      <c r="AJ163" s="60">
        <f>IF($A$2='RESPOSTAS GERAIS DOCENTES'!X$1,'RESPOSTAS GERAIS DOCENTES'!X161,0)</f>
        <v>0</v>
      </c>
      <c r="AK163" s="60">
        <f>IF($A$2='RESPOSTAS GERAIS DOCENTES'!Y$1,'RESPOSTAS GERAIS DOCENTES'!Y161,0)</f>
        <v>0</v>
      </c>
      <c r="AL163" s="60">
        <f>IF($A$2='RESPOSTAS GERAIS DOCENTES'!Z$1,'RESPOSTAS GERAIS DOCENTES'!Z161,0)</f>
        <v>0</v>
      </c>
      <c r="AM163" s="60">
        <f>IF($A$2='RESPOSTAS GERAIS DOCENTES'!AA$1,'RESPOSTAS GERAIS DOCENTES'!AA161,0)</f>
        <v>0</v>
      </c>
    </row>
    <row r="164" spans="13:39" x14ac:dyDescent="0.25">
      <c r="M164" s="81"/>
      <c r="N164" s="60" t="str">
        <f>IF($A$2='RESPOSTAS GERAIS DOCENTES'!B$1,'RESPOSTAS GERAIS DOCENTES'!B162,0)</f>
        <v>Algumas vezes</v>
      </c>
      <c r="O164" s="60">
        <f>IF($A$2='RESPOSTAS GERAIS DOCENTES'!C$1,'RESPOSTAS GERAIS DOCENTES'!C162,0)</f>
        <v>0</v>
      </c>
      <c r="P164" s="60">
        <f>IF($A$2='RESPOSTAS GERAIS DOCENTES'!D$1,'RESPOSTAS GERAIS DOCENTES'!D162,0)</f>
        <v>0</v>
      </c>
      <c r="Q164" s="60">
        <f>IF($A$2='RESPOSTAS GERAIS DOCENTES'!E$1,'RESPOSTAS GERAIS DOCENTES'!E162,0)</f>
        <v>0</v>
      </c>
      <c r="R164" s="60">
        <f>IF($A$2='RESPOSTAS GERAIS DOCENTES'!F$1,'RESPOSTAS GERAIS DOCENTES'!F162,0)</f>
        <v>0</v>
      </c>
      <c r="S164" s="60">
        <f>IF($A$2='RESPOSTAS GERAIS DOCENTES'!G$1,'RESPOSTAS GERAIS DOCENTES'!G162,0)</f>
        <v>0</v>
      </c>
      <c r="T164" s="60">
        <f>IF($A$2='RESPOSTAS GERAIS DOCENTES'!H$1,'RESPOSTAS GERAIS DOCENTES'!H162,0)</f>
        <v>0</v>
      </c>
      <c r="U164" s="60">
        <f>IF($A$2='RESPOSTAS GERAIS DOCENTES'!I$1,'RESPOSTAS GERAIS DOCENTES'!I162,0)</f>
        <v>0</v>
      </c>
      <c r="V164" s="60">
        <f>IF($A$2='RESPOSTAS GERAIS DOCENTES'!J$1,'RESPOSTAS GERAIS DOCENTES'!J162,0)</f>
        <v>0</v>
      </c>
      <c r="W164" s="60">
        <f>IF($A$2='RESPOSTAS GERAIS DOCENTES'!K$1,'RESPOSTAS GERAIS DOCENTES'!K162,0)</f>
        <v>0</v>
      </c>
      <c r="X164" s="60">
        <f>IF($A$2='RESPOSTAS GERAIS DOCENTES'!L$1,'RESPOSTAS GERAIS DOCENTES'!L162,0)</f>
        <v>0</v>
      </c>
      <c r="Y164" s="60">
        <f>IF($A$2='RESPOSTAS GERAIS DOCENTES'!M$1,'RESPOSTAS GERAIS DOCENTES'!M162,0)</f>
        <v>0</v>
      </c>
      <c r="Z164" s="60">
        <f>IF($A$2='RESPOSTAS GERAIS DOCENTES'!N$1,'RESPOSTAS GERAIS DOCENTES'!N162,0)</f>
        <v>0</v>
      </c>
      <c r="AA164" s="60">
        <f>IF($A$2='RESPOSTAS GERAIS DOCENTES'!O$1,'RESPOSTAS GERAIS DOCENTES'!O162,0)</f>
        <v>0</v>
      </c>
      <c r="AB164" s="60">
        <f>IF($A$2='RESPOSTAS GERAIS DOCENTES'!P$1,'RESPOSTAS GERAIS DOCENTES'!P162,0)</f>
        <v>0</v>
      </c>
      <c r="AC164" s="60">
        <f>IF($A$2='RESPOSTAS GERAIS DOCENTES'!Q$1,'RESPOSTAS GERAIS DOCENTES'!Q162,0)</f>
        <v>0</v>
      </c>
      <c r="AD164" s="60">
        <f>IF($A$2='RESPOSTAS GERAIS DOCENTES'!R$1,'RESPOSTAS GERAIS DOCENTES'!R162,0)</f>
        <v>0</v>
      </c>
      <c r="AE164" s="60">
        <f>IF($A$2='RESPOSTAS GERAIS DOCENTES'!S$1,'RESPOSTAS GERAIS DOCENTES'!S162,0)</f>
        <v>0</v>
      </c>
      <c r="AF164" s="60">
        <f>IF($A$2='RESPOSTAS GERAIS DOCENTES'!T$1,'RESPOSTAS GERAIS DOCENTES'!T162,0)</f>
        <v>0</v>
      </c>
      <c r="AG164" s="60">
        <f>IF($A$2='RESPOSTAS GERAIS DOCENTES'!U$1,'RESPOSTAS GERAIS DOCENTES'!U162,0)</f>
        <v>0</v>
      </c>
      <c r="AH164" s="60">
        <f>IF($A$2='RESPOSTAS GERAIS DOCENTES'!V$1,'RESPOSTAS GERAIS DOCENTES'!V162,0)</f>
        <v>0</v>
      </c>
      <c r="AI164" s="60">
        <f>IF($A$2='RESPOSTAS GERAIS DOCENTES'!W$1,'RESPOSTAS GERAIS DOCENTES'!W162,0)</f>
        <v>0</v>
      </c>
      <c r="AJ164" s="60">
        <f>IF($A$2='RESPOSTAS GERAIS DOCENTES'!X$1,'RESPOSTAS GERAIS DOCENTES'!X162,0)</f>
        <v>0</v>
      </c>
      <c r="AK164" s="60">
        <f>IF($A$2='RESPOSTAS GERAIS DOCENTES'!Y$1,'RESPOSTAS GERAIS DOCENTES'!Y162,0)</f>
        <v>0</v>
      </c>
      <c r="AL164" s="60">
        <f>IF($A$2='RESPOSTAS GERAIS DOCENTES'!Z$1,'RESPOSTAS GERAIS DOCENTES'!Z162,0)</f>
        <v>0</v>
      </c>
      <c r="AM164" s="60">
        <f>IF($A$2='RESPOSTAS GERAIS DOCENTES'!AA$1,'RESPOSTAS GERAIS DOCENTES'!AA162,0)</f>
        <v>0</v>
      </c>
    </row>
    <row r="165" spans="13:39" x14ac:dyDescent="0.25">
      <c r="M165" s="81"/>
      <c r="N165" s="60" t="str">
        <f>IF($A$2='RESPOSTAS GERAIS DOCENTES'!B$1,'RESPOSTAS GERAIS DOCENTES'!B163,0)</f>
        <v>Não</v>
      </c>
      <c r="O165" s="60">
        <f>IF($A$2='RESPOSTAS GERAIS DOCENTES'!C$1,'RESPOSTAS GERAIS DOCENTES'!C163,0)</f>
        <v>0</v>
      </c>
      <c r="P165" s="60">
        <f>IF($A$2='RESPOSTAS GERAIS DOCENTES'!D$1,'RESPOSTAS GERAIS DOCENTES'!D163,0)</f>
        <v>0</v>
      </c>
      <c r="Q165" s="60">
        <f>IF($A$2='RESPOSTAS GERAIS DOCENTES'!E$1,'RESPOSTAS GERAIS DOCENTES'!E163,0)</f>
        <v>0</v>
      </c>
      <c r="R165" s="60">
        <f>IF($A$2='RESPOSTAS GERAIS DOCENTES'!F$1,'RESPOSTAS GERAIS DOCENTES'!F163,0)</f>
        <v>0</v>
      </c>
      <c r="S165" s="60">
        <f>IF($A$2='RESPOSTAS GERAIS DOCENTES'!G$1,'RESPOSTAS GERAIS DOCENTES'!G163,0)</f>
        <v>0</v>
      </c>
      <c r="T165" s="60">
        <f>IF($A$2='RESPOSTAS GERAIS DOCENTES'!H$1,'RESPOSTAS GERAIS DOCENTES'!H163,0)</f>
        <v>0</v>
      </c>
      <c r="U165" s="60">
        <f>IF($A$2='RESPOSTAS GERAIS DOCENTES'!I$1,'RESPOSTAS GERAIS DOCENTES'!I163,0)</f>
        <v>0</v>
      </c>
      <c r="V165" s="60">
        <f>IF($A$2='RESPOSTAS GERAIS DOCENTES'!J$1,'RESPOSTAS GERAIS DOCENTES'!J163,0)</f>
        <v>0</v>
      </c>
      <c r="W165" s="60">
        <f>IF($A$2='RESPOSTAS GERAIS DOCENTES'!K$1,'RESPOSTAS GERAIS DOCENTES'!K163,0)</f>
        <v>0</v>
      </c>
      <c r="X165" s="60">
        <f>IF($A$2='RESPOSTAS GERAIS DOCENTES'!L$1,'RESPOSTAS GERAIS DOCENTES'!L163,0)</f>
        <v>0</v>
      </c>
      <c r="Y165" s="60">
        <f>IF($A$2='RESPOSTAS GERAIS DOCENTES'!M$1,'RESPOSTAS GERAIS DOCENTES'!M163,0)</f>
        <v>0</v>
      </c>
      <c r="Z165" s="60">
        <f>IF($A$2='RESPOSTAS GERAIS DOCENTES'!N$1,'RESPOSTAS GERAIS DOCENTES'!N163,0)</f>
        <v>0</v>
      </c>
      <c r="AA165" s="60">
        <f>IF($A$2='RESPOSTAS GERAIS DOCENTES'!O$1,'RESPOSTAS GERAIS DOCENTES'!O163,0)</f>
        <v>0</v>
      </c>
      <c r="AB165" s="60">
        <f>IF($A$2='RESPOSTAS GERAIS DOCENTES'!P$1,'RESPOSTAS GERAIS DOCENTES'!P163,0)</f>
        <v>0</v>
      </c>
      <c r="AC165" s="60">
        <f>IF($A$2='RESPOSTAS GERAIS DOCENTES'!Q$1,'RESPOSTAS GERAIS DOCENTES'!Q163,0)</f>
        <v>0</v>
      </c>
      <c r="AD165" s="60">
        <f>IF($A$2='RESPOSTAS GERAIS DOCENTES'!R$1,'RESPOSTAS GERAIS DOCENTES'!R163,0)</f>
        <v>0</v>
      </c>
      <c r="AE165" s="60">
        <f>IF($A$2='RESPOSTAS GERAIS DOCENTES'!S$1,'RESPOSTAS GERAIS DOCENTES'!S163,0)</f>
        <v>0</v>
      </c>
      <c r="AF165" s="60">
        <f>IF($A$2='RESPOSTAS GERAIS DOCENTES'!T$1,'RESPOSTAS GERAIS DOCENTES'!T163,0)</f>
        <v>0</v>
      </c>
      <c r="AG165" s="60">
        <f>IF($A$2='RESPOSTAS GERAIS DOCENTES'!U$1,'RESPOSTAS GERAIS DOCENTES'!U163,0)</f>
        <v>0</v>
      </c>
      <c r="AH165" s="60">
        <f>IF($A$2='RESPOSTAS GERAIS DOCENTES'!V$1,'RESPOSTAS GERAIS DOCENTES'!V163,0)</f>
        <v>0</v>
      </c>
      <c r="AI165" s="60">
        <f>IF($A$2='RESPOSTAS GERAIS DOCENTES'!W$1,'RESPOSTAS GERAIS DOCENTES'!W163,0)</f>
        <v>0</v>
      </c>
      <c r="AJ165" s="60">
        <f>IF($A$2='RESPOSTAS GERAIS DOCENTES'!X$1,'RESPOSTAS GERAIS DOCENTES'!X163,0)</f>
        <v>0</v>
      </c>
      <c r="AK165" s="60">
        <f>IF($A$2='RESPOSTAS GERAIS DOCENTES'!Y$1,'RESPOSTAS GERAIS DOCENTES'!Y163,0)</f>
        <v>0</v>
      </c>
      <c r="AL165" s="60">
        <f>IF($A$2='RESPOSTAS GERAIS DOCENTES'!Z$1,'RESPOSTAS GERAIS DOCENTES'!Z163,0)</f>
        <v>0</v>
      </c>
      <c r="AM165" s="60">
        <f>IF($A$2='RESPOSTAS GERAIS DOCENTES'!AA$1,'RESPOSTAS GERAIS DOCENTES'!AA163,0)</f>
        <v>0</v>
      </c>
    </row>
    <row r="166" spans="13:39" x14ac:dyDescent="0.25">
      <c r="M166" s="81"/>
      <c r="N166" s="60" t="str">
        <f>IF($A$2='RESPOSTAS GERAIS DOCENTES'!B$1,'RESPOSTAS GERAIS DOCENTES'!B164,0)</f>
        <v>Algumas vezes</v>
      </c>
      <c r="O166" s="60">
        <f>IF($A$2='RESPOSTAS GERAIS DOCENTES'!C$1,'RESPOSTAS GERAIS DOCENTES'!C164,0)</f>
        <v>0</v>
      </c>
      <c r="P166" s="60">
        <f>IF($A$2='RESPOSTAS GERAIS DOCENTES'!D$1,'RESPOSTAS GERAIS DOCENTES'!D164,0)</f>
        <v>0</v>
      </c>
      <c r="Q166" s="60">
        <f>IF($A$2='RESPOSTAS GERAIS DOCENTES'!E$1,'RESPOSTAS GERAIS DOCENTES'!E164,0)</f>
        <v>0</v>
      </c>
      <c r="R166" s="60">
        <f>IF($A$2='RESPOSTAS GERAIS DOCENTES'!F$1,'RESPOSTAS GERAIS DOCENTES'!F164,0)</f>
        <v>0</v>
      </c>
      <c r="S166" s="60">
        <f>IF($A$2='RESPOSTAS GERAIS DOCENTES'!G$1,'RESPOSTAS GERAIS DOCENTES'!G164,0)</f>
        <v>0</v>
      </c>
      <c r="T166" s="60">
        <f>IF($A$2='RESPOSTAS GERAIS DOCENTES'!H$1,'RESPOSTAS GERAIS DOCENTES'!H164,0)</f>
        <v>0</v>
      </c>
      <c r="U166" s="60">
        <f>IF($A$2='RESPOSTAS GERAIS DOCENTES'!I$1,'RESPOSTAS GERAIS DOCENTES'!I164,0)</f>
        <v>0</v>
      </c>
      <c r="V166" s="60">
        <f>IF($A$2='RESPOSTAS GERAIS DOCENTES'!J$1,'RESPOSTAS GERAIS DOCENTES'!J164,0)</f>
        <v>0</v>
      </c>
      <c r="W166" s="60">
        <f>IF($A$2='RESPOSTAS GERAIS DOCENTES'!K$1,'RESPOSTAS GERAIS DOCENTES'!K164,0)</f>
        <v>0</v>
      </c>
      <c r="X166" s="60">
        <f>IF($A$2='RESPOSTAS GERAIS DOCENTES'!L$1,'RESPOSTAS GERAIS DOCENTES'!L164,0)</f>
        <v>0</v>
      </c>
      <c r="Y166" s="60">
        <f>IF($A$2='RESPOSTAS GERAIS DOCENTES'!M$1,'RESPOSTAS GERAIS DOCENTES'!M164,0)</f>
        <v>0</v>
      </c>
      <c r="Z166" s="60">
        <f>IF($A$2='RESPOSTAS GERAIS DOCENTES'!N$1,'RESPOSTAS GERAIS DOCENTES'!N164,0)</f>
        <v>0</v>
      </c>
      <c r="AA166" s="60">
        <f>IF($A$2='RESPOSTAS GERAIS DOCENTES'!O$1,'RESPOSTAS GERAIS DOCENTES'!O164,0)</f>
        <v>0</v>
      </c>
      <c r="AB166" s="60">
        <f>IF($A$2='RESPOSTAS GERAIS DOCENTES'!P$1,'RESPOSTAS GERAIS DOCENTES'!P164,0)</f>
        <v>0</v>
      </c>
      <c r="AC166" s="60">
        <f>IF($A$2='RESPOSTAS GERAIS DOCENTES'!Q$1,'RESPOSTAS GERAIS DOCENTES'!Q164,0)</f>
        <v>0</v>
      </c>
      <c r="AD166" s="60">
        <f>IF($A$2='RESPOSTAS GERAIS DOCENTES'!R$1,'RESPOSTAS GERAIS DOCENTES'!R164,0)</f>
        <v>0</v>
      </c>
      <c r="AE166" s="60">
        <f>IF($A$2='RESPOSTAS GERAIS DOCENTES'!S$1,'RESPOSTAS GERAIS DOCENTES'!S164,0)</f>
        <v>0</v>
      </c>
      <c r="AF166" s="60">
        <f>IF($A$2='RESPOSTAS GERAIS DOCENTES'!T$1,'RESPOSTAS GERAIS DOCENTES'!T164,0)</f>
        <v>0</v>
      </c>
      <c r="AG166" s="60">
        <f>IF($A$2='RESPOSTAS GERAIS DOCENTES'!U$1,'RESPOSTAS GERAIS DOCENTES'!U164,0)</f>
        <v>0</v>
      </c>
      <c r="AH166" s="60">
        <f>IF($A$2='RESPOSTAS GERAIS DOCENTES'!V$1,'RESPOSTAS GERAIS DOCENTES'!V164,0)</f>
        <v>0</v>
      </c>
      <c r="AI166" s="60">
        <f>IF($A$2='RESPOSTAS GERAIS DOCENTES'!W$1,'RESPOSTAS GERAIS DOCENTES'!W164,0)</f>
        <v>0</v>
      </c>
      <c r="AJ166" s="60">
        <f>IF($A$2='RESPOSTAS GERAIS DOCENTES'!X$1,'RESPOSTAS GERAIS DOCENTES'!X164,0)</f>
        <v>0</v>
      </c>
      <c r="AK166" s="60">
        <f>IF($A$2='RESPOSTAS GERAIS DOCENTES'!Y$1,'RESPOSTAS GERAIS DOCENTES'!Y164,0)</f>
        <v>0</v>
      </c>
      <c r="AL166" s="60">
        <f>IF($A$2='RESPOSTAS GERAIS DOCENTES'!Z$1,'RESPOSTAS GERAIS DOCENTES'!Z164,0)</f>
        <v>0</v>
      </c>
      <c r="AM166" s="60">
        <f>IF($A$2='RESPOSTAS GERAIS DOCENTES'!AA$1,'RESPOSTAS GERAIS DOCENTES'!AA164,0)</f>
        <v>0</v>
      </c>
    </row>
    <row r="167" spans="13:39" x14ac:dyDescent="0.25">
      <c r="M167" s="81"/>
      <c r="N167" s="60" t="str">
        <f>IF($A$2='RESPOSTAS GERAIS DOCENTES'!B$1,'RESPOSTAS GERAIS DOCENTES'!B165,0)</f>
        <v>Algumas vezes</v>
      </c>
      <c r="O167" s="60">
        <f>IF($A$2='RESPOSTAS GERAIS DOCENTES'!C$1,'RESPOSTAS GERAIS DOCENTES'!C165,0)</f>
        <v>0</v>
      </c>
      <c r="P167" s="60">
        <f>IF($A$2='RESPOSTAS GERAIS DOCENTES'!D$1,'RESPOSTAS GERAIS DOCENTES'!D165,0)</f>
        <v>0</v>
      </c>
      <c r="Q167" s="60">
        <f>IF($A$2='RESPOSTAS GERAIS DOCENTES'!E$1,'RESPOSTAS GERAIS DOCENTES'!E165,0)</f>
        <v>0</v>
      </c>
      <c r="R167" s="60">
        <f>IF($A$2='RESPOSTAS GERAIS DOCENTES'!F$1,'RESPOSTAS GERAIS DOCENTES'!F165,0)</f>
        <v>0</v>
      </c>
      <c r="S167" s="60">
        <f>IF($A$2='RESPOSTAS GERAIS DOCENTES'!G$1,'RESPOSTAS GERAIS DOCENTES'!G165,0)</f>
        <v>0</v>
      </c>
      <c r="T167" s="60">
        <f>IF($A$2='RESPOSTAS GERAIS DOCENTES'!H$1,'RESPOSTAS GERAIS DOCENTES'!H165,0)</f>
        <v>0</v>
      </c>
      <c r="U167" s="60">
        <f>IF($A$2='RESPOSTAS GERAIS DOCENTES'!I$1,'RESPOSTAS GERAIS DOCENTES'!I165,0)</f>
        <v>0</v>
      </c>
      <c r="V167" s="60">
        <f>IF($A$2='RESPOSTAS GERAIS DOCENTES'!J$1,'RESPOSTAS GERAIS DOCENTES'!J165,0)</f>
        <v>0</v>
      </c>
      <c r="W167" s="60">
        <f>IF($A$2='RESPOSTAS GERAIS DOCENTES'!K$1,'RESPOSTAS GERAIS DOCENTES'!K165,0)</f>
        <v>0</v>
      </c>
      <c r="X167" s="60">
        <f>IF($A$2='RESPOSTAS GERAIS DOCENTES'!L$1,'RESPOSTAS GERAIS DOCENTES'!L165,0)</f>
        <v>0</v>
      </c>
      <c r="Y167" s="60">
        <f>IF($A$2='RESPOSTAS GERAIS DOCENTES'!M$1,'RESPOSTAS GERAIS DOCENTES'!M165,0)</f>
        <v>0</v>
      </c>
      <c r="Z167" s="60">
        <f>IF($A$2='RESPOSTAS GERAIS DOCENTES'!N$1,'RESPOSTAS GERAIS DOCENTES'!N165,0)</f>
        <v>0</v>
      </c>
      <c r="AA167" s="60">
        <f>IF($A$2='RESPOSTAS GERAIS DOCENTES'!O$1,'RESPOSTAS GERAIS DOCENTES'!O165,0)</f>
        <v>0</v>
      </c>
      <c r="AB167" s="60">
        <f>IF($A$2='RESPOSTAS GERAIS DOCENTES'!P$1,'RESPOSTAS GERAIS DOCENTES'!P165,0)</f>
        <v>0</v>
      </c>
      <c r="AC167" s="60">
        <f>IF($A$2='RESPOSTAS GERAIS DOCENTES'!Q$1,'RESPOSTAS GERAIS DOCENTES'!Q165,0)</f>
        <v>0</v>
      </c>
      <c r="AD167" s="60">
        <f>IF($A$2='RESPOSTAS GERAIS DOCENTES'!R$1,'RESPOSTAS GERAIS DOCENTES'!R165,0)</f>
        <v>0</v>
      </c>
      <c r="AE167" s="60">
        <f>IF($A$2='RESPOSTAS GERAIS DOCENTES'!S$1,'RESPOSTAS GERAIS DOCENTES'!S165,0)</f>
        <v>0</v>
      </c>
      <c r="AF167" s="60">
        <f>IF($A$2='RESPOSTAS GERAIS DOCENTES'!T$1,'RESPOSTAS GERAIS DOCENTES'!T165,0)</f>
        <v>0</v>
      </c>
      <c r="AG167" s="60">
        <f>IF($A$2='RESPOSTAS GERAIS DOCENTES'!U$1,'RESPOSTAS GERAIS DOCENTES'!U165,0)</f>
        <v>0</v>
      </c>
      <c r="AH167" s="60">
        <f>IF($A$2='RESPOSTAS GERAIS DOCENTES'!V$1,'RESPOSTAS GERAIS DOCENTES'!V165,0)</f>
        <v>0</v>
      </c>
      <c r="AI167" s="60">
        <f>IF($A$2='RESPOSTAS GERAIS DOCENTES'!W$1,'RESPOSTAS GERAIS DOCENTES'!W165,0)</f>
        <v>0</v>
      </c>
      <c r="AJ167" s="60">
        <f>IF($A$2='RESPOSTAS GERAIS DOCENTES'!X$1,'RESPOSTAS GERAIS DOCENTES'!X165,0)</f>
        <v>0</v>
      </c>
      <c r="AK167" s="60">
        <f>IF($A$2='RESPOSTAS GERAIS DOCENTES'!Y$1,'RESPOSTAS GERAIS DOCENTES'!Y165,0)</f>
        <v>0</v>
      </c>
      <c r="AL167" s="60">
        <f>IF($A$2='RESPOSTAS GERAIS DOCENTES'!Z$1,'RESPOSTAS GERAIS DOCENTES'!Z165,0)</f>
        <v>0</v>
      </c>
      <c r="AM167" s="60">
        <f>IF($A$2='RESPOSTAS GERAIS DOCENTES'!AA$1,'RESPOSTAS GERAIS DOCENTES'!AA165,0)</f>
        <v>0</v>
      </c>
    </row>
    <row r="168" spans="13:39" x14ac:dyDescent="0.25">
      <c r="M168" s="81"/>
      <c r="N168" s="60" t="str">
        <f>IF($A$2='RESPOSTAS GERAIS DOCENTES'!B$1,'RESPOSTAS GERAIS DOCENTES'!B166,0)</f>
        <v>Algumas vezes</v>
      </c>
      <c r="O168" s="60">
        <f>IF($A$2='RESPOSTAS GERAIS DOCENTES'!C$1,'RESPOSTAS GERAIS DOCENTES'!C166,0)</f>
        <v>0</v>
      </c>
      <c r="P168" s="60">
        <f>IF($A$2='RESPOSTAS GERAIS DOCENTES'!D$1,'RESPOSTAS GERAIS DOCENTES'!D166,0)</f>
        <v>0</v>
      </c>
      <c r="Q168" s="60">
        <f>IF($A$2='RESPOSTAS GERAIS DOCENTES'!E$1,'RESPOSTAS GERAIS DOCENTES'!E166,0)</f>
        <v>0</v>
      </c>
      <c r="R168" s="60">
        <f>IF($A$2='RESPOSTAS GERAIS DOCENTES'!F$1,'RESPOSTAS GERAIS DOCENTES'!F166,0)</f>
        <v>0</v>
      </c>
      <c r="S168" s="60">
        <f>IF($A$2='RESPOSTAS GERAIS DOCENTES'!G$1,'RESPOSTAS GERAIS DOCENTES'!G166,0)</f>
        <v>0</v>
      </c>
      <c r="T168" s="60">
        <f>IF($A$2='RESPOSTAS GERAIS DOCENTES'!H$1,'RESPOSTAS GERAIS DOCENTES'!H166,0)</f>
        <v>0</v>
      </c>
      <c r="U168" s="60">
        <f>IF($A$2='RESPOSTAS GERAIS DOCENTES'!I$1,'RESPOSTAS GERAIS DOCENTES'!I166,0)</f>
        <v>0</v>
      </c>
      <c r="V168" s="60">
        <f>IF($A$2='RESPOSTAS GERAIS DOCENTES'!J$1,'RESPOSTAS GERAIS DOCENTES'!J166,0)</f>
        <v>0</v>
      </c>
      <c r="W168" s="60">
        <f>IF($A$2='RESPOSTAS GERAIS DOCENTES'!K$1,'RESPOSTAS GERAIS DOCENTES'!K166,0)</f>
        <v>0</v>
      </c>
      <c r="X168" s="60">
        <f>IF($A$2='RESPOSTAS GERAIS DOCENTES'!L$1,'RESPOSTAS GERAIS DOCENTES'!L166,0)</f>
        <v>0</v>
      </c>
      <c r="Y168" s="60">
        <f>IF($A$2='RESPOSTAS GERAIS DOCENTES'!M$1,'RESPOSTAS GERAIS DOCENTES'!M166,0)</f>
        <v>0</v>
      </c>
      <c r="Z168" s="60">
        <f>IF($A$2='RESPOSTAS GERAIS DOCENTES'!N$1,'RESPOSTAS GERAIS DOCENTES'!N166,0)</f>
        <v>0</v>
      </c>
      <c r="AA168" s="60">
        <f>IF($A$2='RESPOSTAS GERAIS DOCENTES'!O$1,'RESPOSTAS GERAIS DOCENTES'!O166,0)</f>
        <v>0</v>
      </c>
      <c r="AB168" s="60">
        <f>IF($A$2='RESPOSTAS GERAIS DOCENTES'!P$1,'RESPOSTAS GERAIS DOCENTES'!P166,0)</f>
        <v>0</v>
      </c>
      <c r="AC168" s="60">
        <f>IF($A$2='RESPOSTAS GERAIS DOCENTES'!Q$1,'RESPOSTAS GERAIS DOCENTES'!Q166,0)</f>
        <v>0</v>
      </c>
      <c r="AD168" s="60">
        <f>IF($A$2='RESPOSTAS GERAIS DOCENTES'!R$1,'RESPOSTAS GERAIS DOCENTES'!R166,0)</f>
        <v>0</v>
      </c>
      <c r="AE168" s="60">
        <f>IF($A$2='RESPOSTAS GERAIS DOCENTES'!S$1,'RESPOSTAS GERAIS DOCENTES'!S166,0)</f>
        <v>0</v>
      </c>
      <c r="AF168" s="60">
        <f>IF($A$2='RESPOSTAS GERAIS DOCENTES'!T$1,'RESPOSTAS GERAIS DOCENTES'!T166,0)</f>
        <v>0</v>
      </c>
      <c r="AG168" s="60">
        <f>IF($A$2='RESPOSTAS GERAIS DOCENTES'!U$1,'RESPOSTAS GERAIS DOCENTES'!U166,0)</f>
        <v>0</v>
      </c>
      <c r="AH168" s="60">
        <f>IF($A$2='RESPOSTAS GERAIS DOCENTES'!V$1,'RESPOSTAS GERAIS DOCENTES'!V166,0)</f>
        <v>0</v>
      </c>
      <c r="AI168" s="60">
        <f>IF($A$2='RESPOSTAS GERAIS DOCENTES'!W$1,'RESPOSTAS GERAIS DOCENTES'!W166,0)</f>
        <v>0</v>
      </c>
      <c r="AJ168" s="60">
        <f>IF($A$2='RESPOSTAS GERAIS DOCENTES'!X$1,'RESPOSTAS GERAIS DOCENTES'!X166,0)</f>
        <v>0</v>
      </c>
      <c r="AK168" s="60">
        <f>IF($A$2='RESPOSTAS GERAIS DOCENTES'!Y$1,'RESPOSTAS GERAIS DOCENTES'!Y166,0)</f>
        <v>0</v>
      </c>
      <c r="AL168" s="60">
        <f>IF($A$2='RESPOSTAS GERAIS DOCENTES'!Z$1,'RESPOSTAS GERAIS DOCENTES'!Z166,0)</f>
        <v>0</v>
      </c>
      <c r="AM168" s="60">
        <f>IF($A$2='RESPOSTAS GERAIS DOCENTES'!AA$1,'RESPOSTAS GERAIS DOCENTES'!AA166,0)</f>
        <v>0</v>
      </c>
    </row>
    <row r="169" spans="13:39" x14ac:dyDescent="0.25">
      <c r="M169" s="81"/>
      <c r="N169" s="60" t="str">
        <f>IF($A$2='RESPOSTAS GERAIS DOCENTES'!B$1,'RESPOSTAS GERAIS DOCENTES'!B167,0)</f>
        <v>Algumas vezes</v>
      </c>
      <c r="O169" s="60">
        <f>IF($A$2='RESPOSTAS GERAIS DOCENTES'!C$1,'RESPOSTAS GERAIS DOCENTES'!C167,0)</f>
        <v>0</v>
      </c>
      <c r="P169" s="60">
        <f>IF($A$2='RESPOSTAS GERAIS DOCENTES'!D$1,'RESPOSTAS GERAIS DOCENTES'!D167,0)</f>
        <v>0</v>
      </c>
      <c r="Q169" s="60">
        <f>IF($A$2='RESPOSTAS GERAIS DOCENTES'!E$1,'RESPOSTAS GERAIS DOCENTES'!E167,0)</f>
        <v>0</v>
      </c>
      <c r="R169" s="60">
        <f>IF($A$2='RESPOSTAS GERAIS DOCENTES'!F$1,'RESPOSTAS GERAIS DOCENTES'!F167,0)</f>
        <v>0</v>
      </c>
      <c r="S169" s="60">
        <f>IF($A$2='RESPOSTAS GERAIS DOCENTES'!G$1,'RESPOSTAS GERAIS DOCENTES'!G167,0)</f>
        <v>0</v>
      </c>
      <c r="T169" s="60">
        <f>IF($A$2='RESPOSTAS GERAIS DOCENTES'!H$1,'RESPOSTAS GERAIS DOCENTES'!H167,0)</f>
        <v>0</v>
      </c>
      <c r="U169" s="60">
        <f>IF($A$2='RESPOSTAS GERAIS DOCENTES'!I$1,'RESPOSTAS GERAIS DOCENTES'!I167,0)</f>
        <v>0</v>
      </c>
      <c r="V169" s="60">
        <f>IF($A$2='RESPOSTAS GERAIS DOCENTES'!J$1,'RESPOSTAS GERAIS DOCENTES'!J167,0)</f>
        <v>0</v>
      </c>
      <c r="W169" s="60">
        <f>IF($A$2='RESPOSTAS GERAIS DOCENTES'!K$1,'RESPOSTAS GERAIS DOCENTES'!K167,0)</f>
        <v>0</v>
      </c>
      <c r="X169" s="60">
        <f>IF($A$2='RESPOSTAS GERAIS DOCENTES'!L$1,'RESPOSTAS GERAIS DOCENTES'!L167,0)</f>
        <v>0</v>
      </c>
      <c r="Y169" s="60">
        <f>IF($A$2='RESPOSTAS GERAIS DOCENTES'!M$1,'RESPOSTAS GERAIS DOCENTES'!M167,0)</f>
        <v>0</v>
      </c>
      <c r="Z169" s="60">
        <f>IF($A$2='RESPOSTAS GERAIS DOCENTES'!N$1,'RESPOSTAS GERAIS DOCENTES'!N167,0)</f>
        <v>0</v>
      </c>
      <c r="AA169" s="60">
        <f>IF($A$2='RESPOSTAS GERAIS DOCENTES'!O$1,'RESPOSTAS GERAIS DOCENTES'!O167,0)</f>
        <v>0</v>
      </c>
      <c r="AB169" s="60">
        <f>IF($A$2='RESPOSTAS GERAIS DOCENTES'!P$1,'RESPOSTAS GERAIS DOCENTES'!P167,0)</f>
        <v>0</v>
      </c>
      <c r="AC169" s="60">
        <f>IF($A$2='RESPOSTAS GERAIS DOCENTES'!Q$1,'RESPOSTAS GERAIS DOCENTES'!Q167,0)</f>
        <v>0</v>
      </c>
      <c r="AD169" s="60">
        <f>IF($A$2='RESPOSTAS GERAIS DOCENTES'!R$1,'RESPOSTAS GERAIS DOCENTES'!R167,0)</f>
        <v>0</v>
      </c>
      <c r="AE169" s="60">
        <f>IF($A$2='RESPOSTAS GERAIS DOCENTES'!S$1,'RESPOSTAS GERAIS DOCENTES'!S167,0)</f>
        <v>0</v>
      </c>
      <c r="AF169" s="60">
        <f>IF($A$2='RESPOSTAS GERAIS DOCENTES'!T$1,'RESPOSTAS GERAIS DOCENTES'!T167,0)</f>
        <v>0</v>
      </c>
      <c r="AG169" s="60">
        <f>IF($A$2='RESPOSTAS GERAIS DOCENTES'!U$1,'RESPOSTAS GERAIS DOCENTES'!U167,0)</f>
        <v>0</v>
      </c>
      <c r="AH169" s="60">
        <f>IF($A$2='RESPOSTAS GERAIS DOCENTES'!V$1,'RESPOSTAS GERAIS DOCENTES'!V167,0)</f>
        <v>0</v>
      </c>
      <c r="AI169" s="60">
        <f>IF($A$2='RESPOSTAS GERAIS DOCENTES'!W$1,'RESPOSTAS GERAIS DOCENTES'!W167,0)</f>
        <v>0</v>
      </c>
      <c r="AJ169" s="60">
        <f>IF($A$2='RESPOSTAS GERAIS DOCENTES'!X$1,'RESPOSTAS GERAIS DOCENTES'!X167,0)</f>
        <v>0</v>
      </c>
      <c r="AK169" s="60">
        <f>IF($A$2='RESPOSTAS GERAIS DOCENTES'!Y$1,'RESPOSTAS GERAIS DOCENTES'!Y167,0)</f>
        <v>0</v>
      </c>
      <c r="AL169" s="60">
        <f>IF($A$2='RESPOSTAS GERAIS DOCENTES'!Z$1,'RESPOSTAS GERAIS DOCENTES'!Z167,0)</f>
        <v>0</v>
      </c>
      <c r="AM169" s="60">
        <f>IF($A$2='RESPOSTAS GERAIS DOCENTES'!AA$1,'RESPOSTAS GERAIS DOCENTES'!AA167,0)</f>
        <v>0</v>
      </c>
    </row>
    <row r="170" spans="13:39" x14ac:dyDescent="0.25">
      <c r="M170" s="81"/>
      <c r="N170" s="60" t="str">
        <f>IF($A$2='RESPOSTAS GERAIS DOCENTES'!B$1,'RESPOSTAS GERAIS DOCENTES'!B168,0)</f>
        <v>Sim</v>
      </c>
      <c r="O170" s="60">
        <f>IF($A$2='RESPOSTAS GERAIS DOCENTES'!C$1,'RESPOSTAS GERAIS DOCENTES'!C168,0)</f>
        <v>0</v>
      </c>
      <c r="P170" s="60">
        <f>IF($A$2='RESPOSTAS GERAIS DOCENTES'!D$1,'RESPOSTAS GERAIS DOCENTES'!D168,0)</f>
        <v>0</v>
      </c>
      <c r="Q170" s="60">
        <f>IF($A$2='RESPOSTAS GERAIS DOCENTES'!E$1,'RESPOSTAS GERAIS DOCENTES'!E168,0)</f>
        <v>0</v>
      </c>
      <c r="R170" s="60">
        <f>IF($A$2='RESPOSTAS GERAIS DOCENTES'!F$1,'RESPOSTAS GERAIS DOCENTES'!F168,0)</f>
        <v>0</v>
      </c>
      <c r="S170" s="60">
        <f>IF($A$2='RESPOSTAS GERAIS DOCENTES'!G$1,'RESPOSTAS GERAIS DOCENTES'!G168,0)</f>
        <v>0</v>
      </c>
      <c r="T170" s="60">
        <f>IF($A$2='RESPOSTAS GERAIS DOCENTES'!H$1,'RESPOSTAS GERAIS DOCENTES'!H168,0)</f>
        <v>0</v>
      </c>
      <c r="U170" s="60">
        <f>IF($A$2='RESPOSTAS GERAIS DOCENTES'!I$1,'RESPOSTAS GERAIS DOCENTES'!I168,0)</f>
        <v>0</v>
      </c>
      <c r="V170" s="60">
        <f>IF($A$2='RESPOSTAS GERAIS DOCENTES'!J$1,'RESPOSTAS GERAIS DOCENTES'!J168,0)</f>
        <v>0</v>
      </c>
      <c r="W170" s="60">
        <f>IF($A$2='RESPOSTAS GERAIS DOCENTES'!K$1,'RESPOSTAS GERAIS DOCENTES'!K168,0)</f>
        <v>0</v>
      </c>
      <c r="X170" s="60">
        <f>IF($A$2='RESPOSTAS GERAIS DOCENTES'!L$1,'RESPOSTAS GERAIS DOCENTES'!L168,0)</f>
        <v>0</v>
      </c>
      <c r="Y170" s="60">
        <f>IF($A$2='RESPOSTAS GERAIS DOCENTES'!M$1,'RESPOSTAS GERAIS DOCENTES'!M168,0)</f>
        <v>0</v>
      </c>
      <c r="Z170" s="60">
        <f>IF($A$2='RESPOSTAS GERAIS DOCENTES'!N$1,'RESPOSTAS GERAIS DOCENTES'!N168,0)</f>
        <v>0</v>
      </c>
      <c r="AA170" s="60">
        <f>IF($A$2='RESPOSTAS GERAIS DOCENTES'!O$1,'RESPOSTAS GERAIS DOCENTES'!O168,0)</f>
        <v>0</v>
      </c>
      <c r="AB170" s="60">
        <f>IF($A$2='RESPOSTAS GERAIS DOCENTES'!P$1,'RESPOSTAS GERAIS DOCENTES'!P168,0)</f>
        <v>0</v>
      </c>
      <c r="AC170" s="60">
        <f>IF($A$2='RESPOSTAS GERAIS DOCENTES'!Q$1,'RESPOSTAS GERAIS DOCENTES'!Q168,0)</f>
        <v>0</v>
      </c>
      <c r="AD170" s="60">
        <f>IF($A$2='RESPOSTAS GERAIS DOCENTES'!R$1,'RESPOSTAS GERAIS DOCENTES'!R168,0)</f>
        <v>0</v>
      </c>
      <c r="AE170" s="60">
        <f>IF($A$2='RESPOSTAS GERAIS DOCENTES'!S$1,'RESPOSTAS GERAIS DOCENTES'!S168,0)</f>
        <v>0</v>
      </c>
      <c r="AF170" s="60">
        <f>IF($A$2='RESPOSTAS GERAIS DOCENTES'!T$1,'RESPOSTAS GERAIS DOCENTES'!T168,0)</f>
        <v>0</v>
      </c>
      <c r="AG170" s="60">
        <f>IF($A$2='RESPOSTAS GERAIS DOCENTES'!U$1,'RESPOSTAS GERAIS DOCENTES'!U168,0)</f>
        <v>0</v>
      </c>
      <c r="AH170" s="60">
        <f>IF($A$2='RESPOSTAS GERAIS DOCENTES'!V$1,'RESPOSTAS GERAIS DOCENTES'!V168,0)</f>
        <v>0</v>
      </c>
      <c r="AI170" s="60">
        <f>IF($A$2='RESPOSTAS GERAIS DOCENTES'!W$1,'RESPOSTAS GERAIS DOCENTES'!W168,0)</f>
        <v>0</v>
      </c>
      <c r="AJ170" s="60">
        <f>IF($A$2='RESPOSTAS GERAIS DOCENTES'!X$1,'RESPOSTAS GERAIS DOCENTES'!X168,0)</f>
        <v>0</v>
      </c>
      <c r="AK170" s="60">
        <f>IF($A$2='RESPOSTAS GERAIS DOCENTES'!Y$1,'RESPOSTAS GERAIS DOCENTES'!Y168,0)</f>
        <v>0</v>
      </c>
      <c r="AL170" s="60">
        <f>IF($A$2='RESPOSTAS GERAIS DOCENTES'!Z$1,'RESPOSTAS GERAIS DOCENTES'!Z168,0)</f>
        <v>0</v>
      </c>
      <c r="AM170" s="60">
        <f>IF($A$2='RESPOSTAS GERAIS DOCENTES'!AA$1,'RESPOSTAS GERAIS DOCENTES'!AA168,0)</f>
        <v>0</v>
      </c>
    </row>
    <row r="171" spans="13:39" x14ac:dyDescent="0.25">
      <c r="M171" s="81"/>
      <c r="N171" s="60" t="str">
        <f>IF($A$2='RESPOSTAS GERAIS DOCENTES'!B$1,'RESPOSTAS GERAIS DOCENTES'!B169,0)</f>
        <v>Algumas vezes</v>
      </c>
      <c r="O171" s="60">
        <f>IF($A$2='RESPOSTAS GERAIS DOCENTES'!C$1,'RESPOSTAS GERAIS DOCENTES'!C169,0)</f>
        <v>0</v>
      </c>
      <c r="P171" s="60">
        <f>IF($A$2='RESPOSTAS GERAIS DOCENTES'!D$1,'RESPOSTAS GERAIS DOCENTES'!D169,0)</f>
        <v>0</v>
      </c>
      <c r="Q171" s="60">
        <f>IF($A$2='RESPOSTAS GERAIS DOCENTES'!E$1,'RESPOSTAS GERAIS DOCENTES'!E169,0)</f>
        <v>0</v>
      </c>
      <c r="R171" s="60">
        <f>IF($A$2='RESPOSTAS GERAIS DOCENTES'!F$1,'RESPOSTAS GERAIS DOCENTES'!F169,0)</f>
        <v>0</v>
      </c>
      <c r="S171" s="60">
        <f>IF($A$2='RESPOSTAS GERAIS DOCENTES'!G$1,'RESPOSTAS GERAIS DOCENTES'!G169,0)</f>
        <v>0</v>
      </c>
      <c r="T171" s="60">
        <f>IF($A$2='RESPOSTAS GERAIS DOCENTES'!H$1,'RESPOSTAS GERAIS DOCENTES'!H169,0)</f>
        <v>0</v>
      </c>
      <c r="U171" s="60">
        <f>IF($A$2='RESPOSTAS GERAIS DOCENTES'!I$1,'RESPOSTAS GERAIS DOCENTES'!I169,0)</f>
        <v>0</v>
      </c>
      <c r="V171" s="60">
        <f>IF($A$2='RESPOSTAS GERAIS DOCENTES'!J$1,'RESPOSTAS GERAIS DOCENTES'!J169,0)</f>
        <v>0</v>
      </c>
      <c r="W171" s="60">
        <f>IF($A$2='RESPOSTAS GERAIS DOCENTES'!K$1,'RESPOSTAS GERAIS DOCENTES'!K169,0)</f>
        <v>0</v>
      </c>
      <c r="X171" s="60">
        <f>IF($A$2='RESPOSTAS GERAIS DOCENTES'!L$1,'RESPOSTAS GERAIS DOCENTES'!L169,0)</f>
        <v>0</v>
      </c>
      <c r="Y171" s="60">
        <f>IF($A$2='RESPOSTAS GERAIS DOCENTES'!M$1,'RESPOSTAS GERAIS DOCENTES'!M169,0)</f>
        <v>0</v>
      </c>
      <c r="Z171" s="60">
        <f>IF($A$2='RESPOSTAS GERAIS DOCENTES'!N$1,'RESPOSTAS GERAIS DOCENTES'!N169,0)</f>
        <v>0</v>
      </c>
      <c r="AA171" s="60">
        <f>IF($A$2='RESPOSTAS GERAIS DOCENTES'!O$1,'RESPOSTAS GERAIS DOCENTES'!O169,0)</f>
        <v>0</v>
      </c>
      <c r="AB171" s="60">
        <f>IF($A$2='RESPOSTAS GERAIS DOCENTES'!P$1,'RESPOSTAS GERAIS DOCENTES'!P169,0)</f>
        <v>0</v>
      </c>
      <c r="AC171" s="60">
        <f>IF($A$2='RESPOSTAS GERAIS DOCENTES'!Q$1,'RESPOSTAS GERAIS DOCENTES'!Q169,0)</f>
        <v>0</v>
      </c>
      <c r="AD171" s="60">
        <f>IF($A$2='RESPOSTAS GERAIS DOCENTES'!R$1,'RESPOSTAS GERAIS DOCENTES'!R169,0)</f>
        <v>0</v>
      </c>
      <c r="AE171" s="60">
        <f>IF($A$2='RESPOSTAS GERAIS DOCENTES'!S$1,'RESPOSTAS GERAIS DOCENTES'!S169,0)</f>
        <v>0</v>
      </c>
      <c r="AF171" s="60">
        <f>IF($A$2='RESPOSTAS GERAIS DOCENTES'!T$1,'RESPOSTAS GERAIS DOCENTES'!T169,0)</f>
        <v>0</v>
      </c>
      <c r="AG171" s="60">
        <f>IF($A$2='RESPOSTAS GERAIS DOCENTES'!U$1,'RESPOSTAS GERAIS DOCENTES'!U169,0)</f>
        <v>0</v>
      </c>
      <c r="AH171" s="60">
        <f>IF($A$2='RESPOSTAS GERAIS DOCENTES'!V$1,'RESPOSTAS GERAIS DOCENTES'!V169,0)</f>
        <v>0</v>
      </c>
      <c r="AI171" s="60">
        <f>IF($A$2='RESPOSTAS GERAIS DOCENTES'!W$1,'RESPOSTAS GERAIS DOCENTES'!W169,0)</f>
        <v>0</v>
      </c>
      <c r="AJ171" s="60">
        <f>IF($A$2='RESPOSTAS GERAIS DOCENTES'!X$1,'RESPOSTAS GERAIS DOCENTES'!X169,0)</f>
        <v>0</v>
      </c>
      <c r="AK171" s="60">
        <f>IF($A$2='RESPOSTAS GERAIS DOCENTES'!Y$1,'RESPOSTAS GERAIS DOCENTES'!Y169,0)</f>
        <v>0</v>
      </c>
      <c r="AL171" s="60">
        <f>IF($A$2='RESPOSTAS GERAIS DOCENTES'!Z$1,'RESPOSTAS GERAIS DOCENTES'!Z169,0)</f>
        <v>0</v>
      </c>
      <c r="AM171" s="60">
        <f>IF($A$2='RESPOSTAS GERAIS DOCENTES'!AA$1,'RESPOSTAS GERAIS DOCENTES'!AA169,0)</f>
        <v>0</v>
      </c>
    </row>
    <row r="172" spans="13:39" x14ac:dyDescent="0.25">
      <c r="M172" s="81"/>
      <c r="N172" s="60" t="str">
        <f>IF($A$2='RESPOSTAS GERAIS DOCENTES'!B$1,'RESPOSTAS GERAIS DOCENTES'!B170,0)</f>
        <v>Não</v>
      </c>
      <c r="O172" s="60">
        <f>IF($A$2='RESPOSTAS GERAIS DOCENTES'!C$1,'RESPOSTAS GERAIS DOCENTES'!C170,0)</f>
        <v>0</v>
      </c>
      <c r="P172" s="60">
        <f>IF($A$2='RESPOSTAS GERAIS DOCENTES'!D$1,'RESPOSTAS GERAIS DOCENTES'!D170,0)</f>
        <v>0</v>
      </c>
      <c r="Q172" s="60">
        <f>IF($A$2='RESPOSTAS GERAIS DOCENTES'!E$1,'RESPOSTAS GERAIS DOCENTES'!E170,0)</f>
        <v>0</v>
      </c>
      <c r="R172" s="60">
        <f>IF($A$2='RESPOSTAS GERAIS DOCENTES'!F$1,'RESPOSTAS GERAIS DOCENTES'!F170,0)</f>
        <v>0</v>
      </c>
      <c r="S172" s="60">
        <f>IF($A$2='RESPOSTAS GERAIS DOCENTES'!G$1,'RESPOSTAS GERAIS DOCENTES'!G170,0)</f>
        <v>0</v>
      </c>
      <c r="T172" s="60">
        <f>IF($A$2='RESPOSTAS GERAIS DOCENTES'!H$1,'RESPOSTAS GERAIS DOCENTES'!H170,0)</f>
        <v>0</v>
      </c>
      <c r="U172" s="60">
        <f>IF($A$2='RESPOSTAS GERAIS DOCENTES'!I$1,'RESPOSTAS GERAIS DOCENTES'!I170,0)</f>
        <v>0</v>
      </c>
      <c r="V172" s="60">
        <f>IF($A$2='RESPOSTAS GERAIS DOCENTES'!J$1,'RESPOSTAS GERAIS DOCENTES'!J170,0)</f>
        <v>0</v>
      </c>
      <c r="W172" s="60">
        <f>IF($A$2='RESPOSTAS GERAIS DOCENTES'!K$1,'RESPOSTAS GERAIS DOCENTES'!K170,0)</f>
        <v>0</v>
      </c>
      <c r="X172" s="60">
        <f>IF($A$2='RESPOSTAS GERAIS DOCENTES'!L$1,'RESPOSTAS GERAIS DOCENTES'!L170,0)</f>
        <v>0</v>
      </c>
      <c r="Y172" s="60">
        <f>IF($A$2='RESPOSTAS GERAIS DOCENTES'!M$1,'RESPOSTAS GERAIS DOCENTES'!M170,0)</f>
        <v>0</v>
      </c>
      <c r="Z172" s="60">
        <f>IF($A$2='RESPOSTAS GERAIS DOCENTES'!N$1,'RESPOSTAS GERAIS DOCENTES'!N170,0)</f>
        <v>0</v>
      </c>
      <c r="AA172" s="60">
        <f>IF($A$2='RESPOSTAS GERAIS DOCENTES'!O$1,'RESPOSTAS GERAIS DOCENTES'!O170,0)</f>
        <v>0</v>
      </c>
      <c r="AB172" s="60">
        <f>IF($A$2='RESPOSTAS GERAIS DOCENTES'!P$1,'RESPOSTAS GERAIS DOCENTES'!P170,0)</f>
        <v>0</v>
      </c>
      <c r="AC172" s="60">
        <f>IF($A$2='RESPOSTAS GERAIS DOCENTES'!Q$1,'RESPOSTAS GERAIS DOCENTES'!Q170,0)</f>
        <v>0</v>
      </c>
      <c r="AD172" s="60">
        <f>IF($A$2='RESPOSTAS GERAIS DOCENTES'!R$1,'RESPOSTAS GERAIS DOCENTES'!R170,0)</f>
        <v>0</v>
      </c>
      <c r="AE172" s="60">
        <f>IF($A$2='RESPOSTAS GERAIS DOCENTES'!S$1,'RESPOSTAS GERAIS DOCENTES'!S170,0)</f>
        <v>0</v>
      </c>
      <c r="AF172" s="60">
        <f>IF($A$2='RESPOSTAS GERAIS DOCENTES'!T$1,'RESPOSTAS GERAIS DOCENTES'!T170,0)</f>
        <v>0</v>
      </c>
      <c r="AG172" s="60">
        <f>IF($A$2='RESPOSTAS GERAIS DOCENTES'!U$1,'RESPOSTAS GERAIS DOCENTES'!U170,0)</f>
        <v>0</v>
      </c>
      <c r="AH172" s="60">
        <f>IF($A$2='RESPOSTAS GERAIS DOCENTES'!V$1,'RESPOSTAS GERAIS DOCENTES'!V170,0)</f>
        <v>0</v>
      </c>
      <c r="AI172" s="60">
        <f>IF($A$2='RESPOSTAS GERAIS DOCENTES'!W$1,'RESPOSTAS GERAIS DOCENTES'!W170,0)</f>
        <v>0</v>
      </c>
      <c r="AJ172" s="60">
        <f>IF($A$2='RESPOSTAS GERAIS DOCENTES'!X$1,'RESPOSTAS GERAIS DOCENTES'!X170,0)</f>
        <v>0</v>
      </c>
      <c r="AK172" s="60">
        <f>IF($A$2='RESPOSTAS GERAIS DOCENTES'!Y$1,'RESPOSTAS GERAIS DOCENTES'!Y170,0)</f>
        <v>0</v>
      </c>
      <c r="AL172" s="60">
        <f>IF($A$2='RESPOSTAS GERAIS DOCENTES'!Z$1,'RESPOSTAS GERAIS DOCENTES'!Z170,0)</f>
        <v>0</v>
      </c>
      <c r="AM172" s="60">
        <f>IF($A$2='RESPOSTAS GERAIS DOCENTES'!AA$1,'RESPOSTAS GERAIS DOCENTES'!AA170,0)</f>
        <v>0</v>
      </c>
    </row>
    <row r="173" spans="13:39" x14ac:dyDescent="0.25">
      <c r="M173" s="81"/>
      <c r="N173" s="60" t="str">
        <f>IF($A$2='RESPOSTAS GERAIS DOCENTES'!B$1,'RESPOSTAS GERAIS DOCENTES'!B171,0)</f>
        <v>Não</v>
      </c>
      <c r="O173" s="60">
        <f>IF($A$2='RESPOSTAS GERAIS DOCENTES'!C$1,'RESPOSTAS GERAIS DOCENTES'!C171,0)</f>
        <v>0</v>
      </c>
      <c r="P173" s="60">
        <f>IF($A$2='RESPOSTAS GERAIS DOCENTES'!D$1,'RESPOSTAS GERAIS DOCENTES'!D171,0)</f>
        <v>0</v>
      </c>
      <c r="Q173" s="60">
        <f>IF($A$2='RESPOSTAS GERAIS DOCENTES'!E$1,'RESPOSTAS GERAIS DOCENTES'!E171,0)</f>
        <v>0</v>
      </c>
      <c r="R173" s="60">
        <f>IF($A$2='RESPOSTAS GERAIS DOCENTES'!F$1,'RESPOSTAS GERAIS DOCENTES'!F171,0)</f>
        <v>0</v>
      </c>
      <c r="S173" s="60">
        <f>IF($A$2='RESPOSTAS GERAIS DOCENTES'!G$1,'RESPOSTAS GERAIS DOCENTES'!G171,0)</f>
        <v>0</v>
      </c>
      <c r="T173" s="60">
        <f>IF($A$2='RESPOSTAS GERAIS DOCENTES'!H$1,'RESPOSTAS GERAIS DOCENTES'!H171,0)</f>
        <v>0</v>
      </c>
      <c r="U173" s="60">
        <f>IF($A$2='RESPOSTAS GERAIS DOCENTES'!I$1,'RESPOSTAS GERAIS DOCENTES'!I171,0)</f>
        <v>0</v>
      </c>
      <c r="V173" s="60">
        <f>IF($A$2='RESPOSTAS GERAIS DOCENTES'!J$1,'RESPOSTAS GERAIS DOCENTES'!J171,0)</f>
        <v>0</v>
      </c>
      <c r="W173" s="60">
        <f>IF($A$2='RESPOSTAS GERAIS DOCENTES'!K$1,'RESPOSTAS GERAIS DOCENTES'!K171,0)</f>
        <v>0</v>
      </c>
      <c r="X173" s="60">
        <f>IF($A$2='RESPOSTAS GERAIS DOCENTES'!L$1,'RESPOSTAS GERAIS DOCENTES'!L171,0)</f>
        <v>0</v>
      </c>
      <c r="Y173" s="60">
        <f>IF($A$2='RESPOSTAS GERAIS DOCENTES'!M$1,'RESPOSTAS GERAIS DOCENTES'!M171,0)</f>
        <v>0</v>
      </c>
      <c r="Z173" s="60">
        <f>IF($A$2='RESPOSTAS GERAIS DOCENTES'!N$1,'RESPOSTAS GERAIS DOCENTES'!N171,0)</f>
        <v>0</v>
      </c>
      <c r="AA173" s="60">
        <f>IF($A$2='RESPOSTAS GERAIS DOCENTES'!O$1,'RESPOSTAS GERAIS DOCENTES'!O171,0)</f>
        <v>0</v>
      </c>
      <c r="AB173" s="60">
        <f>IF($A$2='RESPOSTAS GERAIS DOCENTES'!P$1,'RESPOSTAS GERAIS DOCENTES'!P171,0)</f>
        <v>0</v>
      </c>
      <c r="AC173" s="60">
        <f>IF($A$2='RESPOSTAS GERAIS DOCENTES'!Q$1,'RESPOSTAS GERAIS DOCENTES'!Q171,0)</f>
        <v>0</v>
      </c>
      <c r="AD173" s="60">
        <f>IF($A$2='RESPOSTAS GERAIS DOCENTES'!R$1,'RESPOSTAS GERAIS DOCENTES'!R171,0)</f>
        <v>0</v>
      </c>
      <c r="AE173" s="60">
        <f>IF($A$2='RESPOSTAS GERAIS DOCENTES'!S$1,'RESPOSTAS GERAIS DOCENTES'!S171,0)</f>
        <v>0</v>
      </c>
      <c r="AF173" s="60">
        <f>IF($A$2='RESPOSTAS GERAIS DOCENTES'!T$1,'RESPOSTAS GERAIS DOCENTES'!T171,0)</f>
        <v>0</v>
      </c>
      <c r="AG173" s="60">
        <f>IF($A$2='RESPOSTAS GERAIS DOCENTES'!U$1,'RESPOSTAS GERAIS DOCENTES'!U171,0)</f>
        <v>0</v>
      </c>
      <c r="AH173" s="60">
        <f>IF($A$2='RESPOSTAS GERAIS DOCENTES'!V$1,'RESPOSTAS GERAIS DOCENTES'!V171,0)</f>
        <v>0</v>
      </c>
      <c r="AI173" s="60">
        <f>IF($A$2='RESPOSTAS GERAIS DOCENTES'!W$1,'RESPOSTAS GERAIS DOCENTES'!W171,0)</f>
        <v>0</v>
      </c>
      <c r="AJ173" s="60">
        <f>IF($A$2='RESPOSTAS GERAIS DOCENTES'!X$1,'RESPOSTAS GERAIS DOCENTES'!X171,0)</f>
        <v>0</v>
      </c>
      <c r="AK173" s="60">
        <f>IF($A$2='RESPOSTAS GERAIS DOCENTES'!Y$1,'RESPOSTAS GERAIS DOCENTES'!Y171,0)</f>
        <v>0</v>
      </c>
      <c r="AL173" s="60">
        <f>IF($A$2='RESPOSTAS GERAIS DOCENTES'!Z$1,'RESPOSTAS GERAIS DOCENTES'!Z171,0)</f>
        <v>0</v>
      </c>
      <c r="AM173" s="60">
        <f>IF($A$2='RESPOSTAS GERAIS DOCENTES'!AA$1,'RESPOSTAS GERAIS DOCENTES'!AA171,0)</f>
        <v>0</v>
      </c>
    </row>
    <row r="174" spans="13:39" x14ac:dyDescent="0.25">
      <c r="M174" s="81"/>
      <c r="N174" s="60" t="str">
        <f>IF($A$2='RESPOSTAS GERAIS DOCENTES'!B$1,'RESPOSTAS GERAIS DOCENTES'!B172,0)</f>
        <v>Algumas vezes</v>
      </c>
      <c r="O174" s="60">
        <f>IF($A$2='RESPOSTAS GERAIS DOCENTES'!C$1,'RESPOSTAS GERAIS DOCENTES'!C172,0)</f>
        <v>0</v>
      </c>
      <c r="P174" s="60">
        <f>IF($A$2='RESPOSTAS GERAIS DOCENTES'!D$1,'RESPOSTAS GERAIS DOCENTES'!D172,0)</f>
        <v>0</v>
      </c>
      <c r="Q174" s="60">
        <f>IF($A$2='RESPOSTAS GERAIS DOCENTES'!E$1,'RESPOSTAS GERAIS DOCENTES'!E172,0)</f>
        <v>0</v>
      </c>
      <c r="R174" s="60">
        <f>IF($A$2='RESPOSTAS GERAIS DOCENTES'!F$1,'RESPOSTAS GERAIS DOCENTES'!F172,0)</f>
        <v>0</v>
      </c>
      <c r="S174" s="60">
        <f>IF($A$2='RESPOSTAS GERAIS DOCENTES'!G$1,'RESPOSTAS GERAIS DOCENTES'!G172,0)</f>
        <v>0</v>
      </c>
      <c r="T174" s="60">
        <f>IF($A$2='RESPOSTAS GERAIS DOCENTES'!H$1,'RESPOSTAS GERAIS DOCENTES'!H172,0)</f>
        <v>0</v>
      </c>
      <c r="U174" s="60">
        <f>IF($A$2='RESPOSTAS GERAIS DOCENTES'!I$1,'RESPOSTAS GERAIS DOCENTES'!I172,0)</f>
        <v>0</v>
      </c>
      <c r="V174" s="60">
        <f>IF($A$2='RESPOSTAS GERAIS DOCENTES'!J$1,'RESPOSTAS GERAIS DOCENTES'!J172,0)</f>
        <v>0</v>
      </c>
      <c r="W174" s="60">
        <f>IF($A$2='RESPOSTAS GERAIS DOCENTES'!K$1,'RESPOSTAS GERAIS DOCENTES'!K172,0)</f>
        <v>0</v>
      </c>
      <c r="X174" s="60">
        <f>IF($A$2='RESPOSTAS GERAIS DOCENTES'!L$1,'RESPOSTAS GERAIS DOCENTES'!L172,0)</f>
        <v>0</v>
      </c>
      <c r="Y174" s="60">
        <f>IF($A$2='RESPOSTAS GERAIS DOCENTES'!M$1,'RESPOSTAS GERAIS DOCENTES'!M172,0)</f>
        <v>0</v>
      </c>
      <c r="Z174" s="60">
        <f>IF($A$2='RESPOSTAS GERAIS DOCENTES'!N$1,'RESPOSTAS GERAIS DOCENTES'!N172,0)</f>
        <v>0</v>
      </c>
      <c r="AA174" s="60">
        <f>IF($A$2='RESPOSTAS GERAIS DOCENTES'!O$1,'RESPOSTAS GERAIS DOCENTES'!O172,0)</f>
        <v>0</v>
      </c>
      <c r="AB174" s="60">
        <f>IF($A$2='RESPOSTAS GERAIS DOCENTES'!P$1,'RESPOSTAS GERAIS DOCENTES'!P172,0)</f>
        <v>0</v>
      </c>
      <c r="AC174" s="60">
        <f>IF($A$2='RESPOSTAS GERAIS DOCENTES'!Q$1,'RESPOSTAS GERAIS DOCENTES'!Q172,0)</f>
        <v>0</v>
      </c>
      <c r="AD174" s="60">
        <f>IF($A$2='RESPOSTAS GERAIS DOCENTES'!R$1,'RESPOSTAS GERAIS DOCENTES'!R172,0)</f>
        <v>0</v>
      </c>
      <c r="AE174" s="60">
        <f>IF($A$2='RESPOSTAS GERAIS DOCENTES'!S$1,'RESPOSTAS GERAIS DOCENTES'!S172,0)</f>
        <v>0</v>
      </c>
      <c r="AF174" s="60">
        <f>IF($A$2='RESPOSTAS GERAIS DOCENTES'!T$1,'RESPOSTAS GERAIS DOCENTES'!T172,0)</f>
        <v>0</v>
      </c>
      <c r="AG174" s="60">
        <f>IF($A$2='RESPOSTAS GERAIS DOCENTES'!U$1,'RESPOSTAS GERAIS DOCENTES'!U172,0)</f>
        <v>0</v>
      </c>
      <c r="AH174" s="60">
        <f>IF($A$2='RESPOSTAS GERAIS DOCENTES'!V$1,'RESPOSTAS GERAIS DOCENTES'!V172,0)</f>
        <v>0</v>
      </c>
      <c r="AI174" s="60">
        <f>IF($A$2='RESPOSTAS GERAIS DOCENTES'!W$1,'RESPOSTAS GERAIS DOCENTES'!W172,0)</f>
        <v>0</v>
      </c>
      <c r="AJ174" s="60">
        <f>IF($A$2='RESPOSTAS GERAIS DOCENTES'!X$1,'RESPOSTAS GERAIS DOCENTES'!X172,0)</f>
        <v>0</v>
      </c>
      <c r="AK174" s="60">
        <f>IF($A$2='RESPOSTAS GERAIS DOCENTES'!Y$1,'RESPOSTAS GERAIS DOCENTES'!Y172,0)</f>
        <v>0</v>
      </c>
      <c r="AL174" s="60">
        <f>IF($A$2='RESPOSTAS GERAIS DOCENTES'!Z$1,'RESPOSTAS GERAIS DOCENTES'!Z172,0)</f>
        <v>0</v>
      </c>
      <c r="AM174" s="60">
        <f>IF($A$2='RESPOSTAS GERAIS DOCENTES'!AA$1,'RESPOSTAS GERAIS DOCENTES'!AA172,0)</f>
        <v>0</v>
      </c>
    </row>
    <row r="175" spans="13:39" x14ac:dyDescent="0.25">
      <c r="M175" s="81"/>
      <c r="N175" s="60" t="str">
        <f>IF($A$2='RESPOSTAS GERAIS DOCENTES'!B$1,'RESPOSTAS GERAIS DOCENTES'!B173,0)</f>
        <v>Algumas vezes</v>
      </c>
      <c r="O175" s="60">
        <f>IF($A$2='RESPOSTAS GERAIS DOCENTES'!C$1,'RESPOSTAS GERAIS DOCENTES'!C173,0)</f>
        <v>0</v>
      </c>
      <c r="P175" s="60">
        <f>IF($A$2='RESPOSTAS GERAIS DOCENTES'!D$1,'RESPOSTAS GERAIS DOCENTES'!D173,0)</f>
        <v>0</v>
      </c>
      <c r="Q175" s="60">
        <f>IF($A$2='RESPOSTAS GERAIS DOCENTES'!E$1,'RESPOSTAS GERAIS DOCENTES'!E173,0)</f>
        <v>0</v>
      </c>
      <c r="R175" s="60">
        <f>IF($A$2='RESPOSTAS GERAIS DOCENTES'!F$1,'RESPOSTAS GERAIS DOCENTES'!F173,0)</f>
        <v>0</v>
      </c>
      <c r="S175" s="60">
        <f>IF($A$2='RESPOSTAS GERAIS DOCENTES'!G$1,'RESPOSTAS GERAIS DOCENTES'!G173,0)</f>
        <v>0</v>
      </c>
      <c r="T175" s="60">
        <f>IF($A$2='RESPOSTAS GERAIS DOCENTES'!H$1,'RESPOSTAS GERAIS DOCENTES'!H173,0)</f>
        <v>0</v>
      </c>
      <c r="U175" s="60">
        <f>IF($A$2='RESPOSTAS GERAIS DOCENTES'!I$1,'RESPOSTAS GERAIS DOCENTES'!I173,0)</f>
        <v>0</v>
      </c>
      <c r="V175" s="60">
        <f>IF($A$2='RESPOSTAS GERAIS DOCENTES'!J$1,'RESPOSTAS GERAIS DOCENTES'!J173,0)</f>
        <v>0</v>
      </c>
      <c r="W175" s="60">
        <f>IF($A$2='RESPOSTAS GERAIS DOCENTES'!K$1,'RESPOSTAS GERAIS DOCENTES'!K173,0)</f>
        <v>0</v>
      </c>
      <c r="X175" s="60">
        <f>IF($A$2='RESPOSTAS GERAIS DOCENTES'!L$1,'RESPOSTAS GERAIS DOCENTES'!L173,0)</f>
        <v>0</v>
      </c>
      <c r="Y175" s="60">
        <f>IF($A$2='RESPOSTAS GERAIS DOCENTES'!M$1,'RESPOSTAS GERAIS DOCENTES'!M173,0)</f>
        <v>0</v>
      </c>
      <c r="Z175" s="60">
        <f>IF($A$2='RESPOSTAS GERAIS DOCENTES'!N$1,'RESPOSTAS GERAIS DOCENTES'!N173,0)</f>
        <v>0</v>
      </c>
      <c r="AA175" s="60">
        <f>IF($A$2='RESPOSTAS GERAIS DOCENTES'!O$1,'RESPOSTAS GERAIS DOCENTES'!O173,0)</f>
        <v>0</v>
      </c>
      <c r="AB175" s="60">
        <f>IF($A$2='RESPOSTAS GERAIS DOCENTES'!P$1,'RESPOSTAS GERAIS DOCENTES'!P173,0)</f>
        <v>0</v>
      </c>
      <c r="AC175" s="60">
        <f>IF($A$2='RESPOSTAS GERAIS DOCENTES'!Q$1,'RESPOSTAS GERAIS DOCENTES'!Q173,0)</f>
        <v>0</v>
      </c>
      <c r="AD175" s="60">
        <f>IF($A$2='RESPOSTAS GERAIS DOCENTES'!R$1,'RESPOSTAS GERAIS DOCENTES'!R173,0)</f>
        <v>0</v>
      </c>
      <c r="AE175" s="60">
        <f>IF($A$2='RESPOSTAS GERAIS DOCENTES'!S$1,'RESPOSTAS GERAIS DOCENTES'!S173,0)</f>
        <v>0</v>
      </c>
      <c r="AF175" s="60">
        <f>IF($A$2='RESPOSTAS GERAIS DOCENTES'!T$1,'RESPOSTAS GERAIS DOCENTES'!T173,0)</f>
        <v>0</v>
      </c>
      <c r="AG175" s="60">
        <f>IF($A$2='RESPOSTAS GERAIS DOCENTES'!U$1,'RESPOSTAS GERAIS DOCENTES'!U173,0)</f>
        <v>0</v>
      </c>
      <c r="AH175" s="60">
        <f>IF($A$2='RESPOSTAS GERAIS DOCENTES'!V$1,'RESPOSTAS GERAIS DOCENTES'!V173,0)</f>
        <v>0</v>
      </c>
      <c r="AI175" s="60">
        <f>IF($A$2='RESPOSTAS GERAIS DOCENTES'!W$1,'RESPOSTAS GERAIS DOCENTES'!W173,0)</f>
        <v>0</v>
      </c>
      <c r="AJ175" s="60">
        <f>IF($A$2='RESPOSTAS GERAIS DOCENTES'!X$1,'RESPOSTAS GERAIS DOCENTES'!X173,0)</f>
        <v>0</v>
      </c>
      <c r="AK175" s="60">
        <f>IF($A$2='RESPOSTAS GERAIS DOCENTES'!Y$1,'RESPOSTAS GERAIS DOCENTES'!Y173,0)</f>
        <v>0</v>
      </c>
      <c r="AL175" s="60">
        <f>IF($A$2='RESPOSTAS GERAIS DOCENTES'!Z$1,'RESPOSTAS GERAIS DOCENTES'!Z173,0)</f>
        <v>0</v>
      </c>
      <c r="AM175" s="60">
        <f>IF($A$2='RESPOSTAS GERAIS DOCENTES'!AA$1,'RESPOSTAS GERAIS DOCENTES'!AA173,0)</f>
        <v>0</v>
      </c>
    </row>
    <row r="176" spans="13:39" x14ac:dyDescent="0.25">
      <c r="M176" s="81"/>
      <c r="N176" s="60" t="str">
        <f>IF($A$2='RESPOSTAS GERAIS DOCENTES'!B$1,'RESPOSTAS GERAIS DOCENTES'!B174,0)</f>
        <v>Algumas vezes</v>
      </c>
      <c r="O176" s="60">
        <f>IF($A$2='RESPOSTAS GERAIS DOCENTES'!C$1,'RESPOSTAS GERAIS DOCENTES'!C174,0)</f>
        <v>0</v>
      </c>
      <c r="P176" s="60">
        <f>IF($A$2='RESPOSTAS GERAIS DOCENTES'!D$1,'RESPOSTAS GERAIS DOCENTES'!D174,0)</f>
        <v>0</v>
      </c>
      <c r="Q176" s="60">
        <f>IF($A$2='RESPOSTAS GERAIS DOCENTES'!E$1,'RESPOSTAS GERAIS DOCENTES'!E174,0)</f>
        <v>0</v>
      </c>
      <c r="R176" s="60">
        <f>IF($A$2='RESPOSTAS GERAIS DOCENTES'!F$1,'RESPOSTAS GERAIS DOCENTES'!F174,0)</f>
        <v>0</v>
      </c>
      <c r="S176" s="60">
        <f>IF($A$2='RESPOSTAS GERAIS DOCENTES'!G$1,'RESPOSTAS GERAIS DOCENTES'!G174,0)</f>
        <v>0</v>
      </c>
      <c r="T176" s="60">
        <f>IF($A$2='RESPOSTAS GERAIS DOCENTES'!H$1,'RESPOSTAS GERAIS DOCENTES'!H174,0)</f>
        <v>0</v>
      </c>
      <c r="U176" s="60">
        <f>IF($A$2='RESPOSTAS GERAIS DOCENTES'!I$1,'RESPOSTAS GERAIS DOCENTES'!I174,0)</f>
        <v>0</v>
      </c>
      <c r="V176" s="60">
        <f>IF($A$2='RESPOSTAS GERAIS DOCENTES'!J$1,'RESPOSTAS GERAIS DOCENTES'!J174,0)</f>
        <v>0</v>
      </c>
      <c r="W176" s="60">
        <f>IF($A$2='RESPOSTAS GERAIS DOCENTES'!K$1,'RESPOSTAS GERAIS DOCENTES'!K174,0)</f>
        <v>0</v>
      </c>
      <c r="X176" s="60">
        <f>IF($A$2='RESPOSTAS GERAIS DOCENTES'!L$1,'RESPOSTAS GERAIS DOCENTES'!L174,0)</f>
        <v>0</v>
      </c>
      <c r="Y176" s="60">
        <f>IF($A$2='RESPOSTAS GERAIS DOCENTES'!M$1,'RESPOSTAS GERAIS DOCENTES'!M174,0)</f>
        <v>0</v>
      </c>
      <c r="Z176" s="60">
        <f>IF($A$2='RESPOSTAS GERAIS DOCENTES'!N$1,'RESPOSTAS GERAIS DOCENTES'!N174,0)</f>
        <v>0</v>
      </c>
      <c r="AA176" s="60">
        <f>IF($A$2='RESPOSTAS GERAIS DOCENTES'!O$1,'RESPOSTAS GERAIS DOCENTES'!O174,0)</f>
        <v>0</v>
      </c>
      <c r="AB176" s="60">
        <f>IF($A$2='RESPOSTAS GERAIS DOCENTES'!P$1,'RESPOSTAS GERAIS DOCENTES'!P174,0)</f>
        <v>0</v>
      </c>
      <c r="AC176" s="60">
        <f>IF($A$2='RESPOSTAS GERAIS DOCENTES'!Q$1,'RESPOSTAS GERAIS DOCENTES'!Q174,0)</f>
        <v>0</v>
      </c>
      <c r="AD176" s="60">
        <f>IF($A$2='RESPOSTAS GERAIS DOCENTES'!R$1,'RESPOSTAS GERAIS DOCENTES'!R174,0)</f>
        <v>0</v>
      </c>
      <c r="AE176" s="60">
        <f>IF($A$2='RESPOSTAS GERAIS DOCENTES'!S$1,'RESPOSTAS GERAIS DOCENTES'!S174,0)</f>
        <v>0</v>
      </c>
      <c r="AF176" s="60">
        <f>IF($A$2='RESPOSTAS GERAIS DOCENTES'!T$1,'RESPOSTAS GERAIS DOCENTES'!T174,0)</f>
        <v>0</v>
      </c>
      <c r="AG176" s="60">
        <f>IF($A$2='RESPOSTAS GERAIS DOCENTES'!U$1,'RESPOSTAS GERAIS DOCENTES'!U174,0)</f>
        <v>0</v>
      </c>
      <c r="AH176" s="60">
        <f>IF($A$2='RESPOSTAS GERAIS DOCENTES'!V$1,'RESPOSTAS GERAIS DOCENTES'!V174,0)</f>
        <v>0</v>
      </c>
      <c r="AI176" s="60">
        <f>IF($A$2='RESPOSTAS GERAIS DOCENTES'!W$1,'RESPOSTAS GERAIS DOCENTES'!W174,0)</f>
        <v>0</v>
      </c>
      <c r="AJ176" s="60">
        <f>IF($A$2='RESPOSTAS GERAIS DOCENTES'!X$1,'RESPOSTAS GERAIS DOCENTES'!X174,0)</f>
        <v>0</v>
      </c>
      <c r="AK176" s="60">
        <f>IF($A$2='RESPOSTAS GERAIS DOCENTES'!Y$1,'RESPOSTAS GERAIS DOCENTES'!Y174,0)</f>
        <v>0</v>
      </c>
      <c r="AL176" s="60">
        <f>IF($A$2='RESPOSTAS GERAIS DOCENTES'!Z$1,'RESPOSTAS GERAIS DOCENTES'!Z174,0)</f>
        <v>0</v>
      </c>
      <c r="AM176" s="60">
        <f>IF($A$2='RESPOSTAS GERAIS DOCENTES'!AA$1,'RESPOSTAS GERAIS DOCENTES'!AA174,0)</f>
        <v>0</v>
      </c>
    </row>
    <row r="177" spans="13:39" x14ac:dyDescent="0.25">
      <c r="M177" s="81"/>
      <c r="N177" s="60" t="str">
        <f>IF($A$2='RESPOSTAS GERAIS DOCENTES'!B$1,'RESPOSTAS GERAIS DOCENTES'!B175,0)</f>
        <v>Algumas vezes</v>
      </c>
      <c r="O177" s="60">
        <f>IF($A$2='RESPOSTAS GERAIS DOCENTES'!C$1,'RESPOSTAS GERAIS DOCENTES'!C175,0)</f>
        <v>0</v>
      </c>
      <c r="P177" s="60">
        <f>IF($A$2='RESPOSTAS GERAIS DOCENTES'!D$1,'RESPOSTAS GERAIS DOCENTES'!D175,0)</f>
        <v>0</v>
      </c>
      <c r="Q177" s="60">
        <f>IF($A$2='RESPOSTAS GERAIS DOCENTES'!E$1,'RESPOSTAS GERAIS DOCENTES'!E175,0)</f>
        <v>0</v>
      </c>
      <c r="R177" s="60">
        <f>IF($A$2='RESPOSTAS GERAIS DOCENTES'!F$1,'RESPOSTAS GERAIS DOCENTES'!F175,0)</f>
        <v>0</v>
      </c>
      <c r="S177" s="60">
        <f>IF($A$2='RESPOSTAS GERAIS DOCENTES'!G$1,'RESPOSTAS GERAIS DOCENTES'!G175,0)</f>
        <v>0</v>
      </c>
      <c r="T177" s="60">
        <f>IF($A$2='RESPOSTAS GERAIS DOCENTES'!H$1,'RESPOSTAS GERAIS DOCENTES'!H175,0)</f>
        <v>0</v>
      </c>
      <c r="U177" s="60">
        <f>IF($A$2='RESPOSTAS GERAIS DOCENTES'!I$1,'RESPOSTAS GERAIS DOCENTES'!I175,0)</f>
        <v>0</v>
      </c>
      <c r="V177" s="60">
        <f>IF($A$2='RESPOSTAS GERAIS DOCENTES'!J$1,'RESPOSTAS GERAIS DOCENTES'!J175,0)</f>
        <v>0</v>
      </c>
      <c r="W177" s="60">
        <f>IF($A$2='RESPOSTAS GERAIS DOCENTES'!K$1,'RESPOSTAS GERAIS DOCENTES'!K175,0)</f>
        <v>0</v>
      </c>
      <c r="X177" s="60">
        <f>IF($A$2='RESPOSTAS GERAIS DOCENTES'!L$1,'RESPOSTAS GERAIS DOCENTES'!L175,0)</f>
        <v>0</v>
      </c>
      <c r="Y177" s="60">
        <f>IF($A$2='RESPOSTAS GERAIS DOCENTES'!M$1,'RESPOSTAS GERAIS DOCENTES'!M175,0)</f>
        <v>0</v>
      </c>
      <c r="Z177" s="60">
        <f>IF($A$2='RESPOSTAS GERAIS DOCENTES'!N$1,'RESPOSTAS GERAIS DOCENTES'!N175,0)</f>
        <v>0</v>
      </c>
      <c r="AA177" s="60">
        <f>IF($A$2='RESPOSTAS GERAIS DOCENTES'!O$1,'RESPOSTAS GERAIS DOCENTES'!O175,0)</f>
        <v>0</v>
      </c>
      <c r="AB177" s="60">
        <f>IF($A$2='RESPOSTAS GERAIS DOCENTES'!P$1,'RESPOSTAS GERAIS DOCENTES'!P175,0)</f>
        <v>0</v>
      </c>
      <c r="AC177" s="60">
        <f>IF($A$2='RESPOSTAS GERAIS DOCENTES'!Q$1,'RESPOSTAS GERAIS DOCENTES'!Q175,0)</f>
        <v>0</v>
      </c>
      <c r="AD177" s="60">
        <f>IF($A$2='RESPOSTAS GERAIS DOCENTES'!R$1,'RESPOSTAS GERAIS DOCENTES'!R175,0)</f>
        <v>0</v>
      </c>
      <c r="AE177" s="60">
        <f>IF($A$2='RESPOSTAS GERAIS DOCENTES'!S$1,'RESPOSTAS GERAIS DOCENTES'!S175,0)</f>
        <v>0</v>
      </c>
      <c r="AF177" s="60">
        <f>IF($A$2='RESPOSTAS GERAIS DOCENTES'!T$1,'RESPOSTAS GERAIS DOCENTES'!T175,0)</f>
        <v>0</v>
      </c>
      <c r="AG177" s="60">
        <f>IF($A$2='RESPOSTAS GERAIS DOCENTES'!U$1,'RESPOSTAS GERAIS DOCENTES'!U175,0)</f>
        <v>0</v>
      </c>
      <c r="AH177" s="60">
        <f>IF($A$2='RESPOSTAS GERAIS DOCENTES'!V$1,'RESPOSTAS GERAIS DOCENTES'!V175,0)</f>
        <v>0</v>
      </c>
      <c r="AI177" s="60">
        <f>IF($A$2='RESPOSTAS GERAIS DOCENTES'!W$1,'RESPOSTAS GERAIS DOCENTES'!W175,0)</f>
        <v>0</v>
      </c>
      <c r="AJ177" s="60">
        <f>IF($A$2='RESPOSTAS GERAIS DOCENTES'!X$1,'RESPOSTAS GERAIS DOCENTES'!X175,0)</f>
        <v>0</v>
      </c>
      <c r="AK177" s="60">
        <f>IF($A$2='RESPOSTAS GERAIS DOCENTES'!Y$1,'RESPOSTAS GERAIS DOCENTES'!Y175,0)</f>
        <v>0</v>
      </c>
      <c r="AL177" s="60">
        <f>IF($A$2='RESPOSTAS GERAIS DOCENTES'!Z$1,'RESPOSTAS GERAIS DOCENTES'!Z175,0)</f>
        <v>0</v>
      </c>
      <c r="AM177" s="60">
        <f>IF($A$2='RESPOSTAS GERAIS DOCENTES'!AA$1,'RESPOSTAS GERAIS DOCENTES'!AA175,0)</f>
        <v>0</v>
      </c>
    </row>
    <row r="178" spans="13:39" x14ac:dyDescent="0.25">
      <c r="M178" s="81"/>
      <c r="N178" s="60" t="str">
        <f>IF($A$2='RESPOSTAS GERAIS DOCENTES'!B$1,'RESPOSTAS GERAIS DOCENTES'!B176,0)</f>
        <v>Sim</v>
      </c>
      <c r="O178" s="60">
        <f>IF($A$2='RESPOSTAS GERAIS DOCENTES'!C$1,'RESPOSTAS GERAIS DOCENTES'!C176,0)</f>
        <v>0</v>
      </c>
      <c r="P178" s="60">
        <f>IF($A$2='RESPOSTAS GERAIS DOCENTES'!D$1,'RESPOSTAS GERAIS DOCENTES'!D176,0)</f>
        <v>0</v>
      </c>
      <c r="Q178" s="60">
        <f>IF($A$2='RESPOSTAS GERAIS DOCENTES'!E$1,'RESPOSTAS GERAIS DOCENTES'!E176,0)</f>
        <v>0</v>
      </c>
      <c r="R178" s="60">
        <f>IF($A$2='RESPOSTAS GERAIS DOCENTES'!F$1,'RESPOSTAS GERAIS DOCENTES'!F176,0)</f>
        <v>0</v>
      </c>
      <c r="S178" s="60">
        <f>IF($A$2='RESPOSTAS GERAIS DOCENTES'!G$1,'RESPOSTAS GERAIS DOCENTES'!G176,0)</f>
        <v>0</v>
      </c>
      <c r="T178" s="60">
        <f>IF($A$2='RESPOSTAS GERAIS DOCENTES'!H$1,'RESPOSTAS GERAIS DOCENTES'!H176,0)</f>
        <v>0</v>
      </c>
      <c r="U178" s="60">
        <f>IF($A$2='RESPOSTAS GERAIS DOCENTES'!I$1,'RESPOSTAS GERAIS DOCENTES'!I176,0)</f>
        <v>0</v>
      </c>
      <c r="V178" s="60">
        <f>IF($A$2='RESPOSTAS GERAIS DOCENTES'!J$1,'RESPOSTAS GERAIS DOCENTES'!J176,0)</f>
        <v>0</v>
      </c>
      <c r="W178" s="60">
        <f>IF($A$2='RESPOSTAS GERAIS DOCENTES'!K$1,'RESPOSTAS GERAIS DOCENTES'!K176,0)</f>
        <v>0</v>
      </c>
      <c r="X178" s="60">
        <f>IF($A$2='RESPOSTAS GERAIS DOCENTES'!L$1,'RESPOSTAS GERAIS DOCENTES'!L176,0)</f>
        <v>0</v>
      </c>
      <c r="Y178" s="60">
        <f>IF($A$2='RESPOSTAS GERAIS DOCENTES'!M$1,'RESPOSTAS GERAIS DOCENTES'!M176,0)</f>
        <v>0</v>
      </c>
      <c r="Z178" s="60">
        <f>IF($A$2='RESPOSTAS GERAIS DOCENTES'!N$1,'RESPOSTAS GERAIS DOCENTES'!N176,0)</f>
        <v>0</v>
      </c>
      <c r="AA178" s="60">
        <f>IF($A$2='RESPOSTAS GERAIS DOCENTES'!O$1,'RESPOSTAS GERAIS DOCENTES'!O176,0)</f>
        <v>0</v>
      </c>
      <c r="AB178" s="60">
        <f>IF($A$2='RESPOSTAS GERAIS DOCENTES'!P$1,'RESPOSTAS GERAIS DOCENTES'!P176,0)</f>
        <v>0</v>
      </c>
      <c r="AC178" s="60">
        <f>IF($A$2='RESPOSTAS GERAIS DOCENTES'!Q$1,'RESPOSTAS GERAIS DOCENTES'!Q176,0)</f>
        <v>0</v>
      </c>
      <c r="AD178" s="60">
        <f>IF($A$2='RESPOSTAS GERAIS DOCENTES'!R$1,'RESPOSTAS GERAIS DOCENTES'!R176,0)</f>
        <v>0</v>
      </c>
      <c r="AE178" s="60">
        <f>IF($A$2='RESPOSTAS GERAIS DOCENTES'!S$1,'RESPOSTAS GERAIS DOCENTES'!S176,0)</f>
        <v>0</v>
      </c>
      <c r="AF178" s="60">
        <f>IF($A$2='RESPOSTAS GERAIS DOCENTES'!T$1,'RESPOSTAS GERAIS DOCENTES'!T176,0)</f>
        <v>0</v>
      </c>
      <c r="AG178" s="60">
        <f>IF($A$2='RESPOSTAS GERAIS DOCENTES'!U$1,'RESPOSTAS GERAIS DOCENTES'!U176,0)</f>
        <v>0</v>
      </c>
      <c r="AH178" s="60">
        <f>IF($A$2='RESPOSTAS GERAIS DOCENTES'!V$1,'RESPOSTAS GERAIS DOCENTES'!V176,0)</f>
        <v>0</v>
      </c>
      <c r="AI178" s="60">
        <f>IF($A$2='RESPOSTAS GERAIS DOCENTES'!W$1,'RESPOSTAS GERAIS DOCENTES'!W176,0)</f>
        <v>0</v>
      </c>
      <c r="AJ178" s="60">
        <f>IF($A$2='RESPOSTAS GERAIS DOCENTES'!X$1,'RESPOSTAS GERAIS DOCENTES'!X176,0)</f>
        <v>0</v>
      </c>
      <c r="AK178" s="60">
        <f>IF($A$2='RESPOSTAS GERAIS DOCENTES'!Y$1,'RESPOSTAS GERAIS DOCENTES'!Y176,0)</f>
        <v>0</v>
      </c>
      <c r="AL178" s="60">
        <f>IF($A$2='RESPOSTAS GERAIS DOCENTES'!Z$1,'RESPOSTAS GERAIS DOCENTES'!Z176,0)</f>
        <v>0</v>
      </c>
      <c r="AM178" s="60">
        <f>IF($A$2='RESPOSTAS GERAIS DOCENTES'!AA$1,'RESPOSTAS GERAIS DOCENTES'!AA176,0)</f>
        <v>0</v>
      </c>
    </row>
    <row r="179" spans="13:39" x14ac:dyDescent="0.25">
      <c r="M179" s="81"/>
      <c r="N179" s="60" t="str">
        <f>IF($A$2='RESPOSTAS GERAIS DOCENTES'!B$1,'RESPOSTAS GERAIS DOCENTES'!B177,0)</f>
        <v>Algumas vezes</v>
      </c>
      <c r="O179" s="60">
        <f>IF($A$2='RESPOSTAS GERAIS DOCENTES'!C$1,'RESPOSTAS GERAIS DOCENTES'!C177,0)</f>
        <v>0</v>
      </c>
      <c r="P179" s="60">
        <f>IF($A$2='RESPOSTAS GERAIS DOCENTES'!D$1,'RESPOSTAS GERAIS DOCENTES'!D177,0)</f>
        <v>0</v>
      </c>
      <c r="Q179" s="60">
        <f>IF($A$2='RESPOSTAS GERAIS DOCENTES'!E$1,'RESPOSTAS GERAIS DOCENTES'!E177,0)</f>
        <v>0</v>
      </c>
      <c r="R179" s="60">
        <f>IF($A$2='RESPOSTAS GERAIS DOCENTES'!F$1,'RESPOSTAS GERAIS DOCENTES'!F177,0)</f>
        <v>0</v>
      </c>
      <c r="S179" s="60">
        <f>IF($A$2='RESPOSTAS GERAIS DOCENTES'!G$1,'RESPOSTAS GERAIS DOCENTES'!G177,0)</f>
        <v>0</v>
      </c>
      <c r="T179" s="60">
        <f>IF($A$2='RESPOSTAS GERAIS DOCENTES'!H$1,'RESPOSTAS GERAIS DOCENTES'!H177,0)</f>
        <v>0</v>
      </c>
      <c r="U179" s="60">
        <f>IF($A$2='RESPOSTAS GERAIS DOCENTES'!I$1,'RESPOSTAS GERAIS DOCENTES'!I177,0)</f>
        <v>0</v>
      </c>
      <c r="V179" s="60">
        <f>IF($A$2='RESPOSTAS GERAIS DOCENTES'!J$1,'RESPOSTAS GERAIS DOCENTES'!J177,0)</f>
        <v>0</v>
      </c>
      <c r="W179" s="60">
        <f>IF($A$2='RESPOSTAS GERAIS DOCENTES'!K$1,'RESPOSTAS GERAIS DOCENTES'!K177,0)</f>
        <v>0</v>
      </c>
      <c r="X179" s="60">
        <f>IF($A$2='RESPOSTAS GERAIS DOCENTES'!L$1,'RESPOSTAS GERAIS DOCENTES'!L177,0)</f>
        <v>0</v>
      </c>
      <c r="Y179" s="60">
        <f>IF($A$2='RESPOSTAS GERAIS DOCENTES'!M$1,'RESPOSTAS GERAIS DOCENTES'!M177,0)</f>
        <v>0</v>
      </c>
      <c r="Z179" s="60">
        <f>IF($A$2='RESPOSTAS GERAIS DOCENTES'!N$1,'RESPOSTAS GERAIS DOCENTES'!N177,0)</f>
        <v>0</v>
      </c>
      <c r="AA179" s="60">
        <f>IF($A$2='RESPOSTAS GERAIS DOCENTES'!O$1,'RESPOSTAS GERAIS DOCENTES'!O177,0)</f>
        <v>0</v>
      </c>
      <c r="AB179" s="60">
        <f>IF($A$2='RESPOSTAS GERAIS DOCENTES'!P$1,'RESPOSTAS GERAIS DOCENTES'!P177,0)</f>
        <v>0</v>
      </c>
      <c r="AC179" s="60">
        <f>IF($A$2='RESPOSTAS GERAIS DOCENTES'!Q$1,'RESPOSTAS GERAIS DOCENTES'!Q177,0)</f>
        <v>0</v>
      </c>
      <c r="AD179" s="60">
        <f>IF($A$2='RESPOSTAS GERAIS DOCENTES'!R$1,'RESPOSTAS GERAIS DOCENTES'!R177,0)</f>
        <v>0</v>
      </c>
      <c r="AE179" s="60">
        <f>IF($A$2='RESPOSTAS GERAIS DOCENTES'!S$1,'RESPOSTAS GERAIS DOCENTES'!S177,0)</f>
        <v>0</v>
      </c>
      <c r="AF179" s="60">
        <f>IF($A$2='RESPOSTAS GERAIS DOCENTES'!T$1,'RESPOSTAS GERAIS DOCENTES'!T177,0)</f>
        <v>0</v>
      </c>
      <c r="AG179" s="60">
        <f>IF($A$2='RESPOSTAS GERAIS DOCENTES'!U$1,'RESPOSTAS GERAIS DOCENTES'!U177,0)</f>
        <v>0</v>
      </c>
      <c r="AH179" s="60">
        <f>IF($A$2='RESPOSTAS GERAIS DOCENTES'!V$1,'RESPOSTAS GERAIS DOCENTES'!V177,0)</f>
        <v>0</v>
      </c>
      <c r="AI179" s="60">
        <f>IF($A$2='RESPOSTAS GERAIS DOCENTES'!W$1,'RESPOSTAS GERAIS DOCENTES'!W177,0)</f>
        <v>0</v>
      </c>
      <c r="AJ179" s="60">
        <f>IF($A$2='RESPOSTAS GERAIS DOCENTES'!X$1,'RESPOSTAS GERAIS DOCENTES'!X177,0)</f>
        <v>0</v>
      </c>
      <c r="AK179" s="60">
        <f>IF($A$2='RESPOSTAS GERAIS DOCENTES'!Y$1,'RESPOSTAS GERAIS DOCENTES'!Y177,0)</f>
        <v>0</v>
      </c>
      <c r="AL179" s="60">
        <f>IF($A$2='RESPOSTAS GERAIS DOCENTES'!Z$1,'RESPOSTAS GERAIS DOCENTES'!Z177,0)</f>
        <v>0</v>
      </c>
      <c r="AM179" s="60">
        <f>IF($A$2='RESPOSTAS GERAIS DOCENTES'!AA$1,'RESPOSTAS GERAIS DOCENTES'!AA177,0)</f>
        <v>0</v>
      </c>
    </row>
    <row r="180" spans="13:39" x14ac:dyDescent="0.25">
      <c r="M180" s="81"/>
      <c r="N180" s="60" t="str">
        <f>IF($A$2='RESPOSTAS GERAIS DOCENTES'!B$1,'RESPOSTAS GERAIS DOCENTES'!B178,0)</f>
        <v>Sim</v>
      </c>
      <c r="O180" s="60">
        <f>IF($A$2='RESPOSTAS GERAIS DOCENTES'!C$1,'RESPOSTAS GERAIS DOCENTES'!C178,0)</f>
        <v>0</v>
      </c>
      <c r="P180" s="60">
        <f>IF($A$2='RESPOSTAS GERAIS DOCENTES'!D$1,'RESPOSTAS GERAIS DOCENTES'!D178,0)</f>
        <v>0</v>
      </c>
      <c r="Q180" s="60">
        <f>IF($A$2='RESPOSTAS GERAIS DOCENTES'!E$1,'RESPOSTAS GERAIS DOCENTES'!E178,0)</f>
        <v>0</v>
      </c>
      <c r="R180" s="60">
        <f>IF($A$2='RESPOSTAS GERAIS DOCENTES'!F$1,'RESPOSTAS GERAIS DOCENTES'!F178,0)</f>
        <v>0</v>
      </c>
      <c r="S180" s="60">
        <f>IF($A$2='RESPOSTAS GERAIS DOCENTES'!G$1,'RESPOSTAS GERAIS DOCENTES'!G178,0)</f>
        <v>0</v>
      </c>
      <c r="T180" s="60">
        <f>IF($A$2='RESPOSTAS GERAIS DOCENTES'!H$1,'RESPOSTAS GERAIS DOCENTES'!H178,0)</f>
        <v>0</v>
      </c>
      <c r="U180" s="60">
        <f>IF($A$2='RESPOSTAS GERAIS DOCENTES'!I$1,'RESPOSTAS GERAIS DOCENTES'!I178,0)</f>
        <v>0</v>
      </c>
      <c r="V180" s="60">
        <f>IF($A$2='RESPOSTAS GERAIS DOCENTES'!J$1,'RESPOSTAS GERAIS DOCENTES'!J178,0)</f>
        <v>0</v>
      </c>
      <c r="W180" s="60">
        <f>IF($A$2='RESPOSTAS GERAIS DOCENTES'!K$1,'RESPOSTAS GERAIS DOCENTES'!K178,0)</f>
        <v>0</v>
      </c>
      <c r="X180" s="60">
        <f>IF($A$2='RESPOSTAS GERAIS DOCENTES'!L$1,'RESPOSTAS GERAIS DOCENTES'!L178,0)</f>
        <v>0</v>
      </c>
      <c r="Y180" s="60">
        <f>IF($A$2='RESPOSTAS GERAIS DOCENTES'!M$1,'RESPOSTAS GERAIS DOCENTES'!M178,0)</f>
        <v>0</v>
      </c>
      <c r="Z180" s="60">
        <f>IF($A$2='RESPOSTAS GERAIS DOCENTES'!N$1,'RESPOSTAS GERAIS DOCENTES'!N178,0)</f>
        <v>0</v>
      </c>
      <c r="AA180" s="60">
        <f>IF($A$2='RESPOSTAS GERAIS DOCENTES'!O$1,'RESPOSTAS GERAIS DOCENTES'!O178,0)</f>
        <v>0</v>
      </c>
      <c r="AB180" s="60">
        <f>IF($A$2='RESPOSTAS GERAIS DOCENTES'!P$1,'RESPOSTAS GERAIS DOCENTES'!P178,0)</f>
        <v>0</v>
      </c>
      <c r="AC180" s="60">
        <f>IF($A$2='RESPOSTAS GERAIS DOCENTES'!Q$1,'RESPOSTAS GERAIS DOCENTES'!Q178,0)</f>
        <v>0</v>
      </c>
      <c r="AD180" s="60">
        <f>IF($A$2='RESPOSTAS GERAIS DOCENTES'!R$1,'RESPOSTAS GERAIS DOCENTES'!R178,0)</f>
        <v>0</v>
      </c>
      <c r="AE180" s="60">
        <f>IF($A$2='RESPOSTAS GERAIS DOCENTES'!S$1,'RESPOSTAS GERAIS DOCENTES'!S178,0)</f>
        <v>0</v>
      </c>
      <c r="AF180" s="60">
        <f>IF($A$2='RESPOSTAS GERAIS DOCENTES'!T$1,'RESPOSTAS GERAIS DOCENTES'!T178,0)</f>
        <v>0</v>
      </c>
      <c r="AG180" s="60">
        <f>IF($A$2='RESPOSTAS GERAIS DOCENTES'!U$1,'RESPOSTAS GERAIS DOCENTES'!U178,0)</f>
        <v>0</v>
      </c>
      <c r="AH180" s="60">
        <f>IF($A$2='RESPOSTAS GERAIS DOCENTES'!V$1,'RESPOSTAS GERAIS DOCENTES'!V178,0)</f>
        <v>0</v>
      </c>
      <c r="AI180" s="60">
        <f>IF($A$2='RESPOSTAS GERAIS DOCENTES'!W$1,'RESPOSTAS GERAIS DOCENTES'!W178,0)</f>
        <v>0</v>
      </c>
      <c r="AJ180" s="60">
        <f>IF($A$2='RESPOSTAS GERAIS DOCENTES'!X$1,'RESPOSTAS GERAIS DOCENTES'!X178,0)</f>
        <v>0</v>
      </c>
      <c r="AK180" s="60">
        <f>IF($A$2='RESPOSTAS GERAIS DOCENTES'!Y$1,'RESPOSTAS GERAIS DOCENTES'!Y178,0)</f>
        <v>0</v>
      </c>
      <c r="AL180" s="60">
        <f>IF($A$2='RESPOSTAS GERAIS DOCENTES'!Z$1,'RESPOSTAS GERAIS DOCENTES'!Z178,0)</f>
        <v>0</v>
      </c>
      <c r="AM180" s="60">
        <f>IF($A$2='RESPOSTAS GERAIS DOCENTES'!AA$1,'RESPOSTAS GERAIS DOCENTES'!AA178,0)</f>
        <v>0</v>
      </c>
    </row>
    <row r="181" spans="13:39" x14ac:dyDescent="0.25">
      <c r="M181" s="81"/>
      <c r="N181" s="60" t="str">
        <f>IF($A$2='RESPOSTAS GERAIS DOCENTES'!B$1,'RESPOSTAS GERAIS DOCENTES'!B179,0)</f>
        <v>Não</v>
      </c>
      <c r="O181" s="60">
        <f>IF($A$2='RESPOSTAS GERAIS DOCENTES'!C$1,'RESPOSTAS GERAIS DOCENTES'!C179,0)</f>
        <v>0</v>
      </c>
      <c r="P181" s="60">
        <f>IF($A$2='RESPOSTAS GERAIS DOCENTES'!D$1,'RESPOSTAS GERAIS DOCENTES'!D179,0)</f>
        <v>0</v>
      </c>
      <c r="Q181" s="60">
        <f>IF($A$2='RESPOSTAS GERAIS DOCENTES'!E$1,'RESPOSTAS GERAIS DOCENTES'!E179,0)</f>
        <v>0</v>
      </c>
      <c r="R181" s="60">
        <f>IF($A$2='RESPOSTAS GERAIS DOCENTES'!F$1,'RESPOSTAS GERAIS DOCENTES'!F179,0)</f>
        <v>0</v>
      </c>
      <c r="S181" s="60">
        <f>IF($A$2='RESPOSTAS GERAIS DOCENTES'!G$1,'RESPOSTAS GERAIS DOCENTES'!G179,0)</f>
        <v>0</v>
      </c>
      <c r="T181" s="60">
        <f>IF($A$2='RESPOSTAS GERAIS DOCENTES'!H$1,'RESPOSTAS GERAIS DOCENTES'!H179,0)</f>
        <v>0</v>
      </c>
      <c r="U181" s="60">
        <f>IF($A$2='RESPOSTAS GERAIS DOCENTES'!I$1,'RESPOSTAS GERAIS DOCENTES'!I179,0)</f>
        <v>0</v>
      </c>
      <c r="V181" s="60">
        <f>IF($A$2='RESPOSTAS GERAIS DOCENTES'!J$1,'RESPOSTAS GERAIS DOCENTES'!J179,0)</f>
        <v>0</v>
      </c>
      <c r="W181" s="60">
        <f>IF($A$2='RESPOSTAS GERAIS DOCENTES'!K$1,'RESPOSTAS GERAIS DOCENTES'!K179,0)</f>
        <v>0</v>
      </c>
      <c r="X181" s="60">
        <f>IF($A$2='RESPOSTAS GERAIS DOCENTES'!L$1,'RESPOSTAS GERAIS DOCENTES'!L179,0)</f>
        <v>0</v>
      </c>
      <c r="Y181" s="60">
        <f>IF($A$2='RESPOSTAS GERAIS DOCENTES'!M$1,'RESPOSTAS GERAIS DOCENTES'!M179,0)</f>
        <v>0</v>
      </c>
      <c r="Z181" s="60">
        <f>IF($A$2='RESPOSTAS GERAIS DOCENTES'!N$1,'RESPOSTAS GERAIS DOCENTES'!N179,0)</f>
        <v>0</v>
      </c>
      <c r="AA181" s="60">
        <f>IF($A$2='RESPOSTAS GERAIS DOCENTES'!O$1,'RESPOSTAS GERAIS DOCENTES'!O179,0)</f>
        <v>0</v>
      </c>
      <c r="AB181" s="60">
        <f>IF($A$2='RESPOSTAS GERAIS DOCENTES'!P$1,'RESPOSTAS GERAIS DOCENTES'!P179,0)</f>
        <v>0</v>
      </c>
      <c r="AC181" s="60">
        <f>IF($A$2='RESPOSTAS GERAIS DOCENTES'!Q$1,'RESPOSTAS GERAIS DOCENTES'!Q179,0)</f>
        <v>0</v>
      </c>
      <c r="AD181" s="60">
        <f>IF($A$2='RESPOSTAS GERAIS DOCENTES'!R$1,'RESPOSTAS GERAIS DOCENTES'!R179,0)</f>
        <v>0</v>
      </c>
      <c r="AE181" s="60">
        <f>IF($A$2='RESPOSTAS GERAIS DOCENTES'!S$1,'RESPOSTAS GERAIS DOCENTES'!S179,0)</f>
        <v>0</v>
      </c>
      <c r="AF181" s="60">
        <f>IF($A$2='RESPOSTAS GERAIS DOCENTES'!T$1,'RESPOSTAS GERAIS DOCENTES'!T179,0)</f>
        <v>0</v>
      </c>
      <c r="AG181" s="60">
        <f>IF($A$2='RESPOSTAS GERAIS DOCENTES'!U$1,'RESPOSTAS GERAIS DOCENTES'!U179,0)</f>
        <v>0</v>
      </c>
      <c r="AH181" s="60">
        <f>IF($A$2='RESPOSTAS GERAIS DOCENTES'!V$1,'RESPOSTAS GERAIS DOCENTES'!V179,0)</f>
        <v>0</v>
      </c>
      <c r="AI181" s="60">
        <f>IF($A$2='RESPOSTAS GERAIS DOCENTES'!W$1,'RESPOSTAS GERAIS DOCENTES'!W179,0)</f>
        <v>0</v>
      </c>
      <c r="AJ181" s="60">
        <f>IF($A$2='RESPOSTAS GERAIS DOCENTES'!X$1,'RESPOSTAS GERAIS DOCENTES'!X179,0)</f>
        <v>0</v>
      </c>
      <c r="AK181" s="60">
        <f>IF($A$2='RESPOSTAS GERAIS DOCENTES'!Y$1,'RESPOSTAS GERAIS DOCENTES'!Y179,0)</f>
        <v>0</v>
      </c>
      <c r="AL181" s="60">
        <f>IF($A$2='RESPOSTAS GERAIS DOCENTES'!Z$1,'RESPOSTAS GERAIS DOCENTES'!Z179,0)</f>
        <v>0</v>
      </c>
      <c r="AM181" s="60">
        <f>IF($A$2='RESPOSTAS GERAIS DOCENTES'!AA$1,'RESPOSTAS GERAIS DOCENTES'!AA179,0)</f>
        <v>0</v>
      </c>
    </row>
    <row r="182" spans="13:39" x14ac:dyDescent="0.25">
      <c r="M182" s="81"/>
      <c r="N182" s="60" t="str">
        <f>IF($A$2='RESPOSTAS GERAIS DOCENTES'!B$1,'RESPOSTAS GERAIS DOCENTES'!B180,0)</f>
        <v>Algumas vezes</v>
      </c>
      <c r="O182" s="60">
        <f>IF($A$2='RESPOSTAS GERAIS DOCENTES'!C$1,'RESPOSTAS GERAIS DOCENTES'!C180,0)</f>
        <v>0</v>
      </c>
      <c r="P182" s="60">
        <f>IF($A$2='RESPOSTAS GERAIS DOCENTES'!D$1,'RESPOSTAS GERAIS DOCENTES'!D180,0)</f>
        <v>0</v>
      </c>
      <c r="Q182" s="60">
        <f>IF($A$2='RESPOSTAS GERAIS DOCENTES'!E$1,'RESPOSTAS GERAIS DOCENTES'!E180,0)</f>
        <v>0</v>
      </c>
      <c r="R182" s="60">
        <f>IF($A$2='RESPOSTAS GERAIS DOCENTES'!F$1,'RESPOSTAS GERAIS DOCENTES'!F180,0)</f>
        <v>0</v>
      </c>
      <c r="S182" s="60">
        <f>IF($A$2='RESPOSTAS GERAIS DOCENTES'!G$1,'RESPOSTAS GERAIS DOCENTES'!G180,0)</f>
        <v>0</v>
      </c>
      <c r="T182" s="60">
        <f>IF($A$2='RESPOSTAS GERAIS DOCENTES'!H$1,'RESPOSTAS GERAIS DOCENTES'!H180,0)</f>
        <v>0</v>
      </c>
      <c r="U182" s="60">
        <f>IF($A$2='RESPOSTAS GERAIS DOCENTES'!I$1,'RESPOSTAS GERAIS DOCENTES'!I180,0)</f>
        <v>0</v>
      </c>
      <c r="V182" s="60">
        <f>IF($A$2='RESPOSTAS GERAIS DOCENTES'!J$1,'RESPOSTAS GERAIS DOCENTES'!J180,0)</f>
        <v>0</v>
      </c>
      <c r="W182" s="60">
        <f>IF($A$2='RESPOSTAS GERAIS DOCENTES'!K$1,'RESPOSTAS GERAIS DOCENTES'!K180,0)</f>
        <v>0</v>
      </c>
      <c r="X182" s="60">
        <f>IF($A$2='RESPOSTAS GERAIS DOCENTES'!L$1,'RESPOSTAS GERAIS DOCENTES'!L180,0)</f>
        <v>0</v>
      </c>
      <c r="Y182" s="60">
        <f>IF($A$2='RESPOSTAS GERAIS DOCENTES'!M$1,'RESPOSTAS GERAIS DOCENTES'!M180,0)</f>
        <v>0</v>
      </c>
      <c r="Z182" s="60">
        <f>IF($A$2='RESPOSTAS GERAIS DOCENTES'!N$1,'RESPOSTAS GERAIS DOCENTES'!N180,0)</f>
        <v>0</v>
      </c>
      <c r="AA182" s="60">
        <f>IF($A$2='RESPOSTAS GERAIS DOCENTES'!O$1,'RESPOSTAS GERAIS DOCENTES'!O180,0)</f>
        <v>0</v>
      </c>
      <c r="AB182" s="60">
        <f>IF($A$2='RESPOSTAS GERAIS DOCENTES'!P$1,'RESPOSTAS GERAIS DOCENTES'!P180,0)</f>
        <v>0</v>
      </c>
      <c r="AC182" s="60">
        <f>IF($A$2='RESPOSTAS GERAIS DOCENTES'!Q$1,'RESPOSTAS GERAIS DOCENTES'!Q180,0)</f>
        <v>0</v>
      </c>
      <c r="AD182" s="60">
        <f>IF($A$2='RESPOSTAS GERAIS DOCENTES'!R$1,'RESPOSTAS GERAIS DOCENTES'!R180,0)</f>
        <v>0</v>
      </c>
      <c r="AE182" s="60">
        <f>IF($A$2='RESPOSTAS GERAIS DOCENTES'!S$1,'RESPOSTAS GERAIS DOCENTES'!S180,0)</f>
        <v>0</v>
      </c>
      <c r="AF182" s="60">
        <f>IF($A$2='RESPOSTAS GERAIS DOCENTES'!T$1,'RESPOSTAS GERAIS DOCENTES'!T180,0)</f>
        <v>0</v>
      </c>
      <c r="AG182" s="60">
        <f>IF($A$2='RESPOSTAS GERAIS DOCENTES'!U$1,'RESPOSTAS GERAIS DOCENTES'!U180,0)</f>
        <v>0</v>
      </c>
      <c r="AH182" s="60">
        <f>IF($A$2='RESPOSTAS GERAIS DOCENTES'!V$1,'RESPOSTAS GERAIS DOCENTES'!V180,0)</f>
        <v>0</v>
      </c>
      <c r="AI182" s="60">
        <f>IF($A$2='RESPOSTAS GERAIS DOCENTES'!W$1,'RESPOSTAS GERAIS DOCENTES'!W180,0)</f>
        <v>0</v>
      </c>
      <c r="AJ182" s="60">
        <f>IF($A$2='RESPOSTAS GERAIS DOCENTES'!X$1,'RESPOSTAS GERAIS DOCENTES'!X180,0)</f>
        <v>0</v>
      </c>
      <c r="AK182" s="60">
        <f>IF($A$2='RESPOSTAS GERAIS DOCENTES'!Y$1,'RESPOSTAS GERAIS DOCENTES'!Y180,0)</f>
        <v>0</v>
      </c>
      <c r="AL182" s="60">
        <f>IF($A$2='RESPOSTAS GERAIS DOCENTES'!Z$1,'RESPOSTAS GERAIS DOCENTES'!Z180,0)</f>
        <v>0</v>
      </c>
      <c r="AM182" s="60">
        <f>IF($A$2='RESPOSTAS GERAIS DOCENTES'!AA$1,'RESPOSTAS GERAIS DOCENTES'!AA180,0)</f>
        <v>0</v>
      </c>
    </row>
    <row r="183" spans="13:39" x14ac:dyDescent="0.25">
      <c r="M183" s="81"/>
      <c r="N183" s="60" t="str">
        <f>IF($A$2='RESPOSTAS GERAIS DOCENTES'!B$1,'RESPOSTAS GERAIS DOCENTES'!B181,0)</f>
        <v>Sim</v>
      </c>
      <c r="O183" s="60">
        <f>IF($A$2='RESPOSTAS GERAIS DOCENTES'!C$1,'RESPOSTAS GERAIS DOCENTES'!C181,0)</f>
        <v>0</v>
      </c>
      <c r="P183" s="60">
        <f>IF($A$2='RESPOSTAS GERAIS DOCENTES'!D$1,'RESPOSTAS GERAIS DOCENTES'!D181,0)</f>
        <v>0</v>
      </c>
      <c r="Q183" s="60">
        <f>IF($A$2='RESPOSTAS GERAIS DOCENTES'!E$1,'RESPOSTAS GERAIS DOCENTES'!E181,0)</f>
        <v>0</v>
      </c>
      <c r="R183" s="60">
        <f>IF($A$2='RESPOSTAS GERAIS DOCENTES'!F$1,'RESPOSTAS GERAIS DOCENTES'!F181,0)</f>
        <v>0</v>
      </c>
      <c r="S183" s="60">
        <f>IF($A$2='RESPOSTAS GERAIS DOCENTES'!G$1,'RESPOSTAS GERAIS DOCENTES'!G181,0)</f>
        <v>0</v>
      </c>
      <c r="T183" s="60">
        <f>IF($A$2='RESPOSTAS GERAIS DOCENTES'!H$1,'RESPOSTAS GERAIS DOCENTES'!H181,0)</f>
        <v>0</v>
      </c>
      <c r="U183" s="60">
        <f>IF($A$2='RESPOSTAS GERAIS DOCENTES'!I$1,'RESPOSTAS GERAIS DOCENTES'!I181,0)</f>
        <v>0</v>
      </c>
      <c r="V183" s="60">
        <f>IF($A$2='RESPOSTAS GERAIS DOCENTES'!J$1,'RESPOSTAS GERAIS DOCENTES'!J181,0)</f>
        <v>0</v>
      </c>
      <c r="W183" s="60">
        <f>IF($A$2='RESPOSTAS GERAIS DOCENTES'!K$1,'RESPOSTAS GERAIS DOCENTES'!K181,0)</f>
        <v>0</v>
      </c>
      <c r="X183" s="60">
        <f>IF($A$2='RESPOSTAS GERAIS DOCENTES'!L$1,'RESPOSTAS GERAIS DOCENTES'!L181,0)</f>
        <v>0</v>
      </c>
      <c r="Y183" s="60">
        <f>IF($A$2='RESPOSTAS GERAIS DOCENTES'!M$1,'RESPOSTAS GERAIS DOCENTES'!M181,0)</f>
        <v>0</v>
      </c>
      <c r="Z183" s="60">
        <f>IF($A$2='RESPOSTAS GERAIS DOCENTES'!N$1,'RESPOSTAS GERAIS DOCENTES'!N181,0)</f>
        <v>0</v>
      </c>
      <c r="AA183" s="60">
        <f>IF($A$2='RESPOSTAS GERAIS DOCENTES'!O$1,'RESPOSTAS GERAIS DOCENTES'!O181,0)</f>
        <v>0</v>
      </c>
      <c r="AB183" s="60">
        <f>IF($A$2='RESPOSTAS GERAIS DOCENTES'!P$1,'RESPOSTAS GERAIS DOCENTES'!P181,0)</f>
        <v>0</v>
      </c>
      <c r="AC183" s="60">
        <f>IF($A$2='RESPOSTAS GERAIS DOCENTES'!Q$1,'RESPOSTAS GERAIS DOCENTES'!Q181,0)</f>
        <v>0</v>
      </c>
      <c r="AD183" s="60">
        <f>IF($A$2='RESPOSTAS GERAIS DOCENTES'!R$1,'RESPOSTAS GERAIS DOCENTES'!R181,0)</f>
        <v>0</v>
      </c>
      <c r="AE183" s="60">
        <f>IF($A$2='RESPOSTAS GERAIS DOCENTES'!S$1,'RESPOSTAS GERAIS DOCENTES'!S181,0)</f>
        <v>0</v>
      </c>
      <c r="AF183" s="60">
        <f>IF($A$2='RESPOSTAS GERAIS DOCENTES'!T$1,'RESPOSTAS GERAIS DOCENTES'!T181,0)</f>
        <v>0</v>
      </c>
      <c r="AG183" s="60">
        <f>IF($A$2='RESPOSTAS GERAIS DOCENTES'!U$1,'RESPOSTAS GERAIS DOCENTES'!U181,0)</f>
        <v>0</v>
      </c>
      <c r="AH183" s="60">
        <f>IF($A$2='RESPOSTAS GERAIS DOCENTES'!V$1,'RESPOSTAS GERAIS DOCENTES'!V181,0)</f>
        <v>0</v>
      </c>
      <c r="AI183" s="60">
        <f>IF($A$2='RESPOSTAS GERAIS DOCENTES'!W$1,'RESPOSTAS GERAIS DOCENTES'!W181,0)</f>
        <v>0</v>
      </c>
      <c r="AJ183" s="60">
        <f>IF($A$2='RESPOSTAS GERAIS DOCENTES'!X$1,'RESPOSTAS GERAIS DOCENTES'!X181,0)</f>
        <v>0</v>
      </c>
      <c r="AK183" s="60">
        <f>IF($A$2='RESPOSTAS GERAIS DOCENTES'!Y$1,'RESPOSTAS GERAIS DOCENTES'!Y181,0)</f>
        <v>0</v>
      </c>
      <c r="AL183" s="60">
        <f>IF($A$2='RESPOSTAS GERAIS DOCENTES'!Z$1,'RESPOSTAS GERAIS DOCENTES'!Z181,0)</f>
        <v>0</v>
      </c>
      <c r="AM183" s="60">
        <f>IF($A$2='RESPOSTAS GERAIS DOCENTES'!AA$1,'RESPOSTAS GERAIS DOCENTES'!AA181,0)</f>
        <v>0</v>
      </c>
    </row>
    <row r="184" spans="13:39" x14ac:dyDescent="0.25">
      <c r="M184" s="81"/>
      <c r="N184" s="60" t="str">
        <f>IF($A$2='RESPOSTAS GERAIS DOCENTES'!B$1,'RESPOSTAS GERAIS DOCENTES'!B182,0)</f>
        <v>Não</v>
      </c>
      <c r="O184" s="60">
        <f>IF($A$2='RESPOSTAS GERAIS DOCENTES'!C$1,'RESPOSTAS GERAIS DOCENTES'!C182,0)</f>
        <v>0</v>
      </c>
      <c r="P184" s="60">
        <f>IF($A$2='RESPOSTAS GERAIS DOCENTES'!D$1,'RESPOSTAS GERAIS DOCENTES'!D182,0)</f>
        <v>0</v>
      </c>
      <c r="Q184" s="60">
        <f>IF($A$2='RESPOSTAS GERAIS DOCENTES'!E$1,'RESPOSTAS GERAIS DOCENTES'!E182,0)</f>
        <v>0</v>
      </c>
      <c r="R184" s="60">
        <f>IF($A$2='RESPOSTAS GERAIS DOCENTES'!F$1,'RESPOSTAS GERAIS DOCENTES'!F182,0)</f>
        <v>0</v>
      </c>
      <c r="S184" s="60">
        <f>IF($A$2='RESPOSTAS GERAIS DOCENTES'!G$1,'RESPOSTAS GERAIS DOCENTES'!G182,0)</f>
        <v>0</v>
      </c>
      <c r="T184" s="60">
        <f>IF($A$2='RESPOSTAS GERAIS DOCENTES'!H$1,'RESPOSTAS GERAIS DOCENTES'!H182,0)</f>
        <v>0</v>
      </c>
      <c r="U184" s="60">
        <f>IF($A$2='RESPOSTAS GERAIS DOCENTES'!I$1,'RESPOSTAS GERAIS DOCENTES'!I182,0)</f>
        <v>0</v>
      </c>
      <c r="V184" s="60">
        <f>IF($A$2='RESPOSTAS GERAIS DOCENTES'!J$1,'RESPOSTAS GERAIS DOCENTES'!J182,0)</f>
        <v>0</v>
      </c>
      <c r="W184" s="60">
        <f>IF($A$2='RESPOSTAS GERAIS DOCENTES'!K$1,'RESPOSTAS GERAIS DOCENTES'!K182,0)</f>
        <v>0</v>
      </c>
      <c r="X184" s="60">
        <f>IF($A$2='RESPOSTAS GERAIS DOCENTES'!L$1,'RESPOSTAS GERAIS DOCENTES'!L182,0)</f>
        <v>0</v>
      </c>
      <c r="Y184" s="60">
        <f>IF($A$2='RESPOSTAS GERAIS DOCENTES'!M$1,'RESPOSTAS GERAIS DOCENTES'!M182,0)</f>
        <v>0</v>
      </c>
      <c r="Z184" s="60">
        <f>IF($A$2='RESPOSTAS GERAIS DOCENTES'!N$1,'RESPOSTAS GERAIS DOCENTES'!N182,0)</f>
        <v>0</v>
      </c>
      <c r="AA184" s="60">
        <f>IF($A$2='RESPOSTAS GERAIS DOCENTES'!O$1,'RESPOSTAS GERAIS DOCENTES'!O182,0)</f>
        <v>0</v>
      </c>
      <c r="AB184" s="60">
        <f>IF($A$2='RESPOSTAS GERAIS DOCENTES'!P$1,'RESPOSTAS GERAIS DOCENTES'!P182,0)</f>
        <v>0</v>
      </c>
      <c r="AC184" s="60">
        <f>IF($A$2='RESPOSTAS GERAIS DOCENTES'!Q$1,'RESPOSTAS GERAIS DOCENTES'!Q182,0)</f>
        <v>0</v>
      </c>
      <c r="AD184" s="60">
        <f>IF($A$2='RESPOSTAS GERAIS DOCENTES'!R$1,'RESPOSTAS GERAIS DOCENTES'!R182,0)</f>
        <v>0</v>
      </c>
      <c r="AE184" s="60">
        <f>IF($A$2='RESPOSTAS GERAIS DOCENTES'!S$1,'RESPOSTAS GERAIS DOCENTES'!S182,0)</f>
        <v>0</v>
      </c>
      <c r="AF184" s="60">
        <f>IF($A$2='RESPOSTAS GERAIS DOCENTES'!T$1,'RESPOSTAS GERAIS DOCENTES'!T182,0)</f>
        <v>0</v>
      </c>
      <c r="AG184" s="60">
        <f>IF($A$2='RESPOSTAS GERAIS DOCENTES'!U$1,'RESPOSTAS GERAIS DOCENTES'!U182,0)</f>
        <v>0</v>
      </c>
      <c r="AH184" s="60">
        <f>IF($A$2='RESPOSTAS GERAIS DOCENTES'!V$1,'RESPOSTAS GERAIS DOCENTES'!V182,0)</f>
        <v>0</v>
      </c>
      <c r="AI184" s="60">
        <f>IF($A$2='RESPOSTAS GERAIS DOCENTES'!W$1,'RESPOSTAS GERAIS DOCENTES'!W182,0)</f>
        <v>0</v>
      </c>
      <c r="AJ184" s="60">
        <f>IF($A$2='RESPOSTAS GERAIS DOCENTES'!X$1,'RESPOSTAS GERAIS DOCENTES'!X182,0)</f>
        <v>0</v>
      </c>
      <c r="AK184" s="60">
        <f>IF($A$2='RESPOSTAS GERAIS DOCENTES'!Y$1,'RESPOSTAS GERAIS DOCENTES'!Y182,0)</f>
        <v>0</v>
      </c>
      <c r="AL184" s="60">
        <f>IF($A$2='RESPOSTAS GERAIS DOCENTES'!Z$1,'RESPOSTAS GERAIS DOCENTES'!Z182,0)</f>
        <v>0</v>
      </c>
      <c r="AM184" s="60">
        <f>IF($A$2='RESPOSTAS GERAIS DOCENTES'!AA$1,'RESPOSTAS GERAIS DOCENTES'!AA182,0)</f>
        <v>0</v>
      </c>
    </row>
    <row r="185" spans="13:39" x14ac:dyDescent="0.25">
      <c r="M185" s="81"/>
      <c r="N185" s="60" t="str">
        <f>IF($A$2='RESPOSTAS GERAIS DOCENTES'!B$1,'RESPOSTAS GERAIS DOCENTES'!B183,0)</f>
        <v>Sim</v>
      </c>
      <c r="O185" s="60">
        <f>IF($A$2='RESPOSTAS GERAIS DOCENTES'!C$1,'RESPOSTAS GERAIS DOCENTES'!C183,0)</f>
        <v>0</v>
      </c>
      <c r="P185" s="60">
        <f>IF($A$2='RESPOSTAS GERAIS DOCENTES'!D$1,'RESPOSTAS GERAIS DOCENTES'!D183,0)</f>
        <v>0</v>
      </c>
      <c r="Q185" s="60">
        <f>IF($A$2='RESPOSTAS GERAIS DOCENTES'!E$1,'RESPOSTAS GERAIS DOCENTES'!E183,0)</f>
        <v>0</v>
      </c>
      <c r="R185" s="60">
        <f>IF($A$2='RESPOSTAS GERAIS DOCENTES'!F$1,'RESPOSTAS GERAIS DOCENTES'!F183,0)</f>
        <v>0</v>
      </c>
      <c r="S185" s="60">
        <f>IF($A$2='RESPOSTAS GERAIS DOCENTES'!G$1,'RESPOSTAS GERAIS DOCENTES'!G183,0)</f>
        <v>0</v>
      </c>
      <c r="T185" s="60">
        <f>IF($A$2='RESPOSTAS GERAIS DOCENTES'!H$1,'RESPOSTAS GERAIS DOCENTES'!H183,0)</f>
        <v>0</v>
      </c>
      <c r="U185" s="60">
        <f>IF($A$2='RESPOSTAS GERAIS DOCENTES'!I$1,'RESPOSTAS GERAIS DOCENTES'!I183,0)</f>
        <v>0</v>
      </c>
      <c r="V185" s="60">
        <f>IF($A$2='RESPOSTAS GERAIS DOCENTES'!J$1,'RESPOSTAS GERAIS DOCENTES'!J183,0)</f>
        <v>0</v>
      </c>
      <c r="W185" s="60">
        <f>IF($A$2='RESPOSTAS GERAIS DOCENTES'!K$1,'RESPOSTAS GERAIS DOCENTES'!K183,0)</f>
        <v>0</v>
      </c>
      <c r="X185" s="60">
        <f>IF($A$2='RESPOSTAS GERAIS DOCENTES'!L$1,'RESPOSTAS GERAIS DOCENTES'!L183,0)</f>
        <v>0</v>
      </c>
      <c r="Y185" s="60">
        <f>IF($A$2='RESPOSTAS GERAIS DOCENTES'!M$1,'RESPOSTAS GERAIS DOCENTES'!M183,0)</f>
        <v>0</v>
      </c>
      <c r="Z185" s="60">
        <f>IF($A$2='RESPOSTAS GERAIS DOCENTES'!N$1,'RESPOSTAS GERAIS DOCENTES'!N183,0)</f>
        <v>0</v>
      </c>
      <c r="AA185" s="60">
        <f>IF($A$2='RESPOSTAS GERAIS DOCENTES'!O$1,'RESPOSTAS GERAIS DOCENTES'!O183,0)</f>
        <v>0</v>
      </c>
      <c r="AB185" s="60">
        <f>IF($A$2='RESPOSTAS GERAIS DOCENTES'!P$1,'RESPOSTAS GERAIS DOCENTES'!P183,0)</f>
        <v>0</v>
      </c>
      <c r="AC185" s="60">
        <f>IF($A$2='RESPOSTAS GERAIS DOCENTES'!Q$1,'RESPOSTAS GERAIS DOCENTES'!Q183,0)</f>
        <v>0</v>
      </c>
      <c r="AD185" s="60">
        <f>IF($A$2='RESPOSTAS GERAIS DOCENTES'!R$1,'RESPOSTAS GERAIS DOCENTES'!R183,0)</f>
        <v>0</v>
      </c>
      <c r="AE185" s="60">
        <f>IF($A$2='RESPOSTAS GERAIS DOCENTES'!S$1,'RESPOSTAS GERAIS DOCENTES'!S183,0)</f>
        <v>0</v>
      </c>
      <c r="AF185" s="60">
        <f>IF($A$2='RESPOSTAS GERAIS DOCENTES'!T$1,'RESPOSTAS GERAIS DOCENTES'!T183,0)</f>
        <v>0</v>
      </c>
      <c r="AG185" s="60">
        <f>IF($A$2='RESPOSTAS GERAIS DOCENTES'!U$1,'RESPOSTAS GERAIS DOCENTES'!U183,0)</f>
        <v>0</v>
      </c>
      <c r="AH185" s="60">
        <f>IF($A$2='RESPOSTAS GERAIS DOCENTES'!V$1,'RESPOSTAS GERAIS DOCENTES'!V183,0)</f>
        <v>0</v>
      </c>
      <c r="AI185" s="60">
        <f>IF($A$2='RESPOSTAS GERAIS DOCENTES'!W$1,'RESPOSTAS GERAIS DOCENTES'!W183,0)</f>
        <v>0</v>
      </c>
      <c r="AJ185" s="60">
        <f>IF($A$2='RESPOSTAS GERAIS DOCENTES'!X$1,'RESPOSTAS GERAIS DOCENTES'!X183,0)</f>
        <v>0</v>
      </c>
      <c r="AK185" s="60">
        <f>IF($A$2='RESPOSTAS GERAIS DOCENTES'!Y$1,'RESPOSTAS GERAIS DOCENTES'!Y183,0)</f>
        <v>0</v>
      </c>
      <c r="AL185" s="60">
        <f>IF($A$2='RESPOSTAS GERAIS DOCENTES'!Z$1,'RESPOSTAS GERAIS DOCENTES'!Z183,0)</f>
        <v>0</v>
      </c>
      <c r="AM185" s="60">
        <f>IF($A$2='RESPOSTAS GERAIS DOCENTES'!AA$1,'RESPOSTAS GERAIS DOCENTES'!AA183,0)</f>
        <v>0</v>
      </c>
    </row>
    <row r="186" spans="13:39" x14ac:dyDescent="0.25">
      <c r="M186" s="81"/>
      <c r="N186" s="60" t="str">
        <f>IF($A$2='RESPOSTAS GERAIS DOCENTES'!B$1,'RESPOSTAS GERAIS DOCENTES'!B184,0)</f>
        <v>Algumas vezes</v>
      </c>
      <c r="O186" s="60">
        <f>IF($A$2='RESPOSTAS GERAIS DOCENTES'!C$1,'RESPOSTAS GERAIS DOCENTES'!C184,0)</f>
        <v>0</v>
      </c>
      <c r="P186" s="60">
        <f>IF($A$2='RESPOSTAS GERAIS DOCENTES'!D$1,'RESPOSTAS GERAIS DOCENTES'!D184,0)</f>
        <v>0</v>
      </c>
      <c r="Q186" s="60">
        <f>IF($A$2='RESPOSTAS GERAIS DOCENTES'!E$1,'RESPOSTAS GERAIS DOCENTES'!E184,0)</f>
        <v>0</v>
      </c>
      <c r="R186" s="60">
        <f>IF($A$2='RESPOSTAS GERAIS DOCENTES'!F$1,'RESPOSTAS GERAIS DOCENTES'!F184,0)</f>
        <v>0</v>
      </c>
      <c r="S186" s="60">
        <f>IF($A$2='RESPOSTAS GERAIS DOCENTES'!G$1,'RESPOSTAS GERAIS DOCENTES'!G184,0)</f>
        <v>0</v>
      </c>
      <c r="T186" s="60">
        <f>IF($A$2='RESPOSTAS GERAIS DOCENTES'!H$1,'RESPOSTAS GERAIS DOCENTES'!H184,0)</f>
        <v>0</v>
      </c>
      <c r="U186" s="60">
        <f>IF($A$2='RESPOSTAS GERAIS DOCENTES'!I$1,'RESPOSTAS GERAIS DOCENTES'!I184,0)</f>
        <v>0</v>
      </c>
      <c r="V186" s="60">
        <f>IF($A$2='RESPOSTAS GERAIS DOCENTES'!J$1,'RESPOSTAS GERAIS DOCENTES'!J184,0)</f>
        <v>0</v>
      </c>
      <c r="W186" s="60">
        <f>IF($A$2='RESPOSTAS GERAIS DOCENTES'!K$1,'RESPOSTAS GERAIS DOCENTES'!K184,0)</f>
        <v>0</v>
      </c>
      <c r="X186" s="60">
        <f>IF($A$2='RESPOSTAS GERAIS DOCENTES'!L$1,'RESPOSTAS GERAIS DOCENTES'!L184,0)</f>
        <v>0</v>
      </c>
      <c r="Y186" s="60">
        <f>IF($A$2='RESPOSTAS GERAIS DOCENTES'!M$1,'RESPOSTAS GERAIS DOCENTES'!M184,0)</f>
        <v>0</v>
      </c>
      <c r="Z186" s="60">
        <f>IF($A$2='RESPOSTAS GERAIS DOCENTES'!N$1,'RESPOSTAS GERAIS DOCENTES'!N184,0)</f>
        <v>0</v>
      </c>
      <c r="AA186" s="60">
        <f>IF($A$2='RESPOSTAS GERAIS DOCENTES'!O$1,'RESPOSTAS GERAIS DOCENTES'!O184,0)</f>
        <v>0</v>
      </c>
      <c r="AB186" s="60">
        <f>IF($A$2='RESPOSTAS GERAIS DOCENTES'!P$1,'RESPOSTAS GERAIS DOCENTES'!P184,0)</f>
        <v>0</v>
      </c>
      <c r="AC186" s="60">
        <f>IF($A$2='RESPOSTAS GERAIS DOCENTES'!Q$1,'RESPOSTAS GERAIS DOCENTES'!Q184,0)</f>
        <v>0</v>
      </c>
      <c r="AD186" s="60">
        <f>IF($A$2='RESPOSTAS GERAIS DOCENTES'!R$1,'RESPOSTAS GERAIS DOCENTES'!R184,0)</f>
        <v>0</v>
      </c>
      <c r="AE186" s="60">
        <f>IF($A$2='RESPOSTAS GERAIS DOCENTES'!S$1,'RESPOSTAS GERAIS DOCENTES'!S184,0)</f>
        <v>0</v>
      </c>
      <c r="AF186" s="60">
        <f>IF($A$2='RESPOSTAS GERAIS DOCENTES'!T$1,'RESPOSTAS GERAIS DOCENTES'!T184,0)</f>
        <v>0</v>
      </c>
      <c r="AG186" s="60">
        <f>IF($A$2='RESPOSTAS GERAIS DOCENTES'!U$1,'RESPOSTAS GERAIS DOCENTES'!U184,0)</f>
        <v>0</v>
      </c>
      <c r="AH186" s="60">
        <f>IF($A$2='RESPOSTAS GERAIS DOCENTES'!V$1,'RESPOSTAS GERAIS DOCENTES'!V184,0)</f>
        <v>0</v>
      </c>
      <c r="AI186" s="60">
        <f>IF($A$2='RESPOSTAS GERAIS DOCENTES'!W$1,'RESPOSTAS GERAIS DOCENTES'!W184,0)</f>
        <v>0</v>
      </c>
      <c r="AJ186" s="60">
        <f>IF($A$2='RESPOSTAS GERAIS DOCENTES'!X$1,'RESPOSTAS GERAIS DOCENTES'!X184,0)</f>
        <v>0</v>
      </c>
      <c r="AK186" s="60">
        <f>IF($A$2='RESPOSTAS GERAIS DOCENTES'!Y$1,'RESPOSTAS GERAIS DOCENTES'!Y184,0)</f>
        <v>0</v>
      </c>
      <c r="AL186" s="60">
        <f>IF($A$2='RESPOSTAS GERAIS DOCENTES'!Z$1,'RESPOSTAS GERAIS DOCENTES'!Z184,0)</f>
        <v>0</v>
      </c>
      <c r="AM186" s="60">
        <f>IF($A$2='RESPOSTAS GERAIS DOCENTES'!AA$1,'RESPOSTAS GERAIS DOCENTES'!AA184,0)</f>
        <v>0</v>
      </c>
    </row>
    <row r="187" spans="13:39" x14ac:dyDescent="0.25">
      <c r="M187" s="81"/>
      <c r="N187" s="60" t="str">
        <f>IF($A$2='RESPOSTAS GERAIS DOCENTES'!B$1,'RESPOSTAS GERAIS DOCENTES'!B185,0)</f>
        <v>Algumas vezes</v>
      </c>
      <c r="O187" s="60">
        <f>IF($A$2='RESPOSTAS GERAIS DOCENTES'!C$1,'RESPOSTAS GERAIS DOCENTES'!C185,0)</f>
        <v>0</v>
      </c>
      <c r="P187" s="60">
        <f>IF($A$2='RESPOSTAS GERAIS DOCENTES'!D$1,'RESPOSTAS GERAIS DOCENTES'!D185,0)</f>
        <v>0</v>
      </c>
      <c r="Q187" s="60">
        <f>IF($A$2='RESPOSTAS GERAIS DOCENTES'!E$1,'RESPOSTAS GERAIS DOCENTES'!E185,0)</f>
        <v>0</v>
      </c>
      <c r="R187" s="60">
        <f>IF($A$2='RESPOSTAS GERAIS DOCENTES'!F$1,'RESPOSTAS GERAIS DOCENTES'!F185,0)</f>
        <v>0</v>
      </c>
      <c r="S187" s="60">
        <f>IF($A$2='RESPOSTAS GERAIS DOCENTES'!G$1,'RESPOSTAS GERAIS DOCENTES'!G185,0)</f>
        <v>0</v>
      </c>
      <c r="T187" s="60">
        <f>IF($A$2='RESPOSTAS GERAIS DOCENTES'!H$1,'RESPOSTAS GERAIS DOCENTES'!H185,0)</f>
        <v>0</v>
      </c>
      <c r="U187" s="60">
        <f>IF($A$2='RESPOSTAS GERAIS DOCENTES'!I$1,'RESPOSTAS GERAIS DOCENTES'!I185,0)</f>
        <v>0</v>
      </c>
      <c r="V187" s="60">
        <f>IF($A$2='RESPOSTAS GERAIS DOCENTES'!J$1,'RESPOSTAS GERAIS DOCENTES'!J185,0)</f>
        <v>0</v>
      </c>
      <c r="W187" s="60">
        <f>IF($A$2='RESPOSTAS GERAIS DOCENTES'!K$1,'RESPOSTAS GERAIS DOCENTES'!K185,0)</f>
        <v>0</v>
      </c>
      <c r="X187" s="60">
        <f>IF($A$2='RESPOSTAS GERAIS DOCENTES'!L$1,'RESPOSTAS GERAIS DOCENTES'!L185,0)</f>
        <v>0</v>
      </c>
      <c r="Y187" s="60">
        <f>IF($A$2='RESPOSTAS GERAIS DOCENTES'!M$1,'RESPOSTAS GERAIS DOCENTES'!M185,0)</f>
        <v>0</v>
      </c>
      <c r="Z187" s="60">
        <f>IF($A$2='RESPOSTAS GERAIS DOCENTES'!N$1,'RESPOSTAS GERAIS DOCENTES'!N185,0)</f>
        <v>0</v>
      </c>
      <c r="AA187" s="60">
        <f>IF($A$2='RESPOSTAS GERAIS DOCENTES'!O$1,'RESPOSTAS GERAIS DOCENTES'!O185,0)</f>
        <v>0</v>
      </c>
      <c r="AB187" s="60">
        <f>IF($A$2='RESPOSTAS GERAIS DOCENTES'!P$1,'RESPOSTAS GERAIS DOCENTES'!P185,0)</f>
        <v>0</v>
      </c>
      <c r="AC187" s="60">
        <f>IF($A$2='RESPOSTAS GERAIS DOCENTES'!Q$1,'RESPOSTAS GERAIS DOCENTES'!Q185,0)</f>
        <v>0</v>
      </c>
      <c r="AD187" s="60">
        <f>IF($A$2='RESPOSTAS GERAIS DOCENTES'!R$1,'RESPOSTAS GERAIS DOCENTES'!R185,0)</f>
        <v>0</v>
      </c>
      <c r="AE187" s="60">
        <f>IF($A$2='RESPOSTAS GERAIS DOCENTES'!S$1,'RESPOSTAS GERAIS DOCENTES'!S185,0)</f>
        <v>0</v>
      </c>
      <c r="AF187" s="60">
        <f>IF($A$2='RESPOSTAS GERAIS DOCENTES'!T$1,'RESPOSTAS GERAIS DOCENTES'!T185,0)</f>
        <v>0</v>
      </c>
      <c r="AG187" s="60">
        <f>IF($A$2='RESPOSTAS GERAIS DOCENTES'!U$1,'RESPOSTAS GERAIS DOCENTES'!U185,0)</f>
        <v>0</v>
      </c>
      <c r="AH187" s="60">
        <f>IF($A$2='RESPOSTAS GERAIS DOCENTES'!V$1,'RESPOSTAS GERAIS DOCENTES'!V185,0)</f>
        <v>0</v>
      </c>
      <c r="AI187" s="60">
        <f>IF($A$2='RESPOSTAS GERAIS DOCENTES'!W$1,'RESPOSTAS GERAIS DOCENTES'!W185,0)</f>
        <v>0</v>
      </c>
      <c r="AJ187" s="60">
        <f>IF($A$2='RESPOSTAS GERAIS DOCENTES'!X$1,'RESPOSTAS GERAIS DOCENTES'!X185,0)</f>
        <v>0</v>
      </c>
      <c r="AK187" s="60">
        <f>IF($A$2='RESPOSTAS GERAIS DOCENTES'!Y$1,'RESPOSTAS GERAIS DOCENTES'!Y185,0)</f>
        <v>0</v>
      </c>
      <c r="AL187" s="60">
        <f>IF($A$2='RESPOSTAS GERAIS DOCENTES'!Z$1,'RESPOSTAS GERAIS DOCENTES'!Z185,0)</f>
        <v>0</v>
      </c>
      <c r="AM187" s="60">
        <f>IF($A$2='RESPOSTAS GERAIS DOCENTES'!AA$1,'RESPOSTAS GERAIS DOCENTES'!AA185,0)</f>
        <v>0</v>
      </c>
    </row>
    <row r="188" spans="13:39" x14ac:dyDescent="0.25">
      <c r="M188" s="81"/>
      <c r="N188" s="60" t="str">
        <f>IF($A$2='RESPOSTAS GERAIS DOCENTES'!B$1,'RESPOSTAS GERAIS DOCENTES'!B186,0)</f>
        <v>Sim</v>
      </c>
      <c r="O188" s="60">
        <f>IF($A$2='RESPOSTAS GERAIS DOCENTES'!C$1,'RESPOSTAS GERAIS DOCENTES'!C186,0)</f>
        <v>0</v>
      </c>
      <c r="P188" s="60">
        <f>IF($A$2='RESPOSTAS GERAIS DOCENTES'!D$1,'RESPOSTAS GERAIS DOCENTES'!D186,0)</f>
        <v>0</v>
      </c>
      <c r="Q188" s="60">
        <f>IF($A$2='RESPOSTAS GERAIS DOCENTES'!E$1,'RESPOSTAS GERAIS DOCENTES'!E186,0)</f>
        <v>0</v>
      </c>
      <c r="R188" s="60">
        <f>IF($A$2='RESPOSTAS GERAIS DOCENTES'!F$1,'RESPOSTAS GERAIS DOCENTES'!F186,0)</f>
        <v>0</v>
      </c>
      <c r="S188" s="60">
        <f>IF($A$2='RESPOSTAS GERAIS DOCENTES'!G$1,'RESPOSTAS GERAIS DOCENTES'!G186,0)</f>
        <v>0</v>
      </c>
      <c r="T188" s="60">
        <f>IF($A$2='RESPOSTAS GERAIS DOCENTES'!H$1,'RESPOSTAS GERAIS DOCENTES'!H186,0)</f>
        <v>0</v>
      </c>
      <c r="U188" s="60">
        <f>IF($A$2='RESPOSTAS GERAIS DOCENTES'!I$1,'RESPOSTAS GERAIS DOCENTES'!I186,0)</f>
        <v>0</v>
      </c>
      <c r="V188" s="60">
        <f>IF($A$2='RESPOSTAS GERAIS DOCENTES'!J$1,'RESPOSTAS GERAIS DOCENTES'!J186,0)</f>
        <v>0</v>
      </c>
      <c r="W188" s="60">
        <f>IF($A$2='RESPOSTAS GERAIS DOCENTES'!K$1,'RESPOSTAS GERAIS DOCENTES'!K186,0)</f>
        <v>0</v>
      </c>
      <c r="X188" s="60">
        <f>IF($A$2='RESPOSTAS GERAIS DOCENTES'!L$1,'RESPOSTAS GERAIS DOCENTES'!L186,0)</f>
        <v>0</v>
      </c>
      <c r="Y188" s="60">
        <f>IF($A$2='RESPOSTAS GERAIS DOCENTES'!M$1,'RESPOSTAS GERAIS DOCENTES'!M186,0)</f>
        <v>0</v>
      </c>
      <c r="Z188" s="60">
        <f>IF($A$2='RESPOSTAS GERAIS DOCENTES'!N$1,'RESPOSTAS GERAIS DOCENTES'!N186,0)</f>
        <v>0</v>
      </c>
      <c r="AA188" s="60">
        <f>IF($A$2='RESPOSTAS GERAIS DOCENTES'!O$1,'RESPOSTAS GERAIS DOCENTES'!O186,0)</f>
        <v>0</v>
      </c>
      <c r="AB188" s="60">
        <f>IF($A$2='RESPOSTAS GERAIS DOCENTES'!P$1,'RESPOSTAS GERAIS DOCENTES'!P186,0)</f>
        <v>0</v>
      </c>
      <c r="AC188" s="60">
        <f>IF($A$2='RESPOSTAS GERAIS DOCENTES'!Q$1,'RESPOSTAS GERAIS DOCENTES'!Q186,0)</f>
        <v>0</v>
      </c>
      <c r="AD188" s="60">
        <f>IF($A$2='RESPOSTAS GERAIS DOCENTES'!R$1,'RESPOSTAS GERAIS DOCENTES'!R186,0)</f>
        <v>0</v>
      </c>
      <c r="AE188" s="60">
        <f>IF($A$2='RESPOSTAS GERAIS DOCENTES'!S$1,'RESPOSTAS GERAIS DOCENTES'!S186,0)</f>
        <v>0</v>
      </c>
      <c r="AF188" s="60">
        <f>IF($A$2='RESPOSTAS GERAIS DOCENTES'!T$1,'RESPOSTAS GERAIS DOCENTES'!T186,0)</f>
        <v>0</v>
      </c>
      <c r="AG188" s="60">
        <f>IF($A$2='RESPOSTAS GERAIS DOCENTES'!U$1,'RESPOSTAS GERAIS DOCENTES'!U186,0)</f>
        <v>0</v>
      </c>
      <c r="AH188" s="60">
        <f>IF($A$2='RESPOSTAS GERAIS DOCENTES'!V$1,'RESPOSTAS GERAIS DOCENTES'!V186,0)</f>
        <v>0</v>
      </c>
      <c r="AI188" s="60">
        <f>IF($A$2='RESPOSTAS GERAIS DOCENTES'!W$1,'RESPOSTAS GERAIS DOCENTES'!W186,0)</f>
        <v>0</v>
      </c>
      <c r="AJ188" s="60">
        <f>IF($A$2='RESPOSTAS GERAIS DOCENTES'!X$1,'RESPOSTAS GERAIS DOCENTES'!X186,0)</f>
        <v>0</v>
      </c>
      <c r="AK188" s="60">
        <f>IF($A$2='RESPOSTAS GERAIS DOCENTES'!Y$1,'RESPOSTAS GERAIS DOCENTES'!Y186,0)</f>
        <v>0</v>
      </c>
      <c r="AL188" s="60">
        <f>IF($A$2='RESPOSTAS GERAIS DOCENTES'!Z$1,'RESPOSTAS GERAIS DOCENTES'!Z186,0)</f>
        <v>0</v>
      </c>
      <c r="AM188" s="60">
        <f>IF($A$2='RESPOSTAS GERAIS DOCENTES'!AA$1,'RESPOSTAS GERAIS DOCENTES'!AA186,0)</f>
        <v>0</v>
      </c>
    </row>
    <row r="189" spans="13:39" x14ac:dyDescent="0.25">
      <c r="M189" s="81"/>
      <c r="N189" s="60" t="str">
        <f>IF($A$2='RESPOSTAS GERAIS DOCENTES'!B$1,'RESPOSTAS GERAIS DOCENTES'!B187,0)</f>
        <v>Algumas vezes</v>
      </c>
      <c r="O189" s="60">
        <f>IF($A$2='RESPOSTAS GERAIS DOCENTES'!C$1,'RESPOSTAS GERAIS DOCENTES'!C187,0)</f>
        <v>0</v>
      </c>
      <c r="P189" s="60">
        <f>IF($A$2='RESPOSTAS GERAIS DOCENTES'!D$1,'RESPOSTAS GERAIS DOCENTES'!D187,0)</f>
        <v>0</v>
      </c>
      <c r="Q189" s="60">
        <f>IF($A$2='RESPOSTAS GERAIS DOCENTES'!E$1,'RESPOSTAS GERAIS DOCENTES'!E187,0)</f>
        <v>0</v>
      </c>
      <c r="R189" s="60">
        <f>IF($A$2='RESPOSTAS GERAIS DOCENTES'!F$1,'RESPOSTAS GERAIS DOCENTES'!F187,0)</f>
        <v>0</v>
      </c>
      <c r="S189" s="60">
        <f>IF($A$2='RESPOSTAS GERAIS DOCENTES'!G$1,'RESPOSTAS GERAIS DOCENTES'!G187,0)</f>
        <v>0</v>
      </c>
      <c r="T189" s="60">
        <f>IF($A$2='RESPOSTAS GERAIS DOCENTES'!H$1,'RESPOSTAS GERAIS DOCENTES'!H187,0)</f>
        <v>0</v>
      </c>
      <c r="U189" s="60">
        <f>IF($A$2='RESPOSTAS GERAIS DOCENTES'!I$1,'RESPOSTAS GERAIS DOCENTES'!I187,0)</f>
        <v>0</v>
      </c>
      <c r="V189" s="60">
        <f>IF($A$2='RESPOSTAS GERAIS DOCENTES'!J$1,'RESPOSTAS GERAIS DOCENTES'!J187,0)</f>
        <v>0</v>
      </c>
      <c r="W189" s="60">
        <f>IF($A$2='RESPOSTAS GERAIS DOCENTES'!K$1,'RESPOSTAS GERAIS DOCENTES'!K187,0)</f>
        <v>0</v>
      </c>
      <c r="X189" s="60">
        <f>IF($A$2='RESPOSTAS GERAIS DOCENTES'!L$1,'RESPOSTAS GERAIS DOCENTES'!L187,0)</f>
        <v>0</v>
      </c>
      <c r="Y189" s="60">
        <f>IF($A$2='RESPOSTAS GERAIS DOCENTES'!M$1,'RESPOSTAS GERAIS DOCENTES'!M187,0)</f>
        <v>0</v>
      </c>
      <c r="Z189" s="60">
        <f>IF($A$2='RESPOSTAS GERAIS DOCENTES'!N$1,'RESPOSTAS GERAIS DOCENTES'!N187,0)</f>
        <v>0</v>
      </c>
      <c r="AA189" s="60">
        <f>IF($A$2='RESPOSTAS GERAIS DOCENTES'!O$1,'RESPOSTAS GERAIS DOCENTES'!O187,0)</f>
        <v>0</v>
      </c>
      <c r="AB189" s="60">
        <f>IF($A$2='RESPOSTAS GERAIS DOCENTES'!P$1,'RESPOSTAS GERAIS DOCENTES'!P187,0)</f>
        <v>0</v>
      </c>
      <c r="AC189" s="60">
        <f>IF($A$2='RESPOSTAS GERAIS DOCENTES'!Q$1,'RESPOSTAS GERAIS DOCENTES'!Q187,0)</f>
        <v>0</v>
      </c>
      <c r="AD189" s="60">
        <f>IF($A$2='RESPOSTAS GERAIS DOCENTES'!R$1,'RESPOSTAS GERAIS DOCENTES'!R187,0)</f>
        <v>0</v>
      </c>
      <c r="AE189" s="60">
        <f>IF($A$2='RESPOSTAS GERAIS DOCENTES'!S$1,'RESPOSTAS GERAIS DOCENTES'!S187,0)</f>
        <v>0</v>
      </c>
      <c r="AF189" s="60">
        <f>IF($A$2='RESPOSTAS GERAIS DOCENTES'!T$1,'RESPOSTAS GERAIS DOCENTES'!T187,0)</f>
        <v>0</v>
      </c>
      <c r="AG189" s="60">
        <f>IF($A$2='RESPOSTAS GERAIS DOCENTES'!U$1,'RESPOSTAS GERAIS DOCENTES'!U187,0)</f>
        <v>0</v>
      </c>
      <c r="AH189" s="60">
        <f>IF($A$2='RESPOSTAS GERAIS DOCENTES'!V$1,'RESPOSTAS GERAIS DOCENTES'!V187,0)</f>
        <v>0</v>
      </c>
      <c r="AI189" s="60">
        <f>IF($A$2='RESPOSTAS GERAIS DOCENTES'!W$1,'RESPOSTAS GERAIS DOCENTES'!W187,0)</f>
        <v>0</v>
      </c>
      <c r="AJ189" s="60">
        <f>IF($A$2='RESPOSTAS GERAIS DOCENTES'!X$1,'RESPOSTAS GERAIS DOCENTES'!X187,0)</f>
        <v>0</v>
      </c>
      <c r="AK189" s="60">
        <f>IF($A$2='RESPOSTAS GERAIS DOCENTES'!Y$1,'RESPOSTAS GERAIS DOCENTES'!Y187,0)</f>
        <v>0</v>
      </c>
      <c r="AL189" s="60">
        <f>IF($A$2='RESPOSTAS GERAIS DOCENTES'!Z$1,'RESPOSTAS GERAIS DOCENTES'!Z187,0)</f>
        <v>0</v>
      </c>
      <c r="AM189" s="60">
        <f>IF($A$2='RESPOSTAS GERAIS DOCENTES'!AA$1,'RESPOSTAS GERAIS DOCENTES'!AA187,0)</f>
        <v>0</v>
      </c>
    </row>
    <row r="190" spans="13:39" x14ac:dyDescent="0.25">
      <c r="M190" s="81"/>
      <c r="N190" s="60" t="str">
        <f>IF($A$2='RESPOSTAS GERAIS DOCENTES'!B$1,'RESPOSTAS GERAIS DOCENTES'!B188,0)</f>
        <v>Sim</v>
      </c>
      <c r="O190" s="60">
        <f>IF($A$2='RESPOSTAS GERAIS DOCENTES'!C$1,'RESPOSTAS GERAIS DOCENTES'!C188,0)</f>
        <v>0</v>
      </c>
      <c r="P190" s="60">
        <f>IF($A$2='RESPOSTAS GERAIS DOCENTES'!D$1,'RESPOSTAS GERAIS DOCENTES'!D188,0)</f>
        <v>0</v>
      </c>
      <c r="Q190" s="60">
        <f>IF($A$2='RESPOSTAS GERAIS DOCENTES'!E$1,'RESPOSTAS GERAIS DOCENTES'!E188,0)</f>
        <v>0</v>
      </c>
      <c r="R190" s="60">
        <f>IF($A$2='RESPOSTAS GERAIS DOCENTES'!F$1,'RESPOSTAS GERAIS DOCENTES'!F188,0)</f>
        <v>0</v>
      </c>
      <c r="S190" s="60">
        <f>IF($A$2='RESPOSTAS GERAIS DOCENTES'!G$1,'RESPOSTAS GERAIS DOCENTES'!G188,0)</f>
        <v>0</v>
      </c>
      <c r="T190" s="60">
        <f>IF($A$2='RESPOSTAS GERAIS DOCENTES'!H$1,'RESPOSTAS GERAIS DOCENTES'!H188,0)</f>
        <v>0</v>
      </c>
      <c r="U190" s="60">
        <f>IF($A$2='RESPOSTAS GERAIS DOCENTES'!I$1,'RESPOSTAS GERAIS DOCENTES'!I188,0)</f>
        <v>0</v>
      </c>
      <c r="V190" s="60">
        <f>IF($A$2='RESPOSTAS GERAIS DOCENTES'!J$1,'RESPOSTAS GERAIS DOCENTES'!J188,0)</f>
        <v>0</v>
      </c>
      <c r="W190" s="60">
        <f>IF($A$2='RESPOSTAS GERAIS DOCENTES'!K$1,'RESPOSTAS GERAIS DOCENTES'!K188,0)</f>
        <v>0</v>
      </c>
      <c r="X190" s="60">
        <f>IF($A$2='RESPOSTAS GERAIS DOCENTES'!L$1,'RESPOSTAS GERAIS DOCENTES'!L188,0)</f>
        <v>0</v>
      </c>
      <c r="Y190" s="60">
        <f>IF($A$2='RESPOSTAS GERAIS DOCENTES'!M$1,'RESPOSTAS GERAIS DOCENTES'!M188,0)</f>
        <v>0</v>
      </c>
      <c r="Z190" s="60">
        <f>IF($A$2='RESPOSTAS GERAIS DOCENTES'!N$1,'RESPOSTAS GERAIS DOCENTES'!N188,0)</f>
        <v>0</v>
      </c>
      <c r="AA190" s="60">
        <f>IF($A$2='RESPOSTAS GERAIS DOCENTES'!O$1,'RESPOSTAS GERAIS DOCENTES'!O188,0)</f>
        <v>0</v>
      </c>
      <c r="AB190" s="60">
        <f>IF($A$2='RESPOSTAS GERAIS DOCENTES'!P$1,'RESPOSTAS GERAIS DOCENTES'!P188,0)</f>
        <v>0</v>
      </c>
      <c r="AC190" s="60">
        <f>IF($A$2='RESPOSTAS GERAIS DOCENTES'!Q$1,'RESPOSTAS GERAIS DOCENTES'!Q188,0)</f>
        <v>0</v>
      </c>
      <c r="AD190" s="60">
        <f>IF($A$2='RESPOSTAS GERAIS DOCENTES'!R$1,'RESPOSTAS GERAIS DOCENTES'!R188,0)</f>
        <v>0</v>
      </c>
      <c r="AE190" s="60">
        <f>IF($A$2='RESPOSTAS GERAIS DOCENTES'!S$1,'RESPOSTAS GERAIS DOCENTES'!S188,0)</f>
        <v>0</v>
      </c>
      <c r="AF190" s="60">
        <f>IF($A$2='RESPOSTAS GERAIS DOCENTES'!T$1,'RESPOSTAS GERAIS DOCENTES'!T188,0)</f>
        <v>0</v>
      </c>
      <c r="AG190" s="60">
        <f>IF($A$2='RESPOSTAS GERAIS DOCENTES'!U$1,'RESPOSTAS GERAIS DOCENTES'!U188,0)</f>
        <v>0</v>
      </c>
      <c r="AH190" s="60">
        <f>IF($A$2='RESPOSTAS GERAIS DOCENTES'!V$1,'RESPOSTAS GERAIS DOCENTES'!V188,0)</f>
        <v>0</v>
      </c>
      <c r="AI190" s="60">
        <f>IF($A$2='RESPOSTAS GERAIS DOCENTES'!W$1,'RESPOSTAS GERAIS DOCENTES'!W188,0)</f>
        <v>0</v>
      </c>
      <c r="AJ190" s="60">
        <f>IF($A$2='RESPOSTAS GERAIS DOCENTES'!X$1,'RESPOSTAS GERAIS DOCENTES'!X188,0)</f>
        <v>0</v>
      </c>
      <c r="AK190" s="60">
        <f>IF($A$2='RESPOSTAS GERAIS DOCENTES'!Y$1,'RESPOSTAS GERAIS DOCENTES'!Y188,0)</f>
        <v>0</v>
      </c>
      <c r="AL190" s="60">
        <f>IF($A$2='RESPOSTAS GERAIS DOCENTES'!Z$1,'RESPOSTAS GERAIS DOCENTES'!Z188,0)</f>
        <v>0</v>
      </c>
      <c r="AM190" s="60">
        <f>IF($A$2='RESPOSTAS GERAIS DOCENTES'!AA$1,'RESPOSTAS GERAIS DOCENTES'!AA188,0)</f>
        <v>0</v>
      </c>
    </row>
    <row r="191" spans="13:39" x14ac:dyDescent="0.25">
      <c r="M191" s="81"/>
      <c r="N191" s="60" t="str">
        <f>IF($A$2='RESPOSTAS GERAIS DOCENTES'!B$1,'RESPOSTAS GERAIS DOCENTES'!B189,0)</f>
        <v>Algumas vezes</v>
      </c>
      <c r="O191" s="60">
        <f>IF($A$2='RESPOSTAS GERAIS DOCENTES'!C$1,'RESPOSTAS GERAIS DOCENTES'!C189,0)</f>
        <v>0</v>
      </c>
      <c r="P191" s="60">
        <f>IF($A$2='RESPOSTAS GERAIS DOCENTES'!D$1,'RESPOSTAS GERAIS DOCENTES'!D189,0)</f>
        <v>0</v>
      </c>
      <c r="Q191" s="60">
        <f>IF($A$2='RESPOSTAS GERAIS DOCENTES'!E$1,'RESPOSTAS GERAIS DOCENTES'!E189,0)</f>
        <v>0</v>
      </c>
      <c r="R191" s="60">
        <f>IF($A$2='RESPOSTAS GERAIS DOCENTES'!F$1,'RESPOSTAS GERAIS DOCENTES'!F189,0)</f>
        <v>0</v>
      </c>
      <c r="S191" s="60">
        <f>IF($A$2='RESPOSTAS GERAIS DOCENTES'!G$1,'RESPOSTAS GERAIS DOCENTES'!G189,0)</f>
        <v>0</v>
      </c>
      <c r="T191" s="60">
        <f>IF($A$2='RESPOSTAS GERAIS DOCENTES'!H$1,'RESPOSTAS GERAIS DOCENTES'!H189,0)</f>
        <v>0</v>
      </c>
      <c r="U191" s="60">
        <f>IF($A$2='RESPOSTAS GERAIS DOCENTES'!I$1,'RESPOSTAS GERAIS DOCENTES'!I189,0)</f>
        <v>0</v>
      </c>
      <c r="V191" s="60">
        <f>IF($A$2='RESPOSTAS GERAIS DOCENTES'!J$1,'RESPOSTAS GERAIS DOCENTES'!J189,0)</f>
        <v>0</v>
      </c>
      <c r="W191" s="60">
        <f>IF($A$2='RESPOSTAS GERAIS DOCENTES'!K$1,'RESPOSTAS GERAIS DOCENTES'!K189,0)</f>
        <v>0</v>
      </c>
      <c r="X191" s="60">
        <f>IF($A$2='RESPOSTAS GERAIS DOCENTES'!L$1,'RESPOSTAS GERAIS DOCENTES'!L189,0)</f>
        <v>0</v>
      </c>
      <c r="Y191" s="60">
        <f>IF($A$2='RESPOSTAS GERAIS DOCENTES'!M$1,'RESPOSTAS GERAIS DOCENTES'!M189,0)</f>
        <v>0</v>
      </c>
      <c r="Z191" s="60">
        <f>IF($A$2='RESPOSTAS GERAIS DOCENTES'!N$1,'RESPOSTAS GERAIS DOCENTES'!N189,0)</f>
        <v>0</v>
      </c>
      <c r="AA191" s="60">
        <f>IF($A$2='RESPOSTAS GERAIS DOCENTES'!O$1,'RESPOSTAS GERAIS DOCENTES'!O189,0)</f>
        <v>0</v>
      </c>
      <c r="AB191" s="60">
        <f>IF($A$2='RESPOSTAS GERAIS DOCENTES'!P$1,'RESPOSTAS GERAIS DOCENTES'!P189,0)</f>
        <v>0</v>
      </c>
      <c r="AC191" s="60">
        <f>IF($A$2='RESPOSTAS GERAIS DOCENTES'!Q$1,'RESPOSTAS GERAIS DOCENTES'!Q189,0)</f>
        <v>0</v>
      </c>
      <c r="AD191" s="60">
        <f>IF($A$2='RESPOSTAS GERAIS DOCENTES'!R$1,'RESPOSTAS GERAIS DOCENTES'!R189,0)</f>
        <v>0</v>
      </c>
      <c r="AE191" s="60">
        <f>IF($A$2='RESPOSTAS GERAIS DOCENTES'!S$1,'RESPOSTAS GERAIS DOCENTES'!S189,0)</f>
        <v>0</v>
      </c>
      <c r="AF191" s="60">
        <f>IF($A$2='RESPOSTAS GERAIS DOCENTES'!T$1,'RESPOSTAS GERAIS DOCENTES'!T189,0)</f>
        <v>0</v>
      </c>
      <c r="AG191" s="60">
        <f>IF($A$2='RESPOSTAS GERAIS DOCENTES'!U$1,'RESPOSTAS GERAIS DOCENTES'!U189,0)</f>
        <v>0</v>
      </c>
      <c r="AH191" s="60">
        <f>IF($A$2='RESPOSTAS GERAIS DOCENTES'!V$1,'RESPOSTAS GERAIS DOCENTES'!V189,0)</f>
        <v>0</v>
      </c>
      <c r="AI191" s="60">
        <f>IF($A$2='RESPOSTAS GERAIS DOCENTES'!W$1,'RESPOSTAS GERAIS DOCENTES'!W189,0)</f>
        <v>0</v>
      </c>
      <c r="AJ191" s="60">
        <f>IF($A$2='RESPOSTAS GERAIS DOCENTES'!X$1,'RESPOSTAS GERAIS DOCENTES'!X189,0)</f>
        <v>0</v>
      </c>
      <c r="AK191" s="60">
        <f>IF($A$2='RESPOSTAS GERAIS DOCENTES'!Y$1,'RESPOSTAS GERAIS DOCENTES'!Y189,0)</f>
        <v>0</v>
      </c>
      <c r="AL191" s="60">
        <f>IF($A$2='RESPOSTAS GERAIS DOCENTES'!Z$1,'RESPOSTAS GERAIS DOCENTES'!Z189,0)</f>
        <v>0</v>
      </c>
      <c r="AM191" s="60">
        <f>IF($A$2='RESPOSTAS GERAIS DOCENTES'!AA$1,'RESPOSTAS GERAIS DOCENTES'!AA189,0)</f>
        <v>0</v>
      </c>
    </row>
    <row r="192" spans="13:39" x14ac:dyDescent="0.25">
      <c r="M192" s="81"/>
      <c r="N192" s="60" t="str">
        <f>IF($A$2='RESPOSTAS GERAIS DOCENTES'!B$1,'RESPOSTAS GERAIS DOCENTES'!B190,0)</f>
        <v>Algumas vezes</v>
      </c>
      <c r="O192" s="60">
        <f>IF($A$2='RESPOSTAS GERAIS DOCENTES'!C$1,'RESPOSTAS GERAIS DOCENTES'!C190,0)</f>
        <v>0</v>
      </c>
      <c r="P192" s="60">
        <f>IF($A$2='RESPOSTAS GERAIS DOCENTES'!D$1,'RESPOSTAS GERAIS DOCENTES'!D190,0)</f>
        <v>0</v>
      </c>
      <c r="Q192" s="60">
        <f>IF($A$2='RESPOSTAS GERAIS DOCENTES'!E$1,'RESPOSTAS GERAIS DOCENTES'!E190,0)</f>
        <v>0</v>
      </c>
      <c r="R192" s="60">
        <f>IF($A$2='RESPOSTAS GERAIS DOCENTES'!F$1,'RESPOSTAS GERAIS DOCENTES'!F190,0)</f>
        <v>0</v>
      </c>
      <c r="S192" s="60">
        <f>IF($A$2='RESPOSTAS GERAIS DOCENTES'!G$1,'RESPOSTAS GERAIS DOCENTES'!G190,0)</f>
        <v>0</v>
      </c>
      <c r="T192" s="60">
        <f>IF($A$2='RESPOSTAS GERAIS DOCENTES'!H$1,'RESPOSTAS GERAIS DOCENTES'!H190,0)</f>
        <v>0</v>
      </c>
      <c r="U192" s="60">
        <f>IF($A$2='RESPOSTAS GERAIS DOCENTES'!I$1,'RESPOSTAS GERAIS DOCENTES'!I190,0)</f>
        <v>0</v>
      </c>
      <c r="V192" s="60">
        <f>IF($A$2='RESPOSTAS GERAIS DOCENTES'!J$1,'RESPOSTAS GERAIS DOCENTES'!J190,0)</f>
        <v>0</v>
      </c>
      <c r="W192" s="60">
        <f>IF($A$2='RESPOSTAS GERAIS DOCENTES'!K$1,'RESPOSTAS GERAIS DOCENTES'!K190,0)</f>
        <v>0</v>
      </c>
      <c r="X192" s="60">
        <f>IF($A$2='RESPOSTAS GERAIS DOCENTES'!L$1,'RESPOSTAS GERAIS DOCENTES'!L190,0)</f>
        <v>0</v>
      </c>
      <c r="Y192" s="60">
        <f>IF($A$2='RESPOSTAS GERAIS DOCENTES'!M$1,'RESPOSTAS GERAIS DOCENTES'!M190,0)</f>
        <v>0</v>
      </c>
      <c r="Z192" s="60">
        <f>IF($A$2='RESPOSTAS GERAIS DOCENTES'!N$1,'RESPOSTAS GERAIS DOCENTES'!N190,0)</f>
        <v>0</v>
      </c>
      <c r="AA192" s="60">
        <f>IF($A$2='RESPOSTAS GERAIS DOCENTES'!O$1,'RESPOSTAS GERAIS DOCENTES'!O190,0)</f>
        <v>0</v>
      </c>
      <c r="AB192" s="60">
        <f>IF($A$2='RESPOSTAS GERAIS DOCENTES'!P$1,'RESPOSTAS GERAIS DOCENTES'!P190,0)</f>
        <v>0</v>
      </c>
      <c r="AC192" s="60">
        <f>IF($A$2='RESPOSTAS GERAIS DOCENTES'!Q$1,'RESPOSTAS GERAIS DOCENTES'!Q190,0)</f>
        <v>0</v>
      </c>
      <c r="AD192" s="60">
        <f>IF($A$2='RESPOSTAS GERAIS DOCENTES'!R$1,'RESPOSTAS GERAIS DOCENTES'!R190,0)</f>
        <v>0</v>
      </c>
      <c r="AE192" s="60">
        <f>IF($A$2='RESPOSTAS GERAIS DOCENTES'!S$1,'RESPOSTAS GERAIS DOCENTES'!S190,0)</f>
        <v>0</v>
      </c>
      <c r="AF192" s="60">
        <f>IF($A$2='RESPOSTAS GERAIS DOCENTES'!T$1,'RESPOSTAS GERAIS DOCENTES'!T190,0)</f>
        <v>0</v>
      </c>
      <c r="AG192" s="60">
        <f>IF($A$2='RESPOSTAS GERAIS DOCENTES'!U$1,'RESPOSTAS GERAIS DOCENTES'!U190,0)</f>
        <v>0</v>
      </c>
      <c r="AH192" s="60">
        <f>IF($A$2='RESPOSTAS GERAIS DOCENTES'!V$1,'RESPOSTAS GERAIS DOCENTES'!V190,0)</f>
        <v>0</v>
      </c>
      <c r="AI192" s="60">
        <f>IF($A$2='RESPOSTAS GERAIS DOCENTES'!W$1,'RESPOSTAS GERAIS DOCENTES'!W190,0)</f>
        <v>0</v>
      </c>
      <c r="AJ192" s="60">
        <f>IF($A$2='RESPOSTAS GERAIS DOCENTES'!X$1,'RESPOSTAS GERAIS DOCENTES'!X190,0)</f>
        <v>0</v>
      </c>
      <c r="AK192" s="60">
        <f>IF($A$2='RESPOSTAS GERAIS DOCENTES'!Y$1,'RESPOSTAS GERAIS DOCENTES'!Y190,0)</f>
        <v>0</v>
      </c>
      <c r="AL192" s="60">
        <f>IF($A$2='RESPOSTAS GERAIS DOCENTES'!Z$1,'RESPOSTAS GERAIS DOCENTES'!Z190,0)</f>
        <v>0</v>
      </c>
      <c r="AM192" s="60">
        <f>IF($A$2='RESPOSTAS GERAIS DOCENTES'!AA$1,'RESPOSTAS GERAIS DOCENTES'!AA190,0)</f>
        <v>0</v>
      </c>
    </row>
    <row r="193" spans="13:39" x14ac:dyDescent="0.25">
      <c r="M193" s="81"/>
      <c r="N193" s="60" t="str">
        <f>IF($A$2='RESPOSTAS GERAIS DOCENTES'!B$1,'RESPOSTAS GERAIS DOCENTES'!B191,0)</f>
        <v>Sim</v>
      </c>
      <c r="O193" s="60">
        <f>IF($A$2='RESPOSTAS GERAIS DOCENTES'!C$1,'RESPOSTAS GERAIS DOCENTES'!C191,0)</f>
        <v>0</v>
      </c>
      <c r="P193" s="60">
        <f>IF($A$2='RESPOSTAS GERAIS DOCENTES'!D$1,'RESPOSTAS GERAIS DOCENTES'!D191,0)</f>
        <v>0</v>
      </c>
      <c r="Q193" s="60">
        <f>IF($A$2='RESPOSTAS GERAIS DOCENTES'!E$1,'RESPOSTAS GERAIS DOCENTES'!E191,0)</f>
        <v>0</v>
      </c>
      <c r="R193" s="60">
        <f>IF($A$2='RESPOSTAS GERAIS DOCENTES'!F$1,'RESPOSTAS GERAIS DOCENTES'!F191,0)</f>
        <v>0</v>
      </c>
      <c r="S193" s="60">
        <f>IF($A$2='RESPOSTAS GERAIS DOCENTES'!G$1,'RESPOSTAS GERAIS DOCENTES'!G191,0)</f>
        <v>0</v>
      </c>
      <c r="T193" s="60">
        <f>IF($A$2='RESPOSTAS GERAIS DOCENTES'!H$1,'RESPOSTAS GERAIS DOCENTES'!H191,0)</f>
        <v>0</v>
      </c>
      <c r="U193" s="60">
        <f>IF($A$2='RESPOSTAS GERAIS DOCENTES'!I$1,'RESPOSTAS GERAIS DOCENTES'!I191,0)</f>
        <v>0</v>
      </c>
      <c r="V193" s="60">
        <f>IF($A$2='RESPOSTAS GERAIS DOCENTES'!J$1,'RESPOSTAS GERAIS DOCENTES'!J191,0)</f>
        <v>0</v>
      </c>
      <c r="W193" s="60">
        <f>IF($A$2='RESPOSTAS GERAIS DOCENTES'!K$1,'RESPOSTAS GERAIS DOCENTES'!K191,0)</f>
        <v>0</v>
      </c>
      <c r="X193" s="60">
        <f>IF($A$2='RESPOSTAS GERAIS DOCENTES'!L$1,'RESPOSTAS GERAIS DOCENTES'!L191,0)</f>
        <v>0</v>
      </c>
      <c r="Y193" s="60">
        <f>IF($A$2='RESPOSTAS GERAIS DOCENTES'!M$1,'RESPOSTAS GERAIS DOCENTES'!M191,0)</f>
        <v>0</v>
      </c>
      <c r="Z193" s="60">
        <f>IF($A$2='RESPOSTAS GERAIS DOCENTES'!N$1,'RESPOSTAS GERAIS DOCENTES'!N191,0)</f>
        <v>0</v>
      </c>
      <c r="AA193" s="60">
        <f>IF($A$2='RESPOSTAS GERAIS DOCENTES'!O$1,'RESPOSTAS GERAIS DOCENTES'!O191,0)</f>
        <v>0</v>
      </c>
      <c r="AB193" s="60">
        <f>IF($A$2='RESPOSTAS GERAIS DOCENTES'!P$1,'RESPOSTAS GERAIS DOCENTES'!P191,0)</f>
        <v>0</v>
      </c>
      <c r="AC193" s="60">
        <f>IF($A$2='RESPOSTAS GERAIS DOCENTES'!Q$1,'RESPOSTAS GERAIS DOCENTES'!Q191,0)</f>
        <v>0</v>
      </c>
      <c r="AD193" s="60">
        <f>IF($A$2='RESPOSTAS GERAIS DOCENTES'!R$1,'RESPOSTAS GERAIS DOCENTES'!R191,0)</f>
        <v>0</v>
      </c>
      <c r="AE193" s="60">
        <f>IF($A$2='RESPOSTAS GERAIS DOCENTES'!S$1,'RESPOSTAS GERAIS DOCENTES'!S191,0)</f>
        <v>0</v>
      </c>
      <c r="AF193" s="60">
        <f>IF($A$2='RESPOSTAS GERAIS DOCENTES'!T$1,'RESPOSTAS GERAIS DOCENTES'!T191,0)</f>
        <v>0</v>
      </c>
      <c r="AG193" s="60">
        <f>IF($A$2='RESPOSTAS GERAIS DOCENTES'!U$1,'RESPOSTAS GERAIS DOCENTES'!U191,0)</f>
        <v>0</v>
      </c>
      <c r="AH193" s="60">
        <f>IF($A$2='RESPOSTAS GERAIS DOCENTES'!V$1,'RESPOSTAS GERAIS DOCENTES'!V191,0)</f>
        <v>0</v>
      </c>
      <c r="AI193" s="60">
        <f>IF($A$2='RESPOSTAS GERAIS DOCENTES'!W$1,'RESPOSTAS GERAIS DOCENTES'!W191,0)</f>
        <v>0</v>
      </c>
      <c r="AJ193" s="60">
        <f>IF($A$2='RESPOSTAS GERAIS DOCENTES'!X$1,'RESPOSTAS GERAIS DOCENTES'!X191,0)</f>
        <v>0</v>
      </c>
      <c r="AK193" s="60">
        <f>IF($A$2='RESPOSTAS GERAIS DOCENTES'!Y$1,'RESPOSTAS GERAIS DOCENTES'!Y191,0)</f>
        <v>0</v>
      </c>
      <c r="AL193" s="60">
        <f>IF($A$2='RESPOSTAS GERAIS DOCENTES'!Z$1,'RESPOSTAS GERAIS DOCENTES'!Z191,0)</f>
        <v>0</v>
      </c>
      <c r="AM193" s="60">
        <f>IF($A$2='RESPOSTAS GERAIS DOCENTES'!AA$1,'RESPOSTAS GERAIS DOCENTES'!AA191,0)</f>
        <v>0</v>
      </c>
    </row>
    <row r="194" spans="13:39" x14ac:dyDescent="0.25">
      <c r="M194" s="81"/>
      <c r="N194" s="60" t="str">
        <f>IF($A$2='RESPOSTAS GERAIS DOCENTES'!B$1,'RESPOSTAS GERAIS DOCENTES'!B192,0)</f>
        <v>Não Respondeu</v>
      </c>
      <c r="O194" s="60">
        <f>IF($A$2='RESPOSTAS GERAIS DOCENTES'!C$1,'RESPOSTAS GERAIS DOCENTES'!C192,0)</f>
        <v>0</v>
      </c>
      <c r="P194" s="60">
        <f>IF($A$2='RESPOSTAS GERAIS DOCENTES'!D$1,'RESPOSTAS GERAIS DOCENTES'!D192,0)</f>
        <v>0</v>
      </c>
      <c r="Q194" s="60">
        <f>IF($A$2='RESPOSTAS GERAIS DOCENTES'!E$1,'RESPOSTAS GERAIS DOCENTES'!E192,0)</f>
        <v>0</v>
      </c>
      <c r="R194" s="60">
        <f>IF($A$2='RESPOSTAS GERAIS DOCENTES'!F$1,'RESPOSTAS GERAIS DOCENTES'!F192,0)</f>
        <v>0</v>
      </c>
      <c r="S194" s="60">
        <f>IF($A$2='RESPOSTAS GERAIS DOCENTES'!G$1,'RESPOSTAS GERAIS DOCENTES'!G192,0)</f>
        <v>0</v>
      </c>
      <c r="T194" s="60">
        <f>IF($A$2='RESPOSTAS GERAIS DOCENTES'!H$1,'RESPOSTAS GERAIS DOCENTES'!H192,0)</f>
        <v>0</v>
      </c>
      <c r="U194" s="60">
        <f>IF($A$2='RESPOSTAS GERAIS DOCENTES'!I$1,'RESPOSTAS GERAIS DOCENTES'!I192,0)</f>
        <v>0</v>
      </c>
      <c r="V194" s="60">
        <f>IF($A$2='RESPOSTAS GERAIS DOCENTES'!J$1,'RESPOSTAS GERAIS DOCENTES'!J192,0)</f>
        <v>0</v>
      </c>
      <c r="W194" s="60">
        <f>IF($A$2='RESPOSTAS GERAIS DOCENTES'!K$1,'RESPOSTAS GERAIS DOCENTES'!K192,0)</f>
        <v>0</v>
      </c>
      <c r="X194" s="60">
        <f>IF($A$2='RESPOSTAS GERAIS DOCENTES'!L$1,'RESPOSTAS GERAIS DOCENTES'!L192,0)</f>
        <v>0</v>
      </c>
      <c r="Y194" s="60">
        <f>IF($A$2='RESPOSTAS GERAIS DOCENTES'!M$1,'RESPOSTAS GERAIS DOCENTES'!M192,0)</f>
        <v>0</v>
      </c>
      <c r="Z194" s="60">
        <f>IF($A$2='RESPOSTAS GERAIS DOCENTES'!N$1,'RESPOSTAS GERAIS DOCENTES'!N192,0)</f>
        <v>0</v>
      </c>
      <c r="AA194" s="60">
        <f>IF($A$2='RESPOSTAS GERAIS DOCENTES'!O$1,'RESPOSTAS GERAIS DOCENTES'!O192,0)</f>
        <v>0</v>
      </c>
      <c r="AB194" s="60">
        <f>IF($A$2='RESPOSTAS GERAIS DOCENTES'!P$1,'RESPOSTAS GERAIS DOCENTES'!P192,0)</f>
        <v>0</v>
      </c>
      <c r="AC194" s="60">
        <f>IF($A$2='RESPOSTAS GERAIS DOCENTES'!Q$1,'RESPOSTAS GERAIS DOCENTES'!Q192,0)</f>
        <v>0</v>
      </c>
      <c r="AD194" s="60">
        <f>IF($A$2='RESPOSTAS GERAIS DOCENTES'!R$1,'RESPOSTAS GERAIS DOCENTES'!R192,0)</f>
        <v>0</v>
      </c>
      <c r="AE194" s="60">
        <f>IF($A$2='RESPOSTAS GERAIS DOCENTES'!S$1,'RESPOSTAS GERAIS DOCENTES'!S192,0)</f>
        <v>0</v>
      </c>
      <c r="AF194" s="60">
        <f>IF($A$2='RESPOSTAS GERAIS DOCENTES'!T$1,'RESPOSTAS GERAIS DOCENTES'!T192,0)</f>
        <v>0</v>
      </c>
      <c r="AG194" s="60">
        <f>IF($A$2='RESPOSTAS GERAIS DOCENTES'!U$1,'RESPOSTAS GERAIS DOCENTES'!U192,0)</f>
        <v>0</v>
      </c>
      <c r="AH194" s="60">
        <f>IF($A$2='RESPOSTAS GERAIS DOCENTES'!V$1,'RESPOSTAS GERAIS DOCENTES'!V192,0)</f>
        <v>0</v>
      </c>
      <c r="AI194" s="60">
        <f>IF($A$2='RESPOSTAS GERAIS DOCENTES'!W$1,'RESPOSTAS GERAIS DOCENTES'!W192,0)</f>
        <v>0</v>
      </c>
      <c r="AJ194" s="60">
        <f>IF($A$2='RESPOSTAS GERAIS DOCENTES'!X$1,'RESPOSTAS GERAIS DOCENTES'!X192,0)</f>
        <v>0</v>
      </c>
      <c r="AK194" s="60">
        <f>IF($A$2='RESPOSTAS GERAIS DOCENTES'!Y$1,'RESPOSTAS GERAIS DOCENTES'!Y192,0)</f>
        <v>0</v>
      </c>
      <c r="AL194" s="60">
        <f>IF($A$2='RESPOSTAS GERAIS DOCENTES'!Z$1,'RESPOSTAS GERAIS DOCENTES'!Z192,0)</f>
        <v>0</v>
      </c>
      <c r="AM194" s="60">
        <f>IF($A$2='RESPOSTAS GERAIS DOCENTES'!AA$1,'RESPOSTAS GERAIS DOCENTES'!AA192,0)</f>
        <v>0</v>
      </c>
    </row>
    <row r="195" spans="13:39" x14ac:dyDescent="0.25">
      <c r="M195" s="81"/>
      <c r="N195" s="60" t="str">
        <f>IF($A$2='RESPOSTAS GERAIS DOCENTES'!B$1,'RESPOSTAS GERAIS DOCENTES'!B193,0)</f>
        <v>Sim</v>
      </c>
      <c r="O195" s="60">
        <f>IF($A$2='RESPOSTAS GERAIS DOCENTES'!C$1,'RESPOSTAS GERAIS DOCENTES'!C193,0)</f>
        <v>0</v>
      </c>
      <c r="P195" s="60">
        <f>IF($A$2='RESPOSTAS GERAIS DOCENTES'!D$1,'RESPOSTAS GERAIS DOCENTES'!D193,0)</f>
        <v>0</v>
      </c>
      <c r="Q195" s="60">
        <f>IF($A$2='RESPOSTAS GERAIS DOCENTES'!E$1,'RESPOSTAS GERAIS DOCENTES'!E193,0)</f>
        <v>0</v>
      </c>
      <c r="R195" s="60">
        <f>IF($A$2='RESPOSTAS GERAIS DOCENTES'!F$1,'RESPOSTAS GERAIS DOCENTES'!F193,0)</f>
        <v>0</v>
      </c>
      <c r="S195" s="60">
        <f>IF($A$2='RESPOSTAS GERAIS DOCENTES'!G$1,'RESPOSTAS GERAIS DOCENTES'!G193,0)</f>
        <v>0</v>
      </c>
      <c r="T195" s="60">
        <f>IF($A$2='RESPOSTAS GERAIS DOCENTES'!H$1,'RESPOSTAS GERAIS DOCENTES'!H193,0)</f>
        <v>0</v>
      </c>
      <c r="U195" s="60">
        <f>IF($A$2='RESPOSTAS GERAIS DOCENTES'!I$1,'RESPOSTAS GERAIS DOCENTES'!I193,0)</f>
        <v>0</v>
      </c>
      <c r="V195" s="60">
        <f>IF($A$2='RESPOSTAS GERAIS DOCENTES'!J$1,'RESPOSTAS GERAIS DOCENTES'!J193,0)</f>
        <v>0</v>
      </c>
      <c r="W195" s="60">
        <f>IF($A$2='RESPOSTAS GERAIS DOCENTES'!K$1,'RESPOSTAS GERAIS DOCENTES'!K193,0)</f>
        <v>0</v>
      </c>
      <c r="X195" s="60">
        <f>IF($A$2='RESPOSTAS GERAIS DOCENTES'!L$1,'RESPOSTAS GERAIS DOCENTES'!L193,0)</f>
        <v>0</v>
      </c>
      <c r="Y195" s="60">
        <f>IF($A$2='RESPOSTAS GERAIS DOCENTES'!M$1,'RESPOSTAS GERAIS DOCENTES'!M193,0)</f>
        <v>0</v>
      </c>
      <c r="Z195" s="60">
        <f>IF($A$2='RESPOSTAS GERAIS DOCENTES'!N$1,'RESPOSTAS GERAIS DOCENTES'!N193,0)</f>
        <v>0</v>
      </c>
      <c r="AA195" s="60">
        <f>IF($A$2='RESPOSTAS GERAIS DOCENTES'!O$1,'RESPOSTAS GERAIS DOCENTES'!O193,0)</f>
        <v>0</v>
      </c>
      <c r="AB195" s="60">
        <f>IF($A$2='RESPOSTAS GERAIS DOCENTES'!P$1,'RESPOSTAS GERAIS DOCENTES'!P193,0)</f>
        <v>0</v>
      </c>
      <c r="AC195" s="60">
        <f>IF($A$2='RESPOSTAS GERAIS DOCENTES'!Q$1,'RESPOSTAS GERAIS DOCENTES'!Q193,0)</f>
        <v>0</v>
      </c>
      <c r="AD195" s="60">
        <f>IF($A$2='RESPOSTAS GERAIS DOCENTES'!R$1,'RESPOSTAS GERAIS DOCENTES'!R193,0)</f>
        <v>0</v>
      </c>
      <c r="AE195" s="60">
        <f>IF($A$2='RESPOSTAS GERAIS DOCENTES'!S$1,'RESPOSTAS GERAIS DOCENTES'!S193,0)</f>
        <v>0</v>
      </c>
      <c r="AF195" s="60">
        <f>IF($A$2='RESPOSTAS GERAIS DOCENTES'!T$1,'RESPOSTAS GERAIS DOCENTES'!T193,0)</f>
        <v>0</v>
      </c>
      <c r="AG195" s="60">
        <f>IF($A$2='RESPOSTAS GERAIS DOCENTES'!U$1,'RESPOSTAS GERAIS DOCENTES'!U193,0)</f>
        <v>0</v>
      </c>
      <c r="AH195" s="60">
        <f>IF($A$2='RESPOSTAS GERAIS DOCENTES'!V$1,'RESPOSTAS GERAIS DOCENTES'!V193,0)</f>
        <v>0</v>
      </c>
      <c r="AI195" s="60">
        <f>IF($A$2='RESPOSTAS GERAIS DOCENTES'!W$1,'RESPOSTAS GERAIS DOCENTES'!W193,0)</f>
        <v>0</v>
      </c>
      <c r="AJ195" s="60">
        <f>IF($A$2='RESPOSTAS GERAIS DOCENTES'!X$1,'RESPOSTAS GERAIS DOCENTES'!X193,0)</f>
        <v>0</v>
      </c>
      <c r="AK195" s="60">
        <f>IF($A$2='RESPOSTAS GERAIS DOCENTES'!Y$1,'RESPOSTAS GERAIS DOCENTES'!Y193,0)</f>
        <v>0</v>
      </c>
      <c r="AL195" s="60">
        <f>IF($A$2='RESPOSTAS GERAIS DOCENTES'!Z$1,'RESPOSTAS GERAIS DOCENTES'!Z193,0)</f>
        <v>0</v>
      </c>
      <c r="AM195" s="60">
        <f>IF($A$2='RESPOSTAS GERAIS DOCENTES'!AA$1,'RESPOSTAS GERAIS DOCENTES'!AA193,0)</f>
        <v>0</v>
      </c>
    </row>
    <row r="196" spans="13:39" x14ac:dyDescent="0.25">
      <c r="M196" s="81"/>
      <c r="N196" s="60" t="str">
        <f>IF($A$2='RESPOSTAS GERAIS DOCENTES'!B$1,'RESPOSTAS GERAIS DOCENTES'!B194,0)</f>
        <v>Algumas vezes</v>
      </c>
      <c r="O196" s="60">
        <f>IF($A$2='RESPOSTAS GERAIS DOCENTES'!C$1,'RESPOSTAS GERAIS DOCENTES'!C194,0)</f>
        <v>0</v>
      </c>
      <c r="P196" s="60">
        <f>IF($A$2='RESPOSTAS GERAIS DOCENTES'!D$1,'RESPOSTAS GERAIS DOCENTES'!D194,0)</f>
        <v>0</v>
      </c>
      <c r="Q196" s="60">
        <f>IF($A$2='RESPOSTAS GERAIS DOCENTES'!E$1,'RESPOSTAS GERAIS DOCENTES'!E194,0)</f>
        <v>0</v>
      </c>
      <c r="R196" s="60">
        <f>IF($A$2='RESPOSTAS GERAIS DOCENTES'!F$1,'RESPOSTAS GERAIS DOCENTES'!F194,0)</f>
        <v>0</v>
      </c>
      <c r="S196" s="60">
        <f>IF($A$2='RESPOSTAS GERAIS DOCENTES'!G$1,'RESPOSTAS GERAIS DOCENTES'!G194,0)</f>
        <v>0</v>
      </c>
      <c r="T196" s="60">
        <f>IF($A$2='RESPOSTAS GERAIS DOCENTES'!H$1,'RESPOSTAS GERAIS DOCENTES'!H194,0)</f>
        <v>0</v>
      </c>
      <c r="U196" s="60">
        <f>IF($A$2='RESPOSTAS GERAIS DOCENTES'!I$1,'RESPOSTAS GERAIS DOCENTES'!I194,0)</f>
        <v>0</v>
      </c>
      <c r="V196" s="60">
        <f>IF($A$2='RESPOSTAS GERAIS DOCENTES'!J$1,'RESPOSTAS GERAIS DOCENTES'!J194,0)</f>
        <v>0</v>
      </c>
      <c r="W196" s="60">
        <f>IF($A$2='RESPOSTAS GERAIS DOCENTES'!K$1,'RESPOSTAS GERAIS DOCENTES'!K194,0)</f>
        <v>0</v>
      </c>
      <c r="X196" s="60">
        <f>IF($A$2='RESPOSTAS GERAIS DOCENTES'!L$1,'RESPOSTAS GERAIS DOCENTES'!L194,0)</f>
        <v>0</v>
      </c>
      <c r="Y196" s="60">
        <f>IF($A$2='RESPOSTAS GERAIS DOCENTES'!M$1,'RESPOSTAS GERAIS DOCENTES'!M194,0)</f>
        <v>0</v>
      </c>
      <c r="Z196" s="60">
        <f>IF($A$2='RESPOSTAS GERAIS DOCENTES'!N$1,'RESPOSTAS GERAIS DOCENTES'!N194,0)</f>
        <v>0</v>
      </c>
      <c r="AA196" s="60">
        <f>IF($A$2='RESPOSTAS GERAIS DOCENTES'!O$1,'RESPOSTAS GERAIS DOCENTES'!O194,0)</f>
        <v>0</v>
      </c>
      <c r="AB196" s="60">
        <f>IF($A$2='RESPOSTAS GERAIS DOCENTES'!P$1,'RESPOSTAS GERAIS DOCENTES'!P194,0)</f>
        <v>0</v>
      </c>
      <c r="AC196" s="60">
        <f>IF($A$2='RESPOSTAS GERAIS DOCENTES'!Q$1,'RESPOSTAS GERAIS DOCENTES'!Q194,0)</f>
        <v>0</v>
      </c>
      <c r="AD196" s="60">
        <f>IF($A$2='RESPOSTAS GERAIS DOCENTES'!R$1,'RESPOSTAS GERAIS DOCENTES'!R194,0)</f>
        <v>0</v>
      </c>
      <c r="AE196" s="60">
        <f>IF($A$2='RESPOSTAS GERAIS DOCENTES'!S$1,'RESPOSTAS GERAIS DOCENTES'!S194,0)</f>
        <v>0</v>
      </c>
      <c r="AF196" s="60">
        <f>IF($A$2='RESPOSTAS GERAIS DOCENTES'!T$1,'RESPOSTAS GERAIS DOCENTES'!T194,0)</f>
        <v>0</v>
      </c>
      <c r="AG196" s="60">
        <f>IF($A$2='RESPOSTAS GERAIS DOCENTES'!U$1,'RESPOSTAS GERAIS DOCENTES'!U194,0)</f>
        <v>0</v>
      </c>
      <c r="AH196" s="60">
        <f>IF($A$2='RESPOSTAS GERAIS DOCENTES'!V$1,'RESPOSTAS GERAIS DOCENTES'!V194,0)</f>
        <v>0</v>
      </c>
      <c r="AI196" s="60">
        <f>IF($A$2='RESPOSTAS GERAIS DOCENTES'!W$1,'RESPOSTAS GERAIS DOCENTES'!W194,0)</f>
        <v>0</v>
      </c>
      <c r="AJ196" s="60">
        <f>IF($A$2='RESPOSTAS GERAIS DOCENTES'!X$1,'RESPOSTAS GERAIS DOCENTES'!X194,0)</f>
        <v>0</v>
      </c>
      <c r="AK196" s="60">
        <f>IF($A$2='RESPOSTAS GERAIS DOCENTES'!Y$1,'RESPOSTAS GERAIS DOCENTES'!Y194,0)</f>
        <v>0</v>
      </c>
      <c r="AL196" s="60">
        <f>IF($A$2='RESPOSTAS GERAIS DOCENTES'!Z$1,'RESPOSTAS GERAIS DOCENTES'!Z194,0)</f>
        <v>0</v>
      </c>
      <c r="AM196" s="60">
        <f>IF($A$2='RESPOSTAS GERAIS DOCENTES'!AA$1,'RESPOSTAS GERAIS DOCENTES'!AA194,0)</f>
        <v>0</v>
      </c>
    </row>
    <row r="197" spans="13:39" x14ac:dyDescent="0.25">
      <c r="M197" s="81"/>
      <c r="N197" s="60" t="str">
        <f>IF($A$2='RESPOSTAS GERAIS DOCENTES'!B$1,'RESPOSTAS GERAIS DOCENTES'!B195,0)</f>
        <v>Sim</v>
      </c>
      <c r="O197" s="60">
        <f>IF($A$2='RESPOSTAS GERAIS DOCENTES'!C$1,'RESPOSTAS GERAIS DOCENTES'!C195,0)</f>
        <v>0</v>
      </c>
      <c r="P197" s="60">
        <f>IF($A$2='RESPOSTAS GERAIS DOCENTES'!D$1,'RESPOSTAS GERAIS DOCENTES'!D195,0)</f>
        <v>0</v>
      </c>
      <c r="Q197" s="60">
        <f>IF($A$2='RESPOSTAS GERAIS DOCENTES'!E$1,'RESPOSTAS GERAIS DOCENTES'!E195,0)</f>
        <v>0</v>
      </c>
      <c r="R197" s="60">
        <f>IF($A$2='RESPOSTAS GERAIS DOCENTES'!F$1,'RESPOSTAS GERAIS DOCENTES'!F195,0)</f>
        <v>0</v>
      </c>
      <c r="S197" s="60">
        <f>IF($A$2='RESPOSTAS GERAIS DOCENTES'!G$1,'RESPOSTAS GERAIS DOCENTES'!G195,0)</f>
        <v>0</v>
      </c>
      <c r="T197" s="60">
        <f>IF($A$2='RESPOSTAS GERAIS DOCENTES'!H$1,'RESPOSTAS GERAIS DOCENTES'!H195,0)</f>
        <v>0</v>
      </c>
      <c r="U197" s="60">
        <f>IF($A$2='RESPOSTAS GERAIS DOCENTES'!I$1,'RESPOSTAS GERAIS DOCENTES'!I195,0)</f>
        <v>0</v>
      </c>
      <c r="V197" s="60">
        <f>IF($A$2='RESPOSTAS GERAIS DOCENTES'!J$1,'RESPOSTAS GERAIS DOCENTES'!J195,0)</f>
        <v>0</v>
      </c>
      <c r="W197" s="60">
        <f>IF($A$2='RESPOSTAS GERAIS DOCENTES'!K$1,'RESPOSTAS GERAIS DOCENTES'!K195,0)</f>
        <v>0</v>
      </c>
      <c r="X197" s="60">
        <f>IF($A$2='RESPOSTAS GERAIS DOCENTES'!L$1,'RESPOSTAS GERAIS DOCENTES'!L195,0)</f>
        <v>0</v>
      </c>
      <c r="Y197" s="60">
        <f>IF($A$2='RESPOSTAS GERAIS DOCENTES'!M$1,'RESPOSTAS GERAIS DOCENTES'!M195,0)</f>
        <v>0</v>
      </c>
      <c r="Z197" s="60">
        <f>IF($A$2='RESPOSTAS GERAIS DOCENTES'!N$1,'RESPOSTAS GERAIS DOCENTES'!N195,0)</f>
        <v>0</v>
      </c>
      <c r="AA197" s="60">
        <f>IF($A$2='RESPOSTAS GERAIS DOCENTES'!O$1,'RESPOSTAS GERAIS DOCENTES'!O195,0)</f>
        <v>0</v>
      </c>
      <c r="AB197" s="60">
        <f>IF($A$2='RESPOSTAS GERAIS DOCENTES'!P$1,'RESPOSTAS GERAIS DOCENTES'!P195,0)</f>
        <v>0</v>
      </c>
      <c r="AC197" s="60">
        <f>IF($A$2='RESPOSTAS GERAIS DOCENTES'!Q$1,'RESPOSTAS GERAIS DOCENTES'!Q195,0)</f>
        <v>0</v>
      </c>
      <c r="AD197" s="60">
        <f>IF($A$2='RESPOSTAS GERAIS DOCENTES'!R$1,'RESPOSTAS GERAIS DOCENTES'!R195,0)</f>
        <v>0</v>
      </c>
      <c r="AE197" s="60">
        <f>IF($A$2='RESPOSTAS GERAIS DOCENTES'!S$1,'RESPOSTAS GERAIS DOCENTES'!S195,0)</f>
        <v>0</v>
      </c>
      <c r="AF197" s="60">
        <f>IF($A$2='RESPOSTAS GERAIS DOCENTES'!T$1,'RESPOSTAS GERAIS DOCENTES'!T195,0)</f>
        <v>0</v>
      </c>
      <c r="AG197" s="60">
        <f>IF($A$2='RESPOSTAS GERAIS DOCENTES'!U$1,'RESPOSTAS GERAIS DOCENTES'!U195,0)</f>
        <v>0</v>
      </c>
      <c r="AH197" s="60">
        <f>IF($A$2='RESPOSTAS GERAIS DOCENTES'!V$1,'RESPOSTAS GERAIS DOCENTES'!V195,0)</f>
        <v>0</v>
      </c>
      <c r="AI197" s="60">
        <f>IF($A$2='RESPOSTAS GERAIS DOCENTES'!W$1,'RESPOSTAS GERAIS DOCENTES'!W195,0)</f>
        <v>0</v>
      </c>
      <c r="AJ197" s="60">
        <f>IF($A$2='RESPOSTAS GERAIS DOCENTES'!X$1,'RESPOSTAS GERAIS DOCENTES'!X195,0)</f>
        <v>0</v>
      </c>
      <c r="AK197" s="60">
        <f>IF($A$2='RESPOSTAS GERAIS DOCENTES'!Y$1,'RESPOSTAS GERAIS DOCENTES'!Y195,0)</f>
        <v>0</v>
      </c>
      <c r="AL197" s="60">
        <f>IF($A$2='RESPOSTAS GERAIS DOCENTES'!Z$1,'RESPOSTAS GERAIS DOCENTES'!Z195,0)</f>
        <v>0</v>
      </c>
      <c r="AM197" s="60">
        <f>IF($A$2='RESPOSTAS GERAIS DOCENTES'!AA$1,'RESPOSTAS GERAIS DOCENTES'!AA195,0)</f>
        <v>0</v>
      </c>
    </row>
    <row r="198" spans="13:39" x14ac:dyDescent="0.25">
      <c r="M198" s="81"/>
      <c r="N198" s="60" t="str">
        <f>IF($A$2='RESPOSTAS GERAIS DOCENTES'!B$1,'RESPOSTAS GERAIS DOCENTES'!B196,0)</f>
        <v>Não Respondeu</v>
      </c>
      <c r="O198" s="60">
        <f>IF($A$2='RESPOSTAS GERAIS DOCENTES'!C$1,'RESPOSTAS GERAIS DOCENTES'!C196,0)</f>
        <v>0</v>
      </c>
      <c r="P198" s="60">
        <f>IF($A$2='RESPOSTAS GERAIS DOCENTES'!D$1,'RESPOSTAS GERAIS DOCENTES'!D196,0)</f>
        <v>0</v>
      </c>
      <c r="Q198" s="60">
        <f>IF($A$2='RESPOSTAS GERAIS DOCENTES'!E$1,'RESPOSTAS GERAIS DOCENTES'!E196,0)</f>
        <v>0</v>
      </c>
      <c r="R198" s="60">
        <f>IF($A$2='RESPOSTAS GERAIS DOCENTES'!F$1,'RESPOSTAS GERAIS DOCENTES'!F196,0)</f>
        <v>0</v>
      </c>
      <c r="S198" s="60">
        <f>IF($A$2='RESPOSTAS GERAIS DOCENTES'!G$1,'RESPOSTAS GERAIS DOCENTES'!G196,0)</f>
        <v>0</v>
      </c>
      <c r="T198" s="60">
        <f>IF($A$2='RESPOSTAS GERAIS DOCENTES'!H$1,'RESPOSTAS GERAIS DOCENTES'!H196,0)</f>
        <v>0</v>
      </c>
      <c r="U198" s="60">
        <f>IF($A$2='RESPOSTAS GERAIS DOCENTES'!I$1,'RESPOSTAS GERAIS DOCENTES'!I196,0)</f>
        <v>0</v>
      </c>
      <c r="V198" s="60">
        <f>IF($A$2='RESPOSTAS GERAIS DOCENTES'!J$1,'RESPOSTAS GERAIS DOCENTES'!J196,0)</f>
        <v>0</v>
      </c>
      <c r="W198" s="60">
        <f>IF($A$2='RESPOSTAS GERAIS DOCENTES'!K$1,'RESPOSTAS GERAIS DOCENTES'!K196,0)</f>
        <v>0</v>
      </c>
      <c r="X198" s="60">
        <f>IF($A$2='RESPOSTAS GERAIS DOCENTES'!L$1,'RESPOSTAS GERAIS DOCENTES'!L196,0)</f>
        <v>0</v>
      </c>
      <c r="Y198" s="60">
        <f>IF($A$2='RESPOSTAS GERAIS DOCENTES'!M$1,'RESPOSTAS GERAIS DOCENTES'!M196,0)</f>
        <v>0</v>
      </c>
      <c r="Z198" s="60">
        <f>IF($A$2='RESPOSTAS GERAIS DOCENTES'!N$1,'RESPOSTAS GERAIS DOCENTES'!N196,0)</f>
        <v>0</v>
      </c>
      <c r="AA198" s="60">
        <f>IF($A$2='RESPOSTAS GERAIS DOCENTES'!O$1,'RESPOSTAS GERAIS DOCENTES'!O196,0)</f>
        <v>0</v>
      </c>
      <c r="AB198" s="60">
        <f>IF($A$2='RESPOSTAS GERAIS DOCENTES'!P$1,'RESPOSTAS GERAIS DOCENTES'!P196,0)</f>
        <v>0</v>
      </c>
      <c r="AC198" s="60">
        <f>IF($A$2='RESPOSTAS GERAIS DOCENTES'!Q$1,'RESPOSTAS GERAIS DOCENTES'!Q196,0)</f>
        <v>0</v>
      </c>
      <c r="AD198" s="60">
        <f>IF($A$2='RESPOSTAS GERAIS DOCENTES'!R$1,'RESPOSTAS GERAIS DOCENTES'!R196,0)</f>
        <v>0</v>
      </c>
      <c r="AE198" s="60">
        <f>IF($A$2='RESPOSTAS GERAIS DOCENTES'!S$1,'RESPOSTAS GERAIS DOCENTES'!S196,0)</f>
        <v>0</v>
      </c>
      <c r="AF198" s="60">
        <f>IF($A$2='RESPOSTAS GERAIS DOCENTES'!T$1,'RESPOSTAS GERAIS DOCENTES'!T196,0)</f>
        <v>0</v>
      </c>
      <c r="AG198" s="60">
        <f>IF($A$2='RESPOSTAS GERAIS DOCENTES'!U$1,'RESPOSTAS GERAIS DOCENTES'!U196,0)</f>
        <v>0</v>
      </c>
      <c r="AH198" s="60">
        <f>IF($A$2='RESPOSTAS GERAIS DOCENTES'!V$1,'RESPOSTAS GERAIS DOCENTES'!V196,0)</f>
        <v>0</v>
      </c>
      <c r="AI198" s="60">
        <f>IF($A$2='RESPOSTAS GERAIS DOCENTES'!W$1,'RESPOSTAS GERAIS DOCENTES'!W196,0)</f>
        <v>0</v>
      </c>
      <c r="AJ198" s="60">
        <f>IF($A$2='RESPOSTAS GERAIS DOCENTES'!X$1,'RESPOSTAS GERAIS DOCENTES'!X196,0)</f>
        <v>0</v>
      </c>
      <c r="AK198" s="60">
        <f>IF($A$2='RESPOSTAS GERAIS DOCENTES'!Y$1,'RESPOSTAS GERAIS DOCENTES'!Y196,0)</f>
        <v>0</v>
      </c>
      <c r="AL198" s="60">
        <f>IF($A$2='RESPOSTAS GERAIS DOCENTES'!Z$1,'RESPOSTAS GERAIS DOCENTES'!Z196,0)</f>
        <v>0</v>
      </c>
      <c r="AM198" s="60">
        <f>IF($A$2='RESPOSTAS GERAIS DOCENTES'!AA$1,'RESPOSTAS GERAIS DOCENTES'!AA196,0)</f>
        <v>0</v>
      </c>
    </row>
    <row r="199" spans="13:39" x14ac:dyDescent="0.25">
      <c r="M199" s="81"/>
      <c r="N199" s="60" t="str">
        <f>IF($A$2='RESPOSTAS GERAIS DOCENTES'!B$1,'RESPOSTAS GERAIS DOCENTES'!B197,0)</f>
        <v>Não</v>
      </c>
      <c r="O199" s="60">
        <f>IF($A$2='RESPOSTAS GERAIS DOCENTES'!C$1,'RESPOSTAS GERAIS DOCENTES'!C197,0)</f>
        <v>0</v>
      </c>
      <c r="P199" s="60">
        <f>IF($A$2='RESPOSTAS GERAIS DOCENTES'!D$1,'RESPOSTAS GERAIS DOCENTES'!D197,0)</f>
        <v>0</v>
      </c>
      <c r="Q199" s="60">
        <f>IF($A$2='RESPOSTAS GERAIS DOCENTES'!E$1,'RESPOSTAS GERAIS DOCENTES'!E197,0)</f>
        <v>0</v>
      </c>
      <c r="R199" s="60">
        <f>IF($A$2='RESPOSTAS GERAIS DOCENTES'!F$1,'RESPOSTAS GERAIS DOCENTES'!F197,0)</f>
        <v>0</v>
      </c>
      <c r="S199" s="60">
        <f>IF($A$2='RESPOSTAS GERAIS DOCENTES'!G$1,'RESPOSTAS GERAIS DOCENTES'!G197,0)</f>
        <v>0</v>
      </c>
      <c r="T199" s="60">
        <f>IF($A$2='RESPOSTAS GERAIS DOCENTES'!H$1,'RESPOSTAS GERAIS DOCENTES'!H197,0)</f>
        <v>0</v>
      </c>
      <c r="U199" s="60">
        <f>IF($A$2='RESPOSTAS GERAIS DOCENTES'!I$1,'RESPOSTAS GERAIS DOCENTES'!I197,0)</f>
        <v>0</v>
      </c>
      <c r="V199" s="60">
        <f>IF($A$2='RESPOSTAS GERAIS DOCENTES'!J$1,'RESPOSTAS GERAIS DOCENTES'!J197,0)</f>
        <v>0</v>
      </c>
      <c r="W199" s="60">
        <f>IF($A$2='RESPOSTAS GERAIS DOCENTES'!K$1,'RESPOSTAS GERAIS DOCENTES'!K197,0)</f>
        <v>0</v>
      </c>
      <c r="X199" s="60">
        <f>IF($A$2='RESPOSTAS GERAIS DOCENTES'!L$1,'RESPOSTAS GERAIS DOCENTES'!L197,0)</f>
        <v>0</v>
      </c>
      <c r="Y199" s="60">
        <f>IF($A$2='RESPOSTAS GERAIS DOCENTES'!M$1,'RESPOSTAS GERAIS DOCENTES'!M197,0)</f>
        <v>0</v>
      </c>
      <c r="Z199" s="60">
        <f>IF($A$2='RESPOSTAS GERAIS DOCENTES'!N$1,'RESPOSTAS GERAIS DOCENTES'!N197,0)</f>
        <v>0</v>
      </c>
      <c r="AA199" s="60">
        <f>IF($A$2='RESPOSTAS GERAIS DOCENTES'!O$1,'RESPOSTAS GERAIS DOCENTES'!O197,0)</f>
        <v>0</v>
      </c>
      <c r="AB199" s="60">
        <f>IF($A$2='RESPOSTAS GERAIS DOCENTES'!P$1,'RESPOSTAS GERAIS DOCENTES'!P197,0)</f>
        <v>0</v>
      </c>
      <c r="AC199" s="60">
        <f>IF($A$2='RESPOSTAS GERAIS DOCENTES'!Q$1,'RESPOSTAS GERAIS DOCENTES'!Q197,0)</f>
        <v>0</v>
      </c>
      <c r="AD199" s="60">
        <f>IF($A$2='RESPOSTAS GERAIS DOCENTES'!R$1,'RESPOSTAS GERAIS DOCENTES'!R197,0)</f>
        <v>0</v>
      </c>
      <c r="AE199" s="60">
        <f>IF($A$2='RESPOSTAS GERAIS DOCENTES'!S$1,'RESPOSTAS GERAIS DOCENTES'!S197,0)</f>
        <v>0</v>
      </c>
      <c r="AF199" s="60">
        <f>IF($A$2='RESPOSTAS GERAIS DOCENTES'!T$1,'RESPOSTAS GERAIS DOCENTES'!T197,0)</f>
        <v>0</v>
      </c>
      <c r="AG199" s="60">
        <f>IF($A$2='RESPOSTAS GERAIS DOCENTES'!U$1,'RESPOSTAS GERAIS DOCENTES'!U197,0)</f>
        <v>0</v>
      </c>
      <c r="AH199" s="60">
        <f>IF($A$2='RESPOSTAS GERAIS DOCENTES'!V$1,'RESPOSTAS GERAIS DOCENTES'!V197,0)</f>
        <v>0</v>
      </c>
      <c r="AI199" s="60">
        <f>IF($A$2='RESPOSTAS GERAIS DOCENTES'!W$1,'RESPOSTAS GERAIS DOCENTES'!W197,0)</f>
        <v>0</v>
      </c>
      <c r="AJ199" s="60">
        <f>IF($A$2='RESPOSTAS GERAIS DOCENTES'!X$1,'RESPOSTAS GERAIS DOCENTES'!X197,0)</f>
        <v>0</v>
      </c>
      <c r="AK199" s="60">
        <f>IF($A$2='RESPOSTAS GERAIS DOCENTES'!Y$1,'RESPOSTAS GERAIS DOCENTES'!Y197,0)</f>
        <v>0</v>
      </c>
      <c r="AL199" s="60">
        <f>IF($A$2='RESPOSTAS GERAIS DOCENTES'!Z$1,'RESPOSTAS GERAIS DOCENTES'!Z197,0)</f>
        <v>0</v>
      </c>
      <c r="AM199" s="60">
        <f>IF($A$2='RESPOSTAS GERAIS DOCENTES'!AA$1,'RESPOSTAS GERAIS DOCENTES'!AA197,0)</f>
        <v>0</v>
      </c>
    </row>
    <row r="200" spans="13:39" x14ac:dyDescent="0.25">
      <c r="M200" s="81" t="s">
        <v>94</v>
      </c>
      <c r="N200" s="60" t="str">
        <f>IF($A$2='RESPOSTAS GERAIS DOCENTES'!B$1,'RESPOSTAS GERAIS DOCENTES'!B198,0)</f>
        <v>Algumas vezes</v>
      </c>
      <c r="O200" s="60">
        <f>IF($A$2='RESPOSTAS GERAIS DOCENTES'!C$1,'RESPOSTAS GERAIS DOCENTES'!C198,0)</f>
        <v>0</v>
      </c>
      <c r="P200" s="60">
        <f>IF($A$2='RESPOSTAS GERAIS DOCENTES'!D$1,'RESPOSTAS GERAIS DOCENTES'!D198,0)</f>
        <v>0</v>
      </c>
      <c r="Q200" s="60">
        <f>IF($A$2='RESPOSTAS GERAIS DOCENTES'!E$1,'RESPOSTAS GERAIS DOCENTES'!E198,0)</f>
        <v>0</v>
      </c>
      <c r="R200" s="60">
        <f>IF($A$2='RESPOSTAS GERAIS DOCENTES'!F$1,'RESPOSTAS GERAIS DOCENTES'!F198,0)</f>
        <v>0</v>
      </c>
      <c r="S200" s="60">
        <f>IF($A$2='RESPOSTAS GERAIS DOCENTES'!G$1,'RESPOSTAS GERAIS DOCENTES'!G198,0)</f>
        <v>0</v>
      </c>
      <c r="T200" s="60">
        <f>IF($A$2='RESPOSTAS GERAIS DOCENTES'!H$1,'RESPOSTAS GERAIS DOCENTES'!H198,0)</f>
        <v>0</v>
      </c>
      <c r="U200" s="60">
        <f>IF($A$2='RESPOSTAS GERAIS DOCENTES'!I$1,'RESPOSTAS GERAIS DOCENTES'!I198,0)</f>
        <v>0</v>
      </c>
      <c r="V200" s="60">
        <f>IF($A$2='RESPOSTAS GERAIS DOCENTES'!J$1,'RESPOSTAS GERAIS DOCENTES'!J198,0)</f>
        <v>0</v>
      </c>
      <c r="W200" s="60">
        <f>IF($A$2='RESPOSTAS GERAIS DOCENTES'!K$1,'RESPOSTAS GERAIS DOCENTES'!K198,0)</f>
        <v>0</v>
      </c>
      <c r="X200" s="60">
        <f>IF($A$2='RESPOSTAS GERAIS DOCENTES'!L$1,'RESPOSTAS GERAIS DOCENTES'!L198,0)</f>
        <v>0</v>
      </c>
      <c r="Y200" s="60">
        <f>IF($A$2='RESPOSTAS GERAIS DOCENTES'!M$1,'RESPOSTAS GERAIS DOCENTES'!M198,0)</f>
        <v>0</v>
      </c>
      <c r="Z200" s="60">
        <f>IF($A$2='RESPOSTAS GERAIS DOCENTES'!N$1,'RESPOSTAS GERAIS DOCENTES'!N198,0)</f>
        <v>0</v>
      </c>
      <c r="AA200" s="60">
        <f>IF($A$2='RESPOSTAS GERAIS DOCENTES'!O$1,'RESPOSTAS GERAIS DOCENTES'!O198,0)</f>
        <v>0</v>
      </c>
      <c r="AB200" s="60">
        <f>IF($A$2='RESPOSTAS GERAIS DOCENTES'!P$1,'RESPOSTAS GERAIS DOCENTES'!P198,0)</f>
        <v>0</v>
      </c>
      <c r="AC200" s="60">
        <f>IF($A$2='RESPOSTAS GERAIS DOCENTES'!Q$1,'RESPOSTAS GERAIS DOCENTES'!Q198,0)</f>
        <v>0</v>
      </c>
      <c r="AD200" s="60">
        <f>IF($A$2='RESPOSTAS GERAIS DOCENTES'!R$1,'RESPOSTAS GERAIS DOCENTES'!R198,0)</f>
        <v>0</v>
      </c>
      <c r="AE200" s="60">
        <f>IF($A$2='RESPOSTAS GERAIS DOCENTES'!S$1,'RESPOSTAS GERAIS DOCENTES'!S198,0)</f>
        <v>0</v>
      </c>
      <c r="AF200" s="60">
        <f>IF($A$2='RESPOSTAS GERAIS DOCENTES'!T$1,'RESPOSTAS GERAIS DOCENTES'!T198,0)</f>
        <v>0</v>
      </c>
      <c r="AG200" s="60">
        <f>IF($A$2='RESPOSTAS GERAIS DOCENTES'!U$1,'RESPOSTAS GERAIS DOCENTES'!U198,0)</f>
        <v>0</v>
      </c>
      <c r="AH200" s="60">
        <f>IF($A$2='RESPOSTAS GERAIS DOCENTES'!V$1,'RESPOSTAS GERAIS DOCENTES'!V198,0)</f>
        <v>0</v>
      </c>
      <c r="AI200" s="60">
        <f>IF($A$2='RESPOSTAS GERAIS DOCENTES'!W$1,'RESPOSTAS GERAIS DOCENTES'!W198,0)</f>
        <v>0</v>
      </c>
      <c r="AJ200" s="60">
        <f>IF($A$2='RESPOSTAS GERAIS DOCENTES'!X$1,'RESPOSTAS GERAIS DOCENTES'!X198,0)</f>
        <v>0</v>
      </c>
      <c r="AK200" s="60">
        <f>IF($A$2='RESPOSTAS GERAIS DOCENTES'!Y$1,'RESPOSTAS GERAIS DOCENTES'!Y198,0)</f>
        <v>0</v>
      </c>
      <c r="AL200" s="60">
        <f>IF($A$2='RESPOSTAS GERAIS DOCENTES'!Z$1,'RESPOSTAS GERAIS DOCENTES'!Z198,0)</f>
        <v>0</v>
      </c>
      <c r="AM200" s="60">
        <f>IF($A$2='RESPOSTAS GERAIS DOCENTES'!AA$1,'RESPOSTAS GERAIS DOCENTES'!AA198,0)</f>
        <v>0</v>
      </c>
    </row>
    <row r="201" spans="13:39" x14ac:dyDescent="0.25">
      <c r="M201" s="61"/>
      <c r="N201" s="60" t="str">
        <f>IF($A$2='RESPOSTAS GERAIS DOCENTES'!B$1,'RESPOSTAS GERAIS DOCENTES'!B199,0)</f>
        <v>Não</v>
      </c>
      <c r="O201" s="60">
        <f>IF($A$2='RESPOSTAS GERAIS DOCENTES'!C$1,'RESPOSTAS GERAIS DOCENTES'!C199,0)</f>
        <v>0</v>
      </c>
      <c r="P201" s="60">
        <f>IF($A$2='RESPOSTAS GERAIS DOCENTES'!D$1,'RESPOSTAS GERAIS DOCENTES'!D199,0)</f>
        <v>0</v>
      </c>
      <c r="Q201" s="60">
        <f>IF($A$2='RESPOSTAS GERAIS DOCENTES'!E$1,'RESPOSTAS GERAIS DOCENTES'!E199,0)</f>
        <v>0</v>
      </c>
      <c r="R201" s="60">
        <f>IF($A$2='RESPOSTAS GERAIS DOCENTES'!F$1,'RESPOSTAS GERAIS DOCENTES'!F199,0)</f>
        <v>0</v>
      </c>
      <c r="S201" s="60">
        <f>IF($A$2='RESPOSTAS GERAIS DOCENTES'!G$1,'RESPOSTAS GERAIS DOCENTES'!G199,0)</f>
        <v>0</v>
      </c>
      <c r="T201" s="60">
        <f>IF($A$2='RESPOSTAS GERAIS DOCENTES'!H$1,'RESPOSTAS GERAIS DOCENTES'!H199,0)</f>
        <v>0</v>
      </c>
      <c r="U201" s="60">
        <f>IF($A$2='RESPOSTAS GERAIS DOCENTES'!I$1,'RESPOSTAS GERAIS DOCENTES'!I199,0)</f>
        <v>0</v>
      </c>
      <c r="V201" s="60">
        <f>IF($A$2='RESPOSTAS GERAIS DOCENTES'!J$1,'RESPOSTAS GERAIS DOCENTES'!J199,0)</f>
        <v>0</v>
      </c>
      <c r="W201" s="60">
        <f>IF($A$2='RESPOSTAS GERAIS DOCENTES'!K$1,'RESPOSTAS GERAIS DOCENTES'!K199,0)</f>
        <v>0</v>
      </c>
      <c r="X201" s="60">
        <f>IF($A$2='RESPOSTAS GERAIS DOCENTES'!L$1,'RESPOSTAS GERAIS DOCENTES'!L199,0)</f>
        <v>0</v>
      </c>
      <c r="Y201" s="60">
        <f>IF($A$2='RESPOSTAS GERAIS DOCENTES'!M$1,'RESPOSTAS GERAIS DOCENTES'!M199,0)</f>
        <v>0</v>
      </c>
      <c r="Z201" s="60">
        <f>IF($A$2='RESPOSTAS GERAIS DOCENTES'!N$1,'RESPOSTAS GERAIS DOCENTES'!N199,0)</f>
        <v>0</v>
      </c>
      <c r="AA201" s="60">
        <f>IF($A$2='RESPOSTAS GERAIS DOCENTES'!O$1,'RESPOSTAS GERAIS DOCENTES'!O199,0)</f>
        <v>0</v>
      </c>
      <c r="AB201" s="60">
        <f>IF($A$2='RESPOSTAS GERAIS DOCENTES'!P$1,'RESPOSTAS GERAIS DOCENTES'!P199,0)</f>
        <v>0</v>
      </c>
      <c r="AC201" s="60">
        <f>IF($A$2='RESPOSTAS GERAIS DOCENTES'!Q$1,'RESPOSTAS GERAIS DOCENTES'!Q199,0)</f>
        <v>0</v>
      </c>
      <c r="AD201" s="60">
        <f>IF($A$2='RESPOSTAS GERAIS DOCENTES'!R$1,'RESPOSTAS GERAIS DOCENTES'!R199,0)</f>
        <v>0</v>
      </c>
      <c r="AE201" s="60">
        <f>IF($A$2='RESPOSTAS GERAIS DOCENTES'!S$1,'RESPOSTAS GERAIS DOCENTES'!S199,0)</f>
        <v>0</v>
      </c>
      <c r="AF201" s="60">
        <f>IF($A$2='RESPOSTAS GERAIS DOCENTES'!T$1,'RESPOSTAS GERAIS DOCENTES'!T199,0)</f>
        <v>0</v>
      </c>
      <c r="AG201" s="60">
        <f>IF($A$2='RESPOSTAS GERAIS DOCENTES'!U$1,'RESPOSTAS GERAIS DOCENTES'!U199,0)</f>
        <v>0</v>
      </c>
      <c r="AH201" s="60">
        <f>IF($A$2='RESPOSTAS GERAIS DOCENTES'!V$1,'RESPOSTAS GERAIS DOCENTES'!V199,0)</f>
        <v>0</v>
      </c>
      <c r="AI201" s="60">
        <f>IF($A$2='RESPOSTAS GERAIS DOCENTES'!W$1,'RESPOSTAS GERAIS DOCENTES'!W199,0)</f>
        <v>0</v>
      </c>
      <c r="AJ201" s="60">
        <f>IF($A$2='RESPOSTAS GERAIS DOCENTES'!X$1,'RESPOSTAS GERAIS DOCENTES'!X199,0)</f>
        <v>0</v>
      </c>
      <c r="AK201" s="60">
        <f>IF($A$2='RESPOSTAS GERAIS DOCENTES'!Y$1,'RESPOSTAS GERAIS DOCENTES'!Y199,0)</f>
        <v>0</v>
      </c>
      <c r="AL201" s="60">
        <f>IF($A$2='RESPOSTAS GERAIS DOCENTES'!Z$1,'RESPOSTAS GERAIS DOCENTES'!Z199,0)</f>
        <v>0</v>
      </c>
      <c r="AM201" s="60">
        <f>IF($A$2='RESPOSTAS GERAIS DOCENTES'!AA$1,'RESPOSTAS GERAIS DOCENTES'!AA199,0)</f>
        <v>0</v>
      </c>
    </row>
    <row r="202" spans="13:39" x14ac:dyDescent="0.25">
      <c r="M202" s="61"/>
      <c r="N202" s="60" t="str">
        <f>IF($A$2='RESPOSTAS GERAIS DOCENTES'!B$1,'RESPOSTAS GERAIS DOCENTES'!B200,0)</f>
        <v>Não</v>
      </c>
      <c r="O202" s="60">
        <f>IF($A$2='RESPOSTAS GERAIS DOCENTES'!C$1,'RESPOSTAS GERAIS DOCENTES'!C200,0)</f>
        <v>0</v>
      </c>
      <c r="P202" s="60">
        <f>IF($A$2='RESPOSTAS GERAIS DOCENTES'!D$1,'RESPOSTAS GERAIS DOCENTES'!D200,0)</f>
        <v>0</v>
      </c>
      <c r="Q202" s="60">
        <f>IF($A$2='RESPOSTAS GERAIS DOCENTES'!E$1,'RESPOSTAS GERAIS DOCENTES'!E200,0)</f>
        <v>0</v>
      </c>
      <c r="R202" s="60">
        <f>IF($A$2='RESPOSTAS GERAIS DOCENTES'!F$1,'RESPOSTAS GERAIS DOCENTES'!F200,0)</f>
        <v>0</v>
      </c>
      <c r="S202" s="60">
        <f>IF($A$2='RESPOSTAS GERAIS DOCENTES'!G$1,'RESPOSTAS GERAIS DOCENTES'!G200,0)</f>
        <v>0</v>
      </c>
      <c r="T202" s="60">
        <f>IF($A$2='RESPOSTAS GERAIS DOCENTES'!H$1,'RESPOSTAS GERAIS DOCENTES'!H200,0)</f>
        <v>0</v>
      </c>
      <c r="U202" s="60">
        <f>IF($A$2='RESPOSTAS GERAIS DOCENTES'!I$1,'RESPOSTAS GERAIS DOCENTES'!I200,0)</f>
        <v>0</v>
      </c>
      <c r="V202" s="60">
        <f>IF($A$2='RESPOSTAS GERAIS DOCENTES'!J$1,'RESPOSTAS GERAIS DOCENTES'!J200,0)</f>
        <v>0</v>
      </c>
      <c r="W202" s="60">
        <f>IF($A$2='RESPOSTAS GERAIS DOCENTES'!K$1,'RESPOSTAS GERAIS DOCENTES'!K200,0)</f>
        <v>0</v>
      </c>
      <c r="X202" s="60">
        <f>IF($A$2='RESPOSTAS GERAIS DOCENTES'!L$1,'RESPOSTAS GERAIS DOCENTES'!L200,0)</f>
        <v>0</v>
      </c>
      <c r="Y202" s="60">
        <f>IF($A$2='RESPOSTAS GERAIS DOCENTES'!M$1,'RESPOSTAS GERAIS DOCENTES'!M200,0)</f>
        <v>0</v>
      </c>
      <c r="Z202" s="60">
        <f>IF($A$2='RESPOSTAS GERAIS DOCENTES'!N$1,'RESPOSTAS GERAIS DOCENTES'!N200,0)</f>
        <v>0</v>
      </c>
      <c r="AA202" s="60">
        <f>IF($A$2='RESPOSTAS GERAIS DOCENTES'!O$1,'RESPOSTAS GERAIS DOCENTES'!O200,0)</f>
        <v>0</v>
      </c>
      <c r="AB202" s="60">
        <f>IF($A$2='RESPOSTAS GERAIS DOCENTES'!P$1,'RESPOSTAS GERAIS DOCENTES'!P200,0)</f>
        <v>0</v>
      </c>
      <c r="AC202" s="60">
        <f>IF($A$2='RESPOSTAS GERAIS DOCENTES'!Q$1,'RESPOSTAS GERAIS DOCENTES'!Q200,0)</f>
        <v>0</v>
      </c>
      <c r="AD202" s="60">
        <f>IF($A$2='RESPOSTAS GERAIS DOCENTES'!R$1,'RESPOSTAS GERAIS DOCENTES'!R200,0)</f>
        <v>0</v>
      </c>
      <c r="AE202" s="60">
        <f>IF($A$2='RESPOSTAS GERAIS DOCENTES'!S$1,'RESPOSTAS GERAIS DOCENTES'!S200,0)</f>
        <v>0</v>
      </c>
      <c r="AF202" s="60">
        <f>IF($A$2='RESPOSTAS GERAIS DOCENTES'!T$1,'RESPOSTAS GERAIS DOCENTES'!T200,0)</f>
        <v>0</v>
      </c>
      <c r="AG202" s="60">
        <f>IF($A$2='RESPOSTAS GERAIS DOCENTES'!U$1,'RESPOSTAS GERAIS DOCENTES'!U200,0)</f>
        <v>0</v>
      </c>
      <c r="AH202" s="60">
        <f>IF($A$2='RESPOSTAS GERAIS DOCENTES'!V$1,'RESPOSTAS GERAIS DOCENTES'!V200,0)</f>
        <v>0</v>
      </c>
      <c r="AI202" s="60">
        <f>IF($A$2='RESPOSTAS GERAIS DOCENTES'!W$1,'RESPOSTAS GERAIS DOCENTES'!W200,0)</f>
        <v>0</v>
      </c>
      <c r="AJ202" s="60">
        <f>IF($A$2='RESPOSTAS GERAIS DOCENTES'!X$1,'RESPOSTAS GERAIS DOCENTES'!X200,0)</f>
        <v>0</v>
      </c>
      <c r="AK202" s="60">
        <f>IF($A$2='RESPOSTAS GERAIS DOCENTES'!Y$1,'RESPOSTAS GERAIS DOCENTES'!Y200,0)</f>
        <v>0</v>
      </c>
      <c r="AL202" s="60">
        <f>IF($A$2='RESPOSTAS GERAIS DOCENTES'!Z$1,'RESPOSTAS GERAIS DOCENTES'!Z200,0)</f>
        <v>0</v>
      </c>
      <c r="AM202" s="60">
        <f>IF($A$2='RESPOSTAS GERAIS DOCENTES'!AA$1,'RESPOSTAS GERAIS DOCENTES'!AA200,0)</f>
        <v>0</v>
      </c>
    </row>
    <row r="203" spans="13:39" x14ac:dyDescent="0.25">
      <c r="M203" s="61"/>
      <c r="N203" s="60" t="str">
        <f>IF($A$2='RESPOSTAS GERAIS DOCENTES'!B$1,'RESPOSTAS GERAIS DOCENTES'!B201,0)</f>
        <v>Sim</v>
      </c>
      <c r="O203" s="60">
        <f>IF($A$2='RESPOSTAS GERAIS DOCENTES'!C$1,'RESPOSTAS GERAIS DOCENTES'!C201,0)</f>
        <v>0</v>
      </c>
      <c r="P203" s="60">
        <f>IF($A$2='RESPOSTAS GERAIS DOCENTES'!D$1,'RESPOSTAS GERAIS DOCENTES'!D201,0)</f>
        <v>0</v>
      </c>
      <c r="Q203" s="60">
        <f>IF($A$2='RESPOSTAS GERAIS DOCENTES'!E$1,'RESPOSTAS GERAIS DOCENTES'!E201,0)</f>
        <v>0</v>
      </c>
      <c r="R203" s="60">
        <f>IF($A$2='RESPOSTAS GERAIS DOCENTES'!F$1,'RESPOSTAS GERAIS DOCENTES'!F201,0)</f>
        <v>0</v>
      </c>
      <c r="S203" s="60">
        <f>IF($A$2='RESPOSTAS GERAIS DOCENTES'!G$1,'RESPOSTAS GERAIS DOCENTES'!G201,0)</f>
        <v>0</v>
      </c>
      <c r="T203" s="60">
        <f>IF($A$2='RESPOSTAS GERAIS DOCENTES'!H$1,'RESPOSTAS GERAIS DOCENTES'!H201,0)</f>
        <v>0</v>
      </c>
      <c r="U203" s="60">
        <f>IF($A$2='RESPOSTAS GERAIS DOCENTES'!I$1,'RESPOSTAS GERAIS DOCENTES'!I201,0)</f>
        <v>0</v>
      </c>
      <c r="V203" s="60">
        <f>IF($A$2='RESPOSTAS GERAIS DOCENTES'!J$1,'RESPOSTAS GERAIS DOCENTES'!J201,0)</f>
        <v>0</v>
      </c>
      <c r="W203" s="60">
        <f>IF($A$2='RESPOSTAS GERAIS DOCENTES'!K$1,'RESPOSTAS GERAIS DOCENTES'!K201,0)</f>
        <v>0</v>
      </c>
      <c r="X203" s="60">
        <f>IF($A$2='RESPOSTAS GERAIS DOCENTES'!L$1,'RESPOSTAS GERAIS DOCENTES'!L201,0)</f>
        <v>0</v>
      </c>
      <c r="Y203" s="60">
        <f>IF($A$2='RESPOSTAS GERAIS DOCENTES'!M$1,'RESPOSTAS GERAIS DOCENTES'!M201,0)</f>
        <v>0</v>
      </c>
      <c r="Z203" s="60">
        <f>IF($A$2='RESPOSTAS GERAIS DOCENTES'!N$1,'RESPOSTAS GERAIS DOCENTES'!N201,0)</f>
        <v>0</v>
      </c>
      <c r="AA203" s="60">
        <f>IF($A$2='RESPOSTAS GERAIS DOCENTES'!O$1,'RESPOSTAS GERAIS DOCENTES'!O201,0)</f>
        <v>0</v>
      </c>
      <c r="AB203" s="60">
        <f>IF($A$2='RESPOSTAS GERAIS DOCENTES'!P$1,'RESPOSTAS GERAIS DOCENTES'!P201,0)</f>
        <v>0</v>
      </c>
      <c r="AC203" s="60">
        <f>IF($A$2='RESPOSTAS GERAIS DOCENTES'!Q$1,'RESPOSTAS GERAIS DOCENTES'!Q201,0)</f>
        <v>0</v>
      </c>
      <c r="AD203" s="60">
        <f>IF($A$2='RESPOSTAS GERAIS DOCENTES'!R$1,'RESPOSTAS GERAIS DOCENTES'!R201,0)</f>
        <v>0</v>
      </c>
      <c r="AE203" s="60">
        <f>IF($A$2='RESPOSTAS GERAIS DOCENTES'!S$1,'RESPOSTAS GERAIS DOCENTES'!S201,0)</f>
        <v>0</v>
      </c>
      <c r="AF203" s="60">
        <f>IF($A$2='RESPOSTAS GERAIS DOCENTES'!T$1,'RESPOSTAS GERAIS DOCENTES'!T201,0)</f>
        <v>0</v>
      </c>
      <c r="AG203" s="60">
        <f>IF($A$2='RESPOSTAS GERAIS DOCENTES'!U$1,'RESPOSTAS GERAIS DOCENTES'!U201,0)</f>
        <v>0</v>
      </c>
      <c r="AH203" s="60">
        <f>IF($A$2='RESPOSTAS GERAIS DOCENTES'!V$1,'RESPOSTAS GERAIS DOCENTES'!V201,0)</f>
        <v>0</v>
      </c>
      <c r="AI203" s="60">
        <f>IF($A$2='RESPOSTAS GERAIS DOCENTES'!W$1,'RESPOSTAS GERAIS DOCENTES'!W201,0)</f>
        <v>0</v>
      </c>
      <c r="AJ203" s="60">
        <f>IF($A$2='RESPOSTAS GERAIS DOCENTES'!X$1,'RESPOSTAS GERAIS DOCENTES'!X201,0)</f>
        <v>0</v>
      </c>
      <c r="AK203" s="60">
        <f>IF($A$2='RESPOSTAS GERAIS DOCENTES'!Y$1,'RESPOSTAS GERAIS DOCENTES'!Y201,0)</f>
        <v>0</v>
      </c>
      <c r="AL203" s="60">
        <f>IF($A$2='RESPOSTAS GERAIS DOCENTES'!Z$1,'RESPOSTAS GERAIS DOCENTES'!Z201,0)</f>
        <v>0</v>
      </c>
      <c r="AM203" s="60">
        <f>IF($A$2='RESPOSTAS GERAIS DOCENTES'!AA$1,'RESPOSTAS GERAIS DOCENTES'!AA201,0)</f>
        <v>0</v>
      </c>
    </row>
    <row r="204" spans="13:39" x14ac:dyDescent="0.25">
      <c r="M204" s="61"/>
      <c r="N204" s="60" t="str">
        <f>IF($A$2='RESPOSTAS GERAIS DOCENTES'!B$1,'RESPOSTAS GERAIS DOCENTES'!B202,0)</f>
        <v>Sim</v>
      </c>
      <c r="O204" s="60">
        <f>IF($A$2='RESPOSTAS GERAIS DOCENTES'!C$1,'RESPOSTAS GERAIS DOCENTES'!C202,0)</f>
        <v>0</v>
      </c>
      <c r="P204" s="60">
        <f>IF($A$2='RESPOSTAS GERAIS DOCENTES'!D$1,'RESPOSTAS GERAIS DOCENTES'!D202,0)</f>
        <v>0</v>
      </c>
      <c r="Q204" s="60">
        <f>IF($A$2='RESPOSTAS GERAIS DOCENTES'!E$1,'RESPOSTAS GERAIS DOCENTES'!E202,0)</f>
        <v>0</v>
      </c>
      <c r="R204" s="60">
        <f>IF($A$2='RESPOSTAS GERAIS DOCENTES'!F$1,'RESPOSTAS GERAIS DOCENTES'!F202,0)</f>
        <v>0</v>
      </c>
      <c r="S204" s="60">
        <f>IF($A$2='RESPOSTAS GERAIS DOCENTES'!G$1,'RESPOSTAS GERAIS DOCENTES'!G202,0)</f>
        <v>0</v>
      </c>
      <c r="T204" s="60">
        <f>IF($A$2='RESPOSTAS GERAIS DOCENTES'!H$1,'RESPOSTAS GERAIS DOCENTES'!H202,0)</f>
        <v>0</v>
      </c>
      <c r="U204" s="60">
        <f>IF($A$2='RESPOSTAS GERAIS DOCENTES'!I$1,'RESPOSTAS GERAIS DOCENTES'!I202,0)</f>
        <v>0</v>
      </c>
      <c r="V204" s="60">
        <f>IF($A$2='RESPOSTAS GERAIS DOCENTES'!J$1,'RESPOSTAS GERAIS DOCENTES'!J202,0)</f>
        <v>0</v>
      </c>
      <c r="W204" s="60">
        <f>IF($A$2='RESPOSTAS GERAIS DOCENTES'!K$1,'RESPOSTAS GERAIS DOCENTES'!K202,0)</f>
        <v>0</v>
      </c>
      <c r="X204" s="60">
        <f>IF($A$2='RESPOSTAS GERAIS DOCENTES'!L$1,'RESPOSTAS GERAIS DOCENTES'!L202,0)</f>
        <v>0</v>
      </c>
      <c r="Y204" s="60">
        <f>IF($A$2='RESPOSTAS GERAIS DOCENTES'!M$1,'RESPOSTAS GERAIS DOCENTES'!M202,0)</f>
        <v>0</v>
      </c>
      <c r="Z204" s="60">
        <f>IF($A$2='RESPOSTAS GERAIS DOCENTES'!N$1,'RESPOSTAS GERAIS DOCENTES'!N202,0)</f>
        <v>0</v>
      </c>
      <c r="AA204" s="60">
        <f>IF($A$2='RESPOSTAS GERAIS DOCENTES'!O$1,'RESPOSTAS GERAIS DOCENTES'!O202,0)</f>
        <v>0</v>
      </c>
      <c r="AB204" s="60">
        <f>IF($A$2='RESPOSTAS GERAIS DOCENTES'!P$1,'RESPOSTAS GERAIS DOCENTES'!P202,0)</f>
        <v>0</v>
      </c>
      <c r="AC204" s="60">
        <f>IF($A$2='RESPOSTAS GERAIS DOCENTES'!Q$1,'RESPOSTAS GERAIS DOCENTES'!Q202,0)</f>
        <v>0</v>
      </c>
      <c r="AD204" s="60">
        <f>IF($A$2='RESPOSTAS GERAIS DOCENTES'!R$1,'RESPOSTAS GERAIS DOCENTES'!R202,0)</f>
        <v>0</v>
      </c>
      <c r="AE204" s="60">
        <f>IF($A$2='RESPOSTAS GERAIS DOCENTES'!S$1,'RESPOSTAS GERAIS DOCENTES'!S202,0)</f>
        <v>0</v>
      </c>
      <c r="AF204" s="60">
        <f>IF($A$2='RESPOSTAS GERAIS DOCENTES'!T$1,'RESPOSTAS GERAIS DOCENTES'!T202,0)</f>
        <v>0</v>
      </c>
      <c r="AG204" s="60">
        <f>IF($A$2='RESPOSTAS GERAIS DOCENTES'!U$1,'RESPOSTAS GERAIS DOCENTES'!U202,0)</f>
        <v>0</v>
      </c>
      <c r="AH204" s="60">
        <f>IF($A$2='RESPOSTAS GERAIS DOCENTES'!V$1,'RESPOSTAS GERAIS DOCENTES'!V202,0)</f>
        <v>0</v>
      </c>
      <c r="AI204" s="60">
        <f>IF($A$2='RESPOSTAS GERAIS DOCENTES'!W$1,'RESPOSTAS GERAIS DOCENTES'!W202,0)</f>
        <v>0</v>
      </c>
      <c r="AJ204" s="60">
        <f>IF($A$2='RESPOSTAS GERAIS DOCENTES'!X$1,'RESPOSTAS GERAIS DOCENTES'!X202,0)</f>
        <v>0</v>
      </c>
      <c r="AK204" s="60">
        <f>IF($A$2='RESPOSTAS GERAIS DOCENTES'!Y$1,'RESPOSTAS GERAIS DOCENTES'!Y202,0)</f>
        <v>0</v>
      </c>
      <c r="AL204" s="60">
        <f>IF($A$2='RESPOSTAS GERAIS DOCENTES'!Z$1,'RESPOSTAS GERAIS DOCENTES'!Z202,0)</f>
        <v>0</v>
      </c>
      <c r="AM204" s="60">
        <f>IF($A$2='RESPOSTAS GERAIS DOCENTES'!AA$1,'RESPOSTAS GERAIS DOCENTES'!AA202,0)</f>
        <v>0</v>
      </c>
    </row>
    <row r="205" spans="13:39" x14ac:dyDescent="0.25">
      <c r="M205" s="61"/>
      <c r="N205" s="60" t="str">
        <f>IF($A$2='RESPOSTAS GERAIS DOCENTES'!B$1,'RESPOSTAS GERAIS DOCENTES'!B203,0)</f>
        <v>Algumas vezes</v>
      </c>
      <c r="O205" s="60">
        <f>IF($A$2='RESPOSTAS GERAIS DOCENTES'!C$1,'RESPOSTAS GERAIS DOCENTES'!C203,0)</f>
        <v>0</v>
      </c>
      <c r="P205" s="60">
        <f>IF($A$2='RESPOSTAS GERAIS DOCENTES'!D$1,'RESPOSTAS GERAIS DOCENTES'!D203,0)</f>
        <v>0</v>
      </c>
      <c r="Q205" s="60">
        <f>IF($A$2='RESPOSTAS GERAIS DOCENTES'!E$1,'RESPOSTAS GERAIS DOCENTES'!E203,0)</f>
        <v>0</v>
      </c>
      <c r="R205" s="60">
        <f>IF($A$2='RESPOSTAS GERAIS DOCENTES'!F$1,'RESPOSTAS GERAIS DOCENTES'!F203,0)</f>
        <v>0</v>
      </c>
      <c r="S205" s="60">
        <f>IF($A$2='RESPOSTAS GERAIS DOCENTES'!G$1,'RESPOSTAS GERAIS DOCENTES'!G203,0)</f>
        <v>0</v>
      </c>
      <c r="T205" s="60">
        <f>IF($A$2='RESPOSTAS GERAIS DOCENTES'!H$1,'RESPOSTAS GERAIS DOCENTES'!H203,0)</f>
        <v>0</v>
      </c>
      <c r="U205" s="60">
        <f>IF($A$2='RESPOSTAS GERAIS DOCENTES'!I$1,'RESPOSTAS GERAIS DOCENTES'!I203,0)</f>
        <v>0</v>
      </c>
      <c r="V205" s="60">
        <f>IF($A$2='RESPOSTAS GERAIS DOCENTES'!J$1,'RESPOSTAS GERAIS DOCENTES'!J203,0)</f>
        <v>0</v>
      </c>
      <c r="W205" s="60">
        <f>IF($A$2='RESPOSTAS GERAIS DOCENTES'!K$1,'RESPOSTAS GERAIS DOCENTES'!K203,0)</f>
        <v>0</v>
      </c>
      <c r="X205" s="60">
        <f>IF($A$2='RESPOSTAS GERAIS DOCENTES'!L$1,'RESPOSTAS GERAIS DOCENTES'!L203,0)</f>
        <v>0</v>
      </c>
      <c r="Y205" s="60">
        <f>IF($A$2='RESPOSTAS GERAIS DOCENTES'!M$1,'RESPOSTAS GERAIS DOCENTES'!M203,0)</f>
        <v>0</v>
      </c>
      <c r="Z205" s="60">
        <f>IF($A$2='RESPOSTAS GERAIS DOCENTES'!N$1,'RESPOSTAS GERAIS DOCENTES'!N203,0)</f>
        <v>0</v>
      </c>
      <c r="AA205" s="60">
        <f>IF($A$2='RESPOSTAS GERAIS DOCENTES'!O$1,'RESPOSTAS GERAIS DOCENTES'!O203,0)</f>
        <v>0</v>
      </c>
      <c r="AB205" s="60">
        <f>IF($A$2='RESPOSTAS GERAIS DOCENTES'!P$1,'RESPOSTAS GERAIS DOCENTES'!P203,0)</f>
        <v>0</v>
      </c>
      <c r="AC205" s="60">
        <f>IF($A$2='RESPOSTAS GERAIS DOCENTES'!Q$1,'RESPOSTAS GERAIS DOCENTES'!Q203,0)</f>
        <v>0</v>
      </c>
      <c r="AD205" s="60">
        <f>IF($A$2='RESPOSTAS GERAIS DOCENTES'!R$1,'RESPOSTAS GERAIS DOCENTES'!R203,0)</f>
        <v>0</v>
      </c>
      <c r="AE205" s="60">
        <f>IF($A$2='RESPOSTAS GERAIS DOCENTES'!S$1,'RESPOSTAS GERAIS DOCENTES'!S203,0)</f>
        <v>0</v>
      </c>
      <c r="AF205" s="60">
        <f>IF($A$2='RESPOSTAS GERAIS DOCENTES'!T$1,'RESPOSTAS GERAIS DOCENTES'!T203,0)</f>
        <v>0</v>
      </c>
      <c r="AG205" s="60">
        <f>IF($A$2='RESPOSTAS GERAIS DOCENTES'!U$1,'RESPOSTAS GERAIS DOCENTES'!U203,0)</f>
        <v>0</v>
      </c>
      <c r="AH205" s="60">
        <f>IF($A$2='RESPOSTAS GERAIS DOCENTES'!V$1,'RESPOSTAS GERAIS DOCENTES'!V203,0)</f>
        <v>0</v>
      </c>
      <c r="AI205" s="60">
        <f>IF($A$2='RESPOSTAS GERAIS DOCENTES'!W$1,'RESPOSTAS GERAIS DOCENTES'!W203,0)</f>
        <v>0</v>
      </c>
      <c r="AJ205" s="60">
        <f>IF($A$2='RESPOSTAS GERAIS DOCENTES'!X$1,'RESPOSTAS GERAIS DOCENTES'!X203,0)</f>
        <v>0</v>
      </c>
      <c r="AK205" s="60">
        <f>IF($A$2='RESPOSTAS GERAIS DOCENTES'!Y$1,'RESPOSTAS GERAIS DOCENTES'!Y203,0)</f>
        <v>0</v>
      </c>
      <c r="AL205" s="60">
        <f>IF($A$2='RESPOSTAS GERAIS DOCENTES'!Z$1,'RESPOSTAS GERAIS DOCENTES'!Z203,0)</f>
        <v>0</v>
      </c>
      <c r="AM205" s="60">
        <f>IF($A$2='RESPOSTAS GERAIS DOCENTES'!AA$1,'RESPOSTAS GERAIS DOCENTES'!AA203,0)</f>
        <v>0</v>
      </c>
    </row>
    <row r="206" spans="13:39" x14ac:dyDescent="0.25">
      <c r="M206" s="61"/>
      <c r="N206" s="60" t="str">
        <f>IF($A$2='RESPOSTAS GERAIS DOCENTES'!B$1,'RESPOSTAS GERAIS DOCENTES'!B204,0)</f>
        <v>Algumas vezes</v>
      </c>
      <c r="O206" s="60">
        <f>IF($A$2='RESPOSTAS GERAIS DOCENTES'!C$1,'RESPOSTAS GERAIS DOCENTES'!C204,0)</f>
        <v>0</v>
      </c>
      <c r="P206" s="60">
        <f>IF($A$2='RESPOSTAS GERAIS DOCENTES'!D$1,'RESPOSTAS GERAIS DOCENTES'!D204,0)</f>
        <v>0</v>
      </c>
      <c r="Q206" s="60">
        <f>IF($A$2='RESPOSTAS GERAIS DOCENTES'!E$1,'RESPOSTAS GERAIS DOCENTES'!E204,0)</f>
        <v>0</v>
      </c>
      <c r="R206" s="60">
        <f>IF($A$2='RESPOSTAS GERAIS DOCENTES'!F$1,'RESPOSTAS GERAIS DOCENTES'!F204,0)</f>
        <v>0</v>
      </c>
      <c r="S206" s="60">
        <f>IF($A$2='RESPOSTAS GERAIS DOCENTES'!G$1,'RESPOSTAS GERAIS DOCENTES'!G204,0)</f>
        <v>0</v>
      </c>
      <c r="T206" s="60">
        <f>IF($A$2='RESPOSTAS GERAIS DOCENTES'!H$1,'RESPOSTAS GERAIS DOCENTES'!H204,0)</f>
        <v>0</v>
      </c>
      <c r="U206" s="60">
        <f>IF($A$2='RESPOSTAS GERAIS DOCENTES'!I$1,'RESPOSTAS GERAIS DOCENTES'!I204,0)</f>
        <v>0</v>
      </c>
      <c r="V206" s="60">
        <f>IF($A$2='RESPOSTAS GERAIS DOCENTES'!J$1,'RESPOSTAS GERAIS DOCENTES'!J204,0)</f>
        <v>0</v>
      </c>
      <c r="W206" s="60">
        <f>IF($A$2='RESPOSTAS GERAIS DOCENTES'!K$1,'RESPOSTAS GERAIS DOCENTES'!K204,0)</f>
        <v>0</v>
      </c>
      <c r="X206" s="60">
        <f>IF($A$2='RESPOSTAS GERAIS DOCENTES'!L$1,'RESPOSTAS GERAIS DOCENTES'!L204,0)</f>
        <v>0</v>
      </c>
      <c r="Y206" s="60">
        <f>IF($A$2='RESPOSTAS GERAIS DOCENTES'!M$1,'RESPOSTAS GERAIS DOCENTES'!M204,0)</f>
        <v>0</v>
      </c>
      <c r="Z206" s="60">
        <f>IF($A$2='RESPOSTAS GERAIS DOCENTES'!N$1,'RESPOSTAS GERAIS DOCENTES'!N204,0)</f>
        <v>0</v>
      </c>
      <c r="AA206" s="60">
        <f>IF($A$2='RESPOSTAS GERAIS DOCENTES'!O$1,'RESPOSTAS GERAIS DOCENTES'!O204,0)</f>
        <v>0</v>
      </c>
      <c r="AB206" s="60">
        <f>IF($A$2='RESPOSTAS GERAIS DOCENTES'!P$1,'RESPOSTAS GERAIS DOCENTES'!P204,0)</f>
        <v>0</v>
      </c>
      <c r="AC206" s="60">
        <f>IF($A$2='RESPOSTAS GERAIS DOCENTES'!Q$1,'RESPOSTAS GERAIS DOCENTES'!Q204,0)</f>
        <v>0</v>
      </c>
      <c r="AD206" s="60">
        <f>IF($A$2='RESPOSTAS GERAIS DOCENTES'!R$1,'RESPOSTAS GERAIS DOCENTES'!R204,0)</f>
        <v>0</v>
      </c>
      <c r="AE206" s="60">
        <f>IF($A$2='RESPOSTAS GERAIS DOCENTES'!S$1,'RESPOSTAS GERAIS DOCENTES'!S204,0)</f>
        <v>0</v>
      </c>
      <c r="AF206" s="60">
        <f>IF($A$2='RESPOSTAS GERAIS DOCENTES'!T$1,'RESPOSTAS GERAIS DOCENTES'!T204,0)</f>
        <v>0</v>
      </c>
      <c r="AG206" s="60">
        <f>IF($A$2='RESPOSTAS GERAIS DOCENTES'!U$1,'RESPOSTAS GERAIS DOCENTES'!U204,0)</f>
        <v>0</v>
      </c>
      <c r="AH206" s="60">
        <f>IF($A$2='RESPOSTAS GERAIS DOCENTES'!V$1,'RESPOSTAS GERAIS DOCENTES'!V204,0)</f>
        <v>0</v>
      </c>
      <c r="AI206" s="60">
        <f>IF($A$2='RESPOSTAS GERAIS DOCENTES'!W$1,'RESPOSTAS GERAIS DOCENTES'!W204,0)</f>
        <v>0</v>
      </c>
      <c r="AJ206" s="60">
        <f>IF($A$2='RESPOSTAS GERAIS DOCENTES'!X$1,'RESPOSTAS GERAIS DOCENTES'!X204,0)</f>
        <v>0</v>
      </c>
      <c r="AK206" s="60">
        <f>IF($A$2='RESPOSTAS GERAIS DOCENTES'!Y$1,'RESPOSTAS GERAIS DOCENTES'!Y204,0)</f>
        <v>0</v>
      </c>
      <c r="AL206" s="60">
        <f>IF($A$2='RESPOSTAS GERAIS DOCENTES'!Z$1,'RESPOSTAS GERAIS DOCENTES'!Z204,0)</f>
        <v>0</v>
      </c>
      <c r="AM206" s="60">
        <f>IF($A$2='RESPOSTAS GERAIS DOCENTES'!AA$1,'RESPOSTAS GERAIS DOCENTES'!AA204,0)</f>
        <v>0</v>
      </c>
    </row>
    <row r="207" spans="13:39" x14ac:dyDescent="0.25">
      <c r="M207" s="61"/>
      <c r="N207" s="60" t="str">
        <f>IF($A$2='RESPOSTAS GERAIS DOCENTES'!B$1,'RESPOSTAS GERAIS DOCENTES'!B205,0)</f>
        <v>Algumas vezes</v>
      </c>
      <c r="O207" s="60">
        <f>IF($A$2='RESPOSTAS GERAIS DOCENTES'!C$1,'RESPOSTAS GERAIS DOCENTES'!C205,0)</f>
        <v>0</v>
      </c>
      <c r="P207" s="60">
        <f>IF($A$2='RESPOSTAS GERAIS DOCENTES'!D$1,'RESPOSTAS GERAIS DOCENTES'!D205,0)</f>
        <v>0</v>
      </c>
      <c r="Q207" s="60">
        <f>IF($A$2='RESPOSTAS GERAIS DOCENTES'!E$1,'RESPOSTAS GERAIS DOCENTES'!E205,0)</f>
        <v>0</v>
      </c>
      <c r="R207" s="60">
        <f>IF($A$2='RESPOSTAS GERAIS DOCENTES'!F$1,'RESPOSTAS GERAIS DOCENTES'!F205,0)</f>
        <v>0</v>
      </c>
      <c r="S207" s="60">
        <f>IF($A$2='RESPOSTAS GERAIS DOCENTES'!G$1,'RESPOSTAS GERAIS DOCENTES'!G205,0)</f>
        <v>0</v>
      </c>
      <c r="T207" s="60">
        <f>IF($A$2='RESPOSTAS GERAIS DOCENTES'!H$1,'RESPOSTAS GERAIS DOCENTES'!H205,0)</f>
        <v>0</v>
      </c>
      <c r="U207" s="60">
        <f>IF($A$2='RESPOSTAS GERAIS DOCENTES'!I$1,'RESPOSTAS GERAIS DOCENTES'!I205,0)</f>
        <v>0</v>
      </c>
      <c r="V207" s="60">
        <f>IF($A$2='RESPOSTAS GERAIS DOCENTES'!J$1,'RESPOSTAS GERAIS DOCENTES'!J205,0)</f>
        <v>0</v>
      </c>
      <c r="W207" s="60">
        <f>IF($A$2='RESPOSTAS GERAIS DOCENTES'!K$1,'RESPOSTAS GERAIS DOCENTES'!K205,0)</f>
        <v>0</v>
      </c>
      <c r="X207" s="60">
        <f>IF($A$2='RESPOSTAS GERAIS DOCENTES'!L$1,'RESPOSTAS GERAIS DOCENTES'!L205,0)</f>
        <v>0</v>
      </c>
      <c r="Y207" s="60">
        <f>IF($A$2='RESPOSTAS GERAIS DOCENTES'!M$1,'RESPOSTAS GERAIS DOCENTES'!M205,0)</f>
        <v>0</v>
      </c>
      <c r="Z207" s="60">
        <f>IF($A$2='RESPOSTAS GERAIS DOCENTES'!N$1,'RESPOSTAS GERAIS DOCENTES'!N205,0)</f>
        <v>0</v>
      </c>
      <c r="AA207" s="60">
        <f>IF($A$2='RESPOSTAS GERAIS DOCENTES'!O$1,'RESPOSTAS GERAIS DOCENTES'!O205,0)</f>
        <v>0</v>
      </c>
      <c r="AB207" s="60">
        <f>IF($A$2='RESPOSTAS GERAIS DOCENTES'!P$1,'RESPOSTAS GERAIS DOCENTES'!P205,0)</f>
        <v>0</v>
      </c>
      <c r="AC207" s="60">
        <f>IF($A$2='RESPOSTAS GERAIS DOCENTES'!Q$1,'RESPOSTAS GERAIS DOCENTES'!Q205,0)</f>
        <v>0</v>
      </c>
      <c r="AD207" s="60">
        <f>IF($A$2='RESPOSTAS GERAIS DOCENTES'!R$1,'RESPOSTAS GERAIS DOCENTES'!R205,0)</f>
        <v>0</v>
      </c>
      <c r="AE207" s="60">
        <f>IF($A$2='RESPOSTAS GERAIS DOCENTES'!S$1,'RESPOSTAS GERAIS DOCENTES'!S205,0)</f>
        <v>0</v>
      </c>
      <c r="AF207" s="60">
        <f>IF($A$2='RESPOSTAS GERAIS DOCENTES'!T$1,'RESPOSTAS GERAIS DOCENTES'!T205,0)</f>
        <v>0</v>
      </c>
      <c r="AG207" s="60">
        <f>IF($A$2='RESPOSTAS GERAIS DOCENTES'!U$1,'RESPOSTAS GERAIS DOCENTES'!U205,0)</f>
        <v>0</v>
      </c>
      <c r="AH207" s="60">
        <f>IF($A$2='RESPOSTAS GERAIS DOCENTES'!V$1,'RESPOSTAS GERAIS DOCENTES'!V205,0)</f>
        <v>0</v>
      </c>
      <c r="AI207" s="60">
        <f>IF($A$2='RESPOSTAS GERAIS DOCENTES'!W$1,'RESPOSTAS GERAIS DOCENTES'!W205,0)</f>
        <v>0</v>
      </c>
      <c r="AJ207" s="60">
        <f>IF($A$2='RESPOSTAS GERAIS DOCENTES'!X$1,'RESPOSTAS GERAIS DOCENTES'!X205,0)</f>
        <v>0</v>
      </c>
      <c r="AK207" s="60">
        <f>IF($A$2='RESPOSTAS GERAIS DOCENTES'!Y$1,'RESPOSTAS GERAIS DOCENTES'!Y205,0)</f>
        <v>0</v>
      </c>
      <c r="AL207" s="60">
        <f>IF($A$2='RESPOSTAS GERAIS DOCENTES'!Z$1,'RESPOSTAS GERAIS DOCENTES'!Z205,0)</f>
        <v>0</v>
      </c>
      <c r="AM207" s="60">
        <f>IF($A$2='RESPOSTAS GERAIS DOCENTES'!AA$1,'RESPOSTAS GERAIS DOCENTES'!AA205,0)</f>
        <v>0</v>
      </c>
    </row>
    <row r="208" spans="13:39" x14ac:dyDescent="0.25">
      <c r="M208" s="61"/>
      <c r="N208" s="60" t="str">
        <f>IF($A$2='RESPOSTAS GERAIS DOCENTES'!B$1,'RESPOSTAS GERAIS DOCENTES'!B206,0)</f>
        <v>Não Respondeu</v>
      </c>
      <c r="O208" s="60">
        <f>IF($A$2='RESPOSTAS GERAIS DOCENTES'!C$1,'RESPOSTAS GERAIS DOCENTES'!C206,0)</f>
        <v>0</v>
      </c>
      <c r="P208" s="60">
        <f>IF($A$2='RESPOSTAS GERAIS DOCENTES'!D$1,'RESPOSTAS GERAIS DOCENTES'!D206,0)</f>
        <v>0</v>
      </c>
      <c r="Q208" s="60">
        <f>IF($A$2='RESPOSTAS GERAIS DOCENTES'!E$1,'RESPOSTAS GERAIS DOCENTES'!E206,0)</f>
        <v>0</v>
      </c>
      <c r="R208" s="60">
        <f>IF($A$2='RESPOSTAS GERAIS DOCENTES'!F$1,'RESPOSTAS GERAIS DOCENTES'!F206,0)</f>
        <v>0</v>
      </c>
      <c r="S208" s="60">
        <f>IF($A$2='RESPOSTAS GERAIS DOCENTES'!G$1,'RESPOSTAS GERAIS DOCENTES'!G206,0)</f>
        <v>0</v>
      </c>
      <c r="T208" s="60">
        <f>IF($A$2='RESPOSTAS GERAIS DOCENTES'!H$1,'RESPOSTAS GERAIS DOCENTES'!H206,0)</f>
        <v>0</v>
      </c>
      <c r="U208" s="60">
        <f>IF($A$2='RESPOSTAS GERAIS DOCENTES'!I$1,'RESPOSTAS GERAIS DOCENTES'!I206,0)</f>
        <v>0</v>
      </c>
      <c r="V208" s="60">
        <f>IF($A$2='RESPOSTAS GERAIS DOCENTES'!J$1,'RESPOSTAS GERAIS DOCENTES'!J206,0)</f>
        <v>0</v>
      </c>
      <c r="W208" s="60">
        <f>IF($A$2='RESPOSTAS GERAIS DOCENTES'!K$1,'RESPOSTAS GERAIS DOCENTES'!K206,0)</f>
        <v>0</v>
      </c>
      <c r="X208" s="60">
        <f>IF($A$2='RESPOSTAS GERAIS DOCENTES'!L$1,'RESPOSTAS GERAIS DOCENTES'!L206,0)</f>
        <v>0</v>
      </c>
      <c r="Y208" s="60">
        <f>IF($A$2='RESPOSTAS GERAIS DOCENTES'!M$1,'RESPOSTAS GERAIS DOCENTES'!M206,0)</f>
        <v>0</v>
      </c>
      <c r="Z208" s="60">
        <f>IF($A$2='RESPOSTAS GERAIS DOCENTES'!N$1,'RESPOSTAS GERAIS DOCENTES'!N206,0)</f>
        <v>0</v>
      </c>
      <c r="AA208" s="60">
        <f>IF($A$2='RESPOSTAS GERAIS DOCENTES'!O$1,'RESPOSTAS GERAIS DOCENTES'!O206,0)</f>
        <v>0</v>
      </c>
      <c r="AB208" s="60">
        <f>IF($A$2='RESPOSTAS GERAIS DOCENTES'!P$1,'RESPOSTAS GERAIS DOCENTES'!P206,0)</f>
        <v>0</v>
      </c>
      <c r="AC208" s="60">
        <f>IF($A$2='RESPOSTAS GERAIS DOCENTES'!Q$1,'RESPOSTAS GERAIS DOCENTES'!Q206,0)</f>
        <v>0</v>
      </c>
      <c r="AD208" s="60">
        <f>IF($A$2='RESPOSTAS GERAIS DOCENTES'!R$1,'RESPOSTAS GERAIS DOCENTES'!R206,0)</f>
        <v>0</v>
      </c>
      <c r="AE208" s="60">
        <f>IF($A$2='RESPOSTAS GERAIS DOCENTES'!S$1,'RESPOSTAS GERAIS DOCENTES'!S206,0)</f>
        <v>0</v>
      </c>
      <c r="AF208" s="60">
        <f>IF($A$2='RESPOSTAS GERAIS DOCENTES'!T$1,'RESPOSTAS GERAIS DOCENTES'!T206,0)</f>
        <v>0</v>
      </c>
      <c r="AG208" s="60">
        <f>IF($A$2='RESPOSTAS GERAIS DOCENTES'!U$1,'RESPOSTAS GERAIS DOCENTES'!U206,0)</f>
        <v>0</v>
      </c>
      <c r="AH208" s="60">
        <f>IF($A$2='RESPOSTAS GERAIS DOCENTES'!V$1,'RESPOSTAS GERAIS DOCENTES'!V206,0)</f>
        <v>0</v>
      </c>
      <c r="AI208" s="60">
        <f>IF($A$2='RESPOSTAS GERAIS DOCENTES'!W$1,'RESPOSTAS GERAIS DOCENTES'!W206,0)</f>
        <v>0</v>
      </c>
      <c r="AJ208" s="60">
        <f>IF($A$2='RESPOSTAS GERAIS DOCENTES'!X$1,'RESPOSTAS GERAIS DOCENTES'!X206,0)</f>
        <v>0</v>
      </c>
      <c r="AK208" s="60">
        <f>IF($A$2='RESPOSTAS GERAIS DOCENTES'!Y$1,'RESPOSTAS GERAIS DOCENTES'!Y206,0)</f>
        <v>0</v>
      </c>
      <c r="AL208" s="60">
        <f>IF($A$2='RESPOSTAS GERAIS DOCENTES'!Z$1,'RESPOSTAS GERAIS DOCENTES'!Z206,0)</f>
        <v>0</v>
      </c>
      <c r="AM208" s="60">
        <f>IF($A$2='RESPOSTAS GERAIS DOCENTES'!AA$1,'RESPOSTAS GERAIS DOCENTES'!AA206,0)</f>
        <v>0</v>
      </c>
    </row>
    <row r="209" spans="13:39" x14ac:dyDescent="0.25">
      <c r="M209" s="61"/>
      <c r="N209" s="60" t="str">
        <f>IF($A$2='RESPOSTAS GERAIS DOCENTES'!B$1,'RESPOSTAS GERAIS DOCENTES'!B207,0)</f>
        <v>Algumas vezes</v>
      </c>
      <c r="O209" s="60">
        <f>IF($A$2='RESPOSTAS GERAIS DOCENTES'!C$1,'RESPOSTAS GERAIS DOCENTES'!C207,0)</f>
        <v>0</v>
      </c>
      <c r="P209" s="60">
        <f>IF($A$2='RESPOSTAS GERAIS DOCENTES'!D$1,'RESPOSTAS GERAIS DOCENTES'!D207,0)</f>
        <v>0</v>
      </c>
      <c r="Q209" s="60">
        <f>IF($A$2='RESPOSTAS GERAIS DOCENTES'!E$1,'RESPOSTAS GERAIS DOCENTES'!E207,0)</f>
        <v>0</v>
      </c>
      <c r="R209" s="60">
        <f>IF($A$2='RESPOSTAS GERAIS DOCENTES'!F$1,'RESPOSTAS GERAIS DOCENTES'!F207,0)</f>
        <v>0</v>
      </c>
      <c r="S209" s="60">
        <f>IF($A$2='RESPOSTAS GERAIS DOCENTES'!G$1,'RESPOSTAS GERAIS DOCENTES'!G207,0)</f>
        <v>0</v>
      </c>
      <c r="T209" s="60">
        <f>IF($A$2='RESPOSTAS GERAIS DOCENTES'!H$1,'RESPOSTAS GERAIS DOCENTES'!H207,0)</f>
        <v>0</v>
      </c>
      <c r="U209" s="60">
        <f>IF($A$2='RESPOSTAS GERAIS DOCENTES'!I$1,'RESPOSTAS GERAIS DOCENTES'!I207,0)</f>
        <v>0</v>
      </c>
      <c r="V209" s="60">
        <f>IF($A$2='RESPOSTAS GERAIS DOCENTES'!J$1,'RESPOSTAS GERAIS DOCENTES'!J207,0)</f>
        <v>0</v>
      </c>
      <c r="W209" s="60">
        <f>IF($A$2='RESPOSTAS GERAIS DOCENTES'!K$1,'RESPOSTAS GERAIS DOCENTES'!K207,0)</f>
        <v>0</v>
      </c>
      <c r="X209" s="60">
        <f>IF($A$2='RESPOSTAS GERAIS DOCENTES'!L$1,'RESPOSTAS GERAIS DOCENTES'!L207,0)</f>
        <v>0</v>
      </c>
      <c r="Y209" s="60">
        <f>IF($A$2='RESPOSTAS GERAIS DOCENTES'!M$1,'RESPOSTAS GERAIS DOCENTES'!M207,0)</f>
        <v>0</v>
      </c>
      <c r="Z209" s="60">
        <f>IF($A$2='RESPOSTAS GERAIS DOCENTES'!N$1,'RESPOSTAS GERAIS DOCENTES'!N207,0)</f>
        <v>0</v>
      </c>
      <c r="AA209" s="60">
        <f>IF($A$2='RESPOSTAS GERAIS DOCENTES'!O$1,'RESPOSTAS GERAIS DOCENTES'!O207,0)</f>
        <v>0</v>
      </c>
      <c r="AB209" s="60">
        <f>IF($A$2='RESPOSTAS GERAIS DOCENTES'!P$1,'RESPOSTAS GERAIS DOCENTES'!P207,0)</f>
        <v>0</v>
      </c>
      <c r="AC209" s="60">
        <f>IF($A$2='RESPOSTAS GERAIS DOCENTES'!Q$1,'RESPOSTAS GERAIS DOCENTES'!Q207,0)</f>
        <v>0</v>
      </c>
      <c r="AD209" s="60">
        <f>IF($A$2='RESPOSTAS GERAIS DOCENTES'!R$1,'RESPOSTAS GERAIS DOCENTES'!R207,0)</f>
        <v>0</v>
      </c>
      <c r="AE209" s="60">
        <f>IF($A$2='RESPOSTAS GERAIS DOCENTES'!S$1,'RESPOSTAS GERAIS DOCENTES'!S207,0)</f>
        <v>0</v>
      </c>
      <c r="AF209" s="60">
        <f>IF($A$2='RESPOSTAS GERAIS DOCENTES'!T$1,'RESPOSTAS GERAIS DOCENTES'!T207,0)</f>
        <v>0</v>
      </c>
      <c r="AG209" s="60">
        <f>IF($A$2='RESPOSTAS GERAIS DOCENTES'!U$1,'RESPOSTAS GERAIS DOCENTES'!U207,0)</f>
        <v>0</v>
      </c>
      <c r="AH209" s="60">
        <f>IF($A$2='RESPOSTAS GERAIS DOCENTES'!V$1,'RESPOSTAS GERAIS DOCENTES'!V207,0)</f>
        <v>0</v>
      </c>
      <c r="AI209" s="60">
        <f>IF($A$2='RESPOSTAS GERAIS DOCENTES'!W$1,'RESPOSTAS GERAIS DOCENTES'!W207,0)</f>
        <v>0</v>
      </c>
      <c r="AJ209" s="60">
        <f>IF($A$2='RESPOSTAS GERAIS DOCENTES'!X$1,'RESPOSTAS GERAIS DOCENTES'!X207,0)</f>
        <v>0</v>
      </c>
      <c r="AK209" s="60">
        <f>IF($A$2='RESPOSTAS GERAIS DOCENTES'!Y$1,'RESPOSTAS GERAIS DOCENTES'!Y207,0)</f>
        <v>0</v>
      </c>
      <c r="AL209" s="60">
        <f>IF($A$2='RESPOSTAS GERAIS DOCENTES'!Z$1,'RESPOSTAS GERAIS DOCENTES'!Z207,0)</f>
        <v>0</v>
      </c>
      <c r="AM209" s="60">
        <f>IF($A$2='RESPOSTAS GERAIS DOCENTES'!AA$1,'RESPOSTAS GERAIS DOCENTES'!AA207,0)</f>
        <v>0</v>
      </c>
    </row>
    <row r="210" spans="13:39" x14ac:dyDescent="0.25">
      <c r="M210" s="61"/>
      <c r="N210" s="60" t="str">
        <f>IF($A$2='RESPOSTAS GERAIS DOCENTES'!B$1,'RESPOSTAS GERAIS DOCENTES'!B208,0)</f>
        <v>Algumas vezes</v>
      </c>
      <c r="O210" s="60">
        <f>IF($A$2='RESPOSTAS GERAIS DOCENTES'!C$1,'RESPOSTAS GERAIS DOCENTES'!C208,0)</f>
        <v>0</v>
      </c>
      <c r="P210" s="60">
        <f>IF($A$2='RESPOSTAS GERAIS DOCENTES'!D$1,'RESPOSTAS GERAIS DOCENTES'!D208,0)</f>
        <v>0</v>
      </c>
      <c r="Q210" s="60">
        <f>IF($A$2='RESPOSTAS GERAIS DOCENTES'!E$1,'RESPOSTAS GERAIS DOCENTES'!E208,0)</f>
        <v>0</v>
      </c>
      <c r="R210" s="60">
        <f>IF($A$2='RESPOSTAS GERAIS DOCENTES'!F$1,'RESPOSTAS GERAIS DOCENTES'!F208,0)</f>
        <v>0</v>
      </c>
      <c r="S210" s="60">
        <f>IF($A$2='RESPOSTAS GERAIS DOCENTES'!G$1,'RESPOSTAS GERAIS DOCENTES'!G208,0)</f>
        <v>0</v>
      </c>
      <c r="T210" s="60">
        <f>IF($A$2='RESPOSTAS GERAIS DOCENTES'!H$1,'RESPOSTAS GERAIS DOCENTES'!H208,0)</f>
        <v>0</v>
      </c>
      <c r="U210" s="60">
        <f>IF($A$2='RESPOSTAS GERAIS DOCENTES'!I$1,'RESPOSTAS GERAIS DOCENTES'!I208,0)</f>
        <v>0</v>
      </c>
      <c r="V210" s="60">
        <f>IF($A$2='RESPOSTAS GERAIS DOCENTES'!J$1,'RESPOSTAS GERAIS DOCENTES'!J208,0)</f>
        <v>0</v>
      </c>
      <c r="W210" s="60">
        <f>IF($A$2='RESPOSTAS GERAIS DOCENTES'!K$1,'RESPOSTAS GERAIS DOCENTES'!K208,0)</f>
        <v>0</v>
      </c>
      <c r="X210" s="60">
        <f>IF($A$2='RESPOSTAS GERAIS DOCENTES'!L$1,'RESPOSTAS GERAIS DOCENTES'!L208,0)</f>
        <v>0</v>
      </c>
      <c r="Y210" s="60">
        <f>IF($A$2='RESPOSTAS GERAIS DOCENTES'!M$1,'RESPOSTAS GERAIS DOCENTES'!M208,0)</f>
        <v>0</v>
      </c>
      <c r="Z210" s="60">
        <f>IF($A$2='RESPOSTAS GERAIS DOCENTES'!N$1,'RESPOSTAS GERAIS DOCENTES'!N208,0)</f>
        <v>0</v>
      </c>
      <c r="AA210" s="60">
        <f>IF($A$2='RESPOSTAS GERAIS DOCENTES'!O$1,'RESPOSTAS GERAIS DOCENTES'!O208,0)</f>
        <v>0</v>
      </c>
      <c r="AB210" s="60">
        <f>IF($A$2='RESPOSTAS GERAIS DOCENTES'!P$1,'RESPOSTAS GERAIS DOCENTES'!P208,0)</f>
        <v>0</v>
      </c>
      <c r="AC210" s="60">
        <f>IF($A$2='RESPOSTAS GERAIS DOCENTES'!Q$1,'RESPOSTAS GERAIS DOCENTES'!Q208,0)</f>
        <v>0</v>
      </c>
      <c r="AD210" s="60">
        <f>IF($A$2='RESPOSTAS GERAIS DOCENTES'!R$1,'RESPOSTAS GERAIS DOCENTES'!R208,0)</f>
        <v>0</v>
      </c>
      <c r="AE210" s="60">
        <f>IF($A$2='RESPOSTAS GERAIS DOCENTES'!S$1,'RESPOSTAS GERAIS DOCENTES'!S208,0)</f>
        <v>0</v>
      </c>
      <c r="AF210" s="60">
        <f>IF($A$2='RESPOSTAS GERAIS DOCENTES'!T$1,'RESPOSTAS GERAIS DOCENTES'!T208,0)</f>
        <v>0</v>
      </c>
      <c r="AG210" s="60">
        <f>IF($A$2='RESPOSTAS GERAIS DOCENTES'!U$1,'RESPOSTAS GERAIS DOCENTES'!U208,0)</f>
        <v>0</v>
      </c>
      <c r="AH210" s="60">
        <f>IF($A$2='RESPOSTAS GERAIS DOCENTES'!V$1,'RESPOSTAS GERAIS DOCENTES'!V208,0)</f>
        <v>0</v>
      </c>
      <c r="AI210" s="60">
        <f>IF($A$2='RESPOSTAS GERAIS DOCENTES'!W$1,'RESPOSTAS GERAIS DOCENTES'!W208,0)</f>
        <v>0</v>
      </c>
      <c r="AJ210" s="60">
        <f>IF($A$2='RESPOSTAS GERAIS DOCENTES'!X$1,'RESPOSTAS GERAIS DOCENTES'!X208,0)</f>
        <v>0</v>
      </c>
      <c r="AK210" s="60">
        <f>IF($A$2='RESPOSTAS GERAIS DOCENTES'!Y$1,'RESPOSTAS GERAIS DOCENTES'!Y208,0)</f>
        <v>0</v>
      </c>
      <c r="AL210" s="60">
        <f>IF($A$2='RESPOSTAS GERAIS DOCENTES'!Z$1,'RESPOSTAS GERAIS DOCENTES'!Z208,0)</f>
        <v>0</v>
      </c>
      <c r="AM210" s="60">
        <f>IF($A$2='RESPOSTAS GERAIS DOCENTES'!AA$1,'RESPOSTAS GERAIS DOCENTES'!AA208,0)</f>
        <v>0</v>
      </c>
    </row>
    <row r="211" spans="13:39" x14ac:dyDescent="0.25">
      <c r="M211" s="61"/>
      <c r="N211" s="60" t="str">
        <f>IF($A$2='RESPOSTAS GERAIS DOCENTES'!B$1,'RESPOSTAS GERAIS DOCENTES'!B209,0)</f>
        <v>Algumas vezes</v>
      </c>
      <c r="O211" s="60">
        <f>IF($A$2='RESPOSTAS GERAIS DOCENTES'!C$1,'RESPOSTAS GERAIS DOCENTES'!C209,0)</f>
        <v>0</v>
      </c>
      <c r="P211" s="60">
        <f>IF($A$2='RESPOSTAS GERAIS DOCENTES'!D$1,'RESPOSTAS GERAIS DOCENTES'!D209,0)</f>
        <v>0</v>
      </c>
      <c r="Q211" s="60">
        <f>IF($A$2='RESPOSTAS GERAIS DOCENTES'!E$1,'RESPOSTAS GERAIS DOCENTES'!E209,0)</f>
        <v>0</v>
      </c>
      <c r="R211" s="60">
        <f>IF($A$2='RESPOSTAS GERAIS DOCENTES'!F$1,'RESPOSTAS GERAIS DOCENTES'!F209,0)</f>
        <v>0</v>
      </c>
      <c r="S211" s="60">
        <f>IF($A$2='RESPOSTAS GERAIS DOCENTES'!G$1,'RESPOSTAS GERAIS DOCENTES'!G209,0)</f>
        <v>0</v>
      </c>
      <c r="T211" s="60">
        <f>IF($A$2='RESPOSTAS GERAIS DOCENTES'!H$1,'RESPOSTAS GERAIS DOCENTES'!H209,0)</f>
        <v>0</v>
      </c>
      <c r="U211" s="60">
        <f>IF($A$2='RESPOSTAS GERAIS DOCENTES'!I$1,'RESPOSTAS GERAIS DOCENTES'!I209,0)</f>
        <v>0</v>
      </c>
      <c r="V211" s="60">
        <f>IF($A$2='RESPOSTAS GERAIS DOCENTES'!J$1,'RESPOSTAS GERAIS DOCENTES'!J209,0)</f>
        <v>0</v>
      </c>
      <c r="W211" s="60">
        <f>IF($A$2='RESPOSTAS GERAIS DOCENTES'!K$1,'RESPOSTAS GERAIS DOCENTES'!K209,0)</f>
        <v>0</v>
      </c>
      <c r="X211" s="60">
        <f>IF($A$2='RESPOSTAS GERAIS DOCENTES'!L$1,'RESPOSTAS GERAIS DOCENTES'!L209,0)</f>
        <v>0</v>
      </c>
      <c r="Y211" s="60">
        <f>IF($A$2='RESPOSTAS GERAIS DOCENTES'!M$1,'RESPOSTAS GERAIS DOCENTES'!M209,0)</f>
        <v>0</v>
      </c>
      <c r="Z211" s="60">
        <f>IF($A$2='RESPOSTAS GERAIS DOCENTES'!N$1,'RESPOSTAS GERAIS DOCENTES'!N209,0)</f>
        <v>0</v>
      </c>
      <c r="AA211" s="60">
        <f>IF($A$2='RESPOSTAS GERAIS DOCENTES'!O$1,'RESPOSTAS GERAIS DOCENTES'!O209,0)</f>
        <v>0</v>
      </c>
      <c r="AB211" s="60">
        <f>IF($A$2='RESPOSTAS GERAIS DOCENTES'!P$1,'RESPOSTAS GERAIS DOCENTES'!P209,0)</f>
        <v>0</v>
      </c>
      <c r="AC211" s="60">
        <f>IF($A$2='RESPOSTAS GERAIS DOCENTES'!Q$1,'RESPOSTAS GERAIS DOCENTES'!Q209,0)</f>
        <v>0</v>
      </c>
      <c r="AD211" s="60">
        <f>IF($A$2='RESPOSTAS GERAIS DOCENTES'!R$1,'RESPOSTAS GERAIS DOCENTES'!R209,0)</f>
        <v>0</v>
      </c>
      <c r="AE211" s="60">
        <f>IF($A$2='RESPOSTAS GERAIS DOCENTES'!S$1,'RESPOSTAS GERAIS DOCENTES'!S209,0)</f>
        <v>0</v>
      </c>
      <c r="AF211" s="60">
        <f>IF($A$2='RESPOSTAS GERAIS DOCENTES'!T$1,'RESPOSTAS GERAIS DOCENTES'!T209,0)</f>
        <v>0</v>
      </c>
      <c r="AG211" s="60">
        <f>IF($A$2='RESPOSTAS GERAIS DOCENTES'!U$1,'RESPOSTAS GERAIS DOCENTES'!U209,0)</f>
        <v>0</v>
      </c>
      <c r="AH211" s="60">
        <f>IF($A$2='RESPOSTAS GERAIS DOCENTES'!V$1,'RESPOSTAS GERAIS DOCENTES'!V209,0)</f>
        <v>0</v>
      </c>
      <c r="AI211" s="60">
        <f>IF($A$2='RESPOSTAS GERAIS DOCENTES'!W$1,'RESPOSTAS GERAIS DOCENTES'!W209,0)</f>
        <v>0</v>
      </c>
      <c r="AJ211" s="60">
        <f>IF($A$2='RESPOSTAS GERAIS DOCENTES'!X$1,'RESPOSTAS GERAIS DOCENTES'!X209,0)</f>
        <v>0</v>
      </c>
      <c r="AK211" s="60">
        <f>IF($A$2='RESPOSTAS GERAIS DOCENTES'!Y$1,'RESPOSTAS GERAIS DOCENTES'!Y209,0)</f>
        <v>0</v>
      </c>
      <c r="AL211" s="60">
        <f>IF($A$2='RESPOSTAS GERAIS DOCENTES'!Z$1,'RESPOSTAS GERAIS DOCENTES'!Z209,0)</f>
        <v>0</v>
      </c>
      <c r="AM211" s="60">
        <f>IF($A$2='RESPOSTAS GERAIS DOCENTES'!AA$1,'RESPOSTAS GERAIS DOCENTES'!AA209,0)</f>
        <v>0</v>
      </c>
    </row>
    <row r="212" spans="13:39" x14ac:dyDescent="0.25">
      <c r="M212" s="61"/>
      <c r="N212" s="60" t="str">
        <f>IF($A$2='RESPOSTAS GERAIS DOCENTES'!B$1,'RESPOSTAS GERAIS DOCENTES'!B210,0)</f>
        <v>Não Respondeu</v>
      </c>
      <c r="O212" s="60">
        <f>IF($A$2='RESPOSTAS GERAIS DOCENTES'!C$1,'RESPOSTAS GERAIS DOCENTES'!C210,0)</f>
        <v>0</v>
      </c>
      <c r="P212" s="60">
        <f>IF($A$2='RESPOSTAS GERAIS DOCENTES'!D$1,'RESPOSTAS GERAIS DOCENTES'!D210,0)</f>
        <v>0</v>
      </c>
      <c r="Q212" s="60">
        <f>IF($A$2='RESPOSTAS GERAIS DOCENTES'!E$1,'RESPOSTAS GERAIS DOCENTES'!E210,0)</f>
        <v>0</v>
      </c>
      <c r="R212" s="60">
        <f>IF($A$2='RESPOSTAS GERAIS DOCENTES'!F$1,'RESPOSTAS GERAIS DOCENTES'!F210,0)</f>
        <v>0</v>
      </c>
      <c r="S212" s="60">
        <f>IF($A$2='RESPOSTAS GERAIS DOCENTES'!G$1,'RESPOSTAS GERAIS DOCENTES'!G210,0)</f>
        <v>0</v>
      </c>
      <c r="T212" s="60">
        <f>IF($A$2='RESPOSTAS GERAIS DOCENTES'!H$1,'RESPOSTAS GERAIS DOCENTES'!H210,0)</f>
        <v>0</v>
      </c>
      <c r="U212" s="60">
        <f>IF($A$2='RESPOSTAS GERAIS DOCENTES'!I$1,'RESPOSTAS GERAIS DOCENTES'!I210,0)</f>
        <v>0</v>
      </c>
      <c r="V212" s="60">
        <f>IF($A$2='RESPOSTAS GERAIS DOCENTES'!J$1,'RESPOSTAS GERAIS DOCENTES'!J210,0)</f>
        <v>0</v>
      </c>
      <c r="W212" s="60">
        <f>IF($A$2='RESPOSTAS GERAIS DOCENTES'!K$1,'RESPOSTAS GERAIS DOCENTES'!K210,0)</f>
        <v>0</v>
      </c>
      <c r="X212" s="60">
        <f>IF($A$2='RESPOSTAS GERAIS DOCENTES'!L$1,'RESPOSTAS GERAIS DOCENTES'!L210,0)</f>
        <v>0</v>
      </c>
      <c r="Y212" s="60">
        <f>IF($A$2='RESPOSTAS GERAIS DOCENTES'!M$1,'RESPOSTAS GERAIS DOCENTES'!M210,0)</f>
        <v>0</v>
      </c>
      <c r="Z212" s="60">
        <f>IF($A$2='RESPOSTAS GERAIS DOCENTES'!N$1,'RESPOSTAS GERAIS DOCENTES'!N210,0)</f>
        <v>0</v>
      </c>
      <c r="AA212" s="60">
        <f>IF($A$2='RESPOSTAS GERAIS DOCENTES'!O$1,'RESPOSTAS GERAIS DOCENTES'!O210,0)</f>
        <v>0</v>
      </c>
      <c r="AB212" s="60">
        <f>IF($A$2='RESPOSTAS GERAIS DOCENTES'!P$1,'RESPOSTAS GERAIS DOCENTES'!P210,0)</f>
        <v>0</v>
      </c>
      <c r="AC212" s="60">
        <f>IF($A$2='RESPOSTAS GERAIS DOCENTES'!Q$1,'RESPOSTAS GERAIS DOCENTES'!Q210,0)</f>
        <v>0</v>
      </c>
      <c r="AD212" s="60">
        <f>IF($A$2='RESPOSTAS GERAIS DOCENTES'!R$1,'RESPOSTAS GERAIS DOCENTES'!R210,0)</f>
        <v>0</v>
      </c>
      <c r="AE212" s="60">
        <f>IF($A$2='RESPOSTAS GERAIS DOCENTES'!S$1,'RESPOSTAS GERAIS DOCENTES'!S210,0)</f>
        <v>0</v>
      </c>
      <c r="AF212" s="60">
        <f>IF($A$2='RESPOSTAS GERAIS DOCENTES'!T$1,'RESPOSTAS GERAIS DOCENTES'!T210,0)</f>
        <v>0</v>
      </c>
      <c r="AG212" s="60">
        <f>IF($A$2='RESPOSTAS GERAIS DOCENTES'!U$1,'RESPOSTAS GERAIS DOCENTES'!U210,0)</f>
        <v>0</v>
      </c>
      <c r="AH212" s="60">
        <f>IF($A$2='RESPOSTAS GERAIS DOCENTES'!V$1,'RESPOSTAS GERAIS DOCENTES'!V210,0)</f>
        <v>0</v>
      </c>
      <c r="AI212" s="60">
        <f>IF($A$2='RESPOSTAS GERAIS DOCENTES'!W$1,'RESPOSTAS GERAIS DOCENTES'!W210,0)</f>
        <v>0</v>
      </c>
      <c r="AJ212" s="60">
        <f>IF($A$2='RESPOSTAS GERAIS DOCENTES'!X$1,'RESPOSTAS GERAIS DOCENTES'!X210,0)</f>
        <v>0</v>
      </c>
      <c r="AK212" s="60">
        <f>IF($A$2='RESPOSTAS GERAIS DOCENTES'!Y$1,'RESPOSTAS GERAIS DOCENTES'!Y210,0)</f>
        <v>0</v>
      </c>
      <c r="AL212" s="60">
        <f>IF($A$2='RESPOSTAS GERAIS DOCENTES'!Z$1,'RESPOSTAS GERAIS DOCENTES'!Z210,0)</f>
        <v>0</v>
      </c>
      <c r="AM212" s="60">
        <f>IF($A$2='RESPOSTAS GERAIS DOCENTES'!AA$1,'RESPOSTAS GERAIS DOCENTES'!AA210,0)</f>
        <v>0</v>
      </c>
    </row>
    <row r="213" spans="13:39" x14ac:dyDescent="0.25">
      <c r="M213" s="61"/>
      <c r="N213" s="60" t="str">
        <f>IF($A$2='RESPOSTAS GERAIS DOCENTES'!B$1,'RESPOSTAS GERAIS DOCENTES'!B211,0)</f>
        <v>Algumas vezes</v>
      </c>
      <c r="O213" s="60">
        <f>IF($A$2='RESPOSTAS GERAIS DOCENTES'!C$1,'RESPOSTAS GERAIS DOCENTES'!C211,0)</f>
        <v>0</v>
      </c>
      <c r="P213" s="60">
        <f>IF($A$2='RESPOSTAS GERAIS DOCENTES'!D$1,'RESPOSTAS GERAIS DOCENTES'!D211,0)</f>
        <v>0</v>
      </c>
      <c r="Q213" s="60">
        <f>IF($A$2='RESPOSTAS GERAIS DOCENTES'!E$1,'RESPOSTAS GERAIS DOCENTES'!E211,0)</f>
        <v>0</v>
      </c>
      <c r="R213" s="60">
        <f>IF($A$2='RESPOSTAS GERAIS DOCENTES'!F$1,'RESPOSTAS GERAIS DOCENTES'!F211,0)</f>
        <v>0</v>
      </c>
      <c r="S213" s="60">
        <f>IF($A$2='RESPOSTAS GERAIS DOCENTES'!G$1,'RESPOSTAS GERAIS DOCENTES'!G211,0)</f>
        <v>0</v>
      </c>
      <c r="T213" s="60">
        <f>IF($A$2='RESPOSTAS GERAIS DOCENTES'!H$1,'RESPOSTAS GERAIS DOCENTES'!H211,0)</f>
        <v>0</v>
      </c>
      <c r="U213" s="60">
        <f>IF($A$2='RESPOSTAS GERAIS DOCENTES'!I$1,'RESPOSTAS GERAIS DOCENTES'!I211,0)</f>
        <v>0</v>
      </c>
      <c r="V213" s="60">
        <f>IF($A$2='RESPOSTAS GERAIS DOCENTES'!J$1,'RESPOSTAS GERAIS DOCENTES'!J211,0)</f>
        <v>0</v>
      </c>
      <c r="W213" s="60">
        <f>IF($A$2='RESPOSTAS GERAIS DOCENTES'!K$1,'RESPOSTAS GERAIS DOCENTES'!K211,0)</f>
        <v>0</v>
      </c>
      <c r="X213" s="60">
        <f>IF($A$2='RESPOSTAS GERAIS DOCENTES'!L$1,'RESPOSTAS GERAIS DOCENTES'!L211,0)</f>
        <v>0</v>
      </c>
      <c r="Y213" s="60">
        <f>IF($A$2='RESPOSTAS GERAIS DOCENTES'!M$1,'RESPOSTAS GERAIS DOCENTES'!M211,0)</f>
        <v>0</v>
      </c>
      <c r="Z213" s="60">
        <f>IF($A$2='RESPOSTAS GERAIS DOCENTES'!N$1,'RESPOSTAS GERAIS DOCENTES'!N211,0)</f>
        <v>0</v>
      </c>
      <c r="AA213" s="60">
        <f>IF($A$2='RESPOSTAS GERAIS DOCENTES'!O$1,'RESPOSTAS GERAIS DOCENTES'!O211,0)</f>
        <v>0</v>
      </c>
      <c r="AB213" s="60">
        <f>IF($A$2='RESPOSTAS GERAIS DOCENTES'!P$1,'RESPOSTAS GERAIS DOCENTES'!P211,0)</f>
        <v>0</v>
      </c>
      <c r="AC213" s="60">
        <f>IF($A$2='RESPOSTAS GERAIS DOCENTES'!Q$1,'RESPOSTAS GERAIS DOCENTES'!Q211,0)</f>
        <v>0</v>
      </c>
      <c r="AD213" s="60">
        <f>IF($A$2='RESPOSTAS GERAIS DOCENTES'!R$1,'RESPOSTAS GERAIS DOCENTES'!R211,0)</f>
        <v>0</v>
      </c>
      <c r="AE213" s="60">
        <f>IF($A$2='RESPOSTAS GERAIS DOCENTES'!S$1,'RESPOSTAS GERAIS DOCENTES'!S211,0)</f>
        <v>0</v>
      </c>
      <c r="AF213" s="60">
        <f>IF($A$2='RESPOSTAS GERAIS DOCENTES'!T$1,'RESPOSTAS GERAIS DOCENTES'!T211,0)</f>
        <v>0</v>
      </c>
      <c r="AG213" s="60">
        <f>IF($A$2='RESPOSTAS GERAIS DOCENTES'!U$1,'RESPOSTAS GERAIS DOCENTES'!U211,0)</f>
        <v>0</v>
      </c>
      <c r="AH213" s="60">
        <f>IF($A$2='RESPOSTAS GERAIS DOCENTES'!V$1,'RESPOSTAS GERAIS DOCENTES'!V211,0)</f>
        <v>0</v>
      </c>
      <c r="AI213" s="60">
        <f>IF($A$2='RESPOSTAS GERAIS DOCENTES'!W$1,'RESPOSTAS GERAIS DOCENTES'!W211,0)</f>
        <v>0</v>
      </c>
      <c r="AJ213" s="60">
        <f>IF($A$2='RESPOSTAS GERAIS DOCENTES'!X$1,'RESPOSTAS GERAIS DOCENTES'!X211,0)</f>
        <v>0</v>
      </c>
      <c r="AK213" s="60">
        <f>IF($A$2='RESPOSTAS GERAIS DOCENTES'!Y$1,'RESPOSTAS GERAIS DOCENTES'!Y211,0)</f>
        <v>0</v>
      </c>
      <c r="AL213" s="60">
        <f>IF($A$2='RESPOSTAS GERAIS DOCENTES'!Z$1,'RESPOSTAS GERAIS DOCENTES'!Z211,0)</f>
        <v>0</v>
      </c>
      <c r="AM213" s="60">
        <f>IF($A$2='RESPOSTAS GERAIS DOCENTES'!AA$1,'RESPOSTAS GERAIS DOCENTES'!AA211,0)</f>
        <v>0</v>
      </c>
    </row>
    <row r="214" spans="13:39" x14ac:dyDescent="0.25">
      <c r="M214" s="61"/>
      <c r="N214" s="60" t="str">
        <f>IF($A$2='RESPOSTAS GERAIS DOCENTES'!B$1,'RESPOSTAS GERAIS DOCENTES'!B212,0)</f>
        <v>Sim</v>
      </c>
      <c r="O214" s="60">
        <f>IF($A$2='RESPOSTAS GERAIS DOCENTES'!C$1,'RESPOSTAS GERAIS DOCENTES'!C212,0)</f>
        <v>0</v>
      </c>
      <c r="P214" s="60">
        <f>IF($A$2='RESPOSTAS GERAIS DOCENTES'!D$1,'RESPOSTAS GERAIS DOCENTES'!D212,0)</f>
        <v>0</v>
      </c>
      <c r="Q214" s="60">
        <f>IF($A$2='RESPOSTAS GERAIS DOCENTES'!E$1,'RESPOSTAS GERAIS DOCENTES'!E212,0)</f>
        <v>0</v>
      </c>
      <c r="R214" s="60">
        <f>IF($A$2='RESPOSTAS GERAIS DOCENTES'!F$1,'RESPOSTAS GERAIS DOCENTES'!F212,0)</f>
        <v>0</v>
      </c>
      <c r="S214" s="60">
        <f>IF($A$2='RESPOSTAS GERAIS DOCENTES'!G$1,'RESPOSTAS GERAIS DOCENTES'!G212,0)</f>
        <v>0</v>
      </c>
      <c r="T214" s="60">
        <f>IF($A$2='RESPOSTAS GERAIS DOCENTES'!H$1,'RESPOSTAS GERAIS DOCENTES'!H212,0)</f>
        <v>0</v>
      </c>
      <c r="U214" s="60">
        <f>IF($A$2='RESPOSTAS GERAIS DOCENTES'!I$1,'RESPOSTAS GERAIS DOCENTES'!I212,0)</f>
        <v>0</v>
      </c>
      <c r="V214" s="60">
        <f>IF($A$2='RESPOSTAS GERAIS DOCENTES'!J$1,'RESPOSTAS GERAIS DOCENTES'!J212,0)</f>
        <v>0</v>
      </c>
      <c r="W214" s="60">
        <f>IF($A$2='RESPOSTAS GERAIS DOCENTES'!K$1,'RESPOSTAS GERAIS DOCENTES'!K212,0)</f>
        <v>0</v>
      </c>
      <c r="X214" s="60">
        <f>IF($A$2='RESPOSTAS GERAIS DOCENTES'!L$1,'RESPOSTAS GERAIS DOCENTES'!L212,0)</f>
        <v>0</v>
      </c>
      <c r="Y214" s="60">
        <f>IF($A$2='RESPOSTAS GERAIS DOCENTES'!M$1,'RESPOSTAS GERAIS DOCENTES'!M212,0)</f>
        <v>0</v>
      </c>
      <c r="Z214" s="60">
        <f>IF($A$2='RESPOSTAS GERAIS DOCENTES'!N$1,'RESPOSTAS GERAIS DOCENTES'!N212,0)</f>
        <v>0</v>
      </c>
      <c r="AA214" s="60">
        <f>IF($A$2='RESPOSTAS GERAIS DOCENTES'!O$1,'RESPOSTAS GERAIS DOCENTES'!O212,0)</f>
        <v>0</v>
      </c>
      <c r="AB214" s="60">
        <f>IF($A$2='RESPOSTAS GERAIS DOCENTES'!P$1,'RESPOSTAS GERAIS DOCENTES'!P212,0)</f>
        <v>0</v>
      </c>
      <c r="AC214" s="60">
        <f>IF($A$2='RESPOSTAS GERAIS DOCENTES'!Q$1,'RESPOSTAS GERAIS DOCENTES'!Q212,0)</f>
        <v>0</v>
      </c>
      <c r="AD214" s="60">
        <f>IF($A$2='RESPOSTAS GERAIS DOCENTES'!R$1,'RESPOSTAS GERAIS DOCENTES'!R212,0)</f>
        <v>0</v>
      </c>
      <c r="AE214" s="60">
        <f>IF($A$2='RESPOSTAS GERAIS DOCENTES'!S$1,'RESPOSTAS GERAIS DOCENTES'!S212,0)</f>
        <v>0</v>
      </c>
      <c r="AF214" s="60">
        <f>IF($A$2='RESPOSTAS GERAIS DOCENTES'!T$1,'RESPOSTAS GERAIS DOCENTES'!T212,0)</f>
        <v>0</v>
      </c>
      <c r="AG214" s="60">
        <f>IF($A$2='RESPOSTAS GERAIS DOCENTES'!U$1,'RESPOSTAS GERAIS DOCENTES'!U212,0)</f>
        <v>0</v>
      </c>
      <c r="AH214" s="60">
        <f>IF($A$2='RESPOSTAS GERAIS DOCENTES'!V$1,'RESPOSTAS GERAIS DOCENTES'!V212,0)</f>
        <v>0</v>
      </c>
      <c r="AI214" s="60">
        <f>IF($A$2='RESPOSTAS GERAIS DOCENTES'!W$1,'RESPOSTAS GERAIS DOCENTES'!W212,0)</f>
        <v>0</v>
      </c>
      <c r="AJ214" s="60">
        <f>IF($A$2='RESPOSTAS GERAIS DOCENTES'!X$1,'RESPOSTAS GERAIS DOCENTES'!X212,0)</f>
        <v>0</v>
      </c>
      <c r="AK214" s="60">
        <f>IF($A$2='RESPOSTAS GERAIS DOCENTES'!Y$1,'RESPOSTAS GERAIS DOCENTES'!Y212,0)</f>
        <v>0</v>
      </c>
      <c r="AL214" s="60">
        <f>IF($A$2='RESPOSTAS GERAIS DOCENTES'!Z$1,'RESPOSTAS GERAIS DOCENTES'!Z212,0)</f>
        <v>0</v>
      </c>
      <c r="AM214" s="60">
        <f>IF($A$2='RESPOSTAS GERAIS DOCENTES'!AA$1,'RESPOSTAS GERAIS DOCENTES'!AA212,0)</f>
        <v>0</v>
      </c>
    </row>
    <row r="215" spans="13:39" x14ac:dyDescent="0.25">
      <c r="M215" s="61"/>
      <c r="N215" s="60" t="str">
        <f>IF($A$2='RESPOSTAS GERAIS DOCENTES'!B$1,'RESPOSTAS GERAIS DOCENTES'!B213,0)</f>
        <v>Algumas vezes</v>
      </c>
      <c r="O215" s="60">
        <f>IF($A$2='RESPOSTAS GERAIS DOCENTES'!C$1,'RESPOSTAS GERAIS DOCENTES'!C213,0)</f>
        <v>0</v>
      </c>
      <c r="P215" s="60">
        <f>IF($A$2='RESPOSTAS GERAIS DOCENTES'!D$1,'RESPOSTAS GERAIS DOCENTES'!D213,0)</f>
        <v>0</v>
      </c>
      <c r="Q215" s="60">
        <f>IF($A$2='RESPOSTAS GERAIS DOCENTES'!E$1,'RESPOSTAS GERAIS DOCENTES'!E213,0)</f>
        <v>0</v>
      </c>
      <c r="R215" s="60">
        <f>IF($A$2='RESPOSTAS GERAIS DOCENTES'!F$1,'RESPOSTAS GERAIS DOCENTES'!F213,0)</f>
        <v>0</v>
      </c>
      <c r="S215" s="60">
        <f>IF($A$2='RESPOSTAS GERAIS DOCENTES'!G$1,'RESPOSTAS GERAIS DOCENTES'!G213,0)</f>
        <v>0</v>
      </c>
      <c r="T215" s="60">
        <f>IF($A$2='RESPOSTAS GERAIS DOCENTES'!H$1,'RESPOSTAS GERAIS DOCENTES'!H213,0)</f>
        <v>0</v>
      </c>
      <c r="U215" s="60">
        <f>IF($A$2='RESPOSTAS GERAIS DOCENTES'!I$1,'RESPOSTAS GERAIS DOCENTES'!I213,0)</f>
        <v>0</v>
      </c>
      <c r="V215" s="60">
        <f>IF($A$2='RESPOSTAS GERAIS DOCENTES'!J$1,'RESPOSTAS GERAIS DOCENTES'!J213,0)</f>
        <v>0</v>
      </c>
      <c r="W215" s="60">
        <f>IF($A$2='RESPOSTAS GERAIS DOCENTES'!K$1,'RESPOSTAS GERAIS DOCENTES'!K213,0)</f>
        <v>0</v>
      </c>
      <c r="X215" s="60">
        <f>IF($A$2='RESPOSTAS GERAIS DOCENTES'!L$1,'RESPOSTAS GERAIS DOCENTES'!L213,0)</f>
        <v>0</v>
      </c>
      <c r="Y215" s="60">
        <f>IF($A$2='RESPOSTAS GERAIS DOCENTES'!M$1,'RESPOSTAS GERAIS DOCENTES'!M213,0)</f>
        <v>0</v>
      </c>
      <c r="Z215" s="60">
        <f>IF($A$2='RESPOSTAS GERAIS DOCENTES'!N$1,'RESPOSTAS GERAIS DOCENTES'!N213,0)</f>
        <v>0</v>
      </c>
      <c r="AA215" s="60">
        <f>IF($A$2='RESPOSTAS GERAIS DOCENTES'!O$1,'RESPOSTAS GERAIS DOCENTES'!O213,0)</f>
        <v>0</v>
      </c>
      <c r="AB215" s="60">
        <f>IF($A$2='RESPOSTAS GERAIS DOCENTES'!P$1,'RESPOSTAS GERAIS DOCENTES'!P213,0)</f>
        <v>0</v>
      </c>
      <c r="AC215" s="60">
        <f>IF($A$2='RESPOSTAS GERAIS DOCENTES'!Q$1,'RESPOSTAS GERAIS DOCENTES'!Q213,0)</f>
        <v>0</v>
      </c>
      <c r="AD215" s="60">
        <f>IF($A$2='RESPOSTAS GERAIS DOCENTES'!R$1,'RESPOSTAS GERAIS DOCENTES'!R213,0)</f>
        <v>0</v>
      </c>
      <c r="AE215" s="60">
        <f>IF($A$2='RESPOSTAS GERAIS DOCENTES'!S$1,'RESPOSTAS GERAIS DOCENTES'!S213,0)</f>
        <v>0</v>
      </c>
      <c r="AF215" s="60">
        <f>IF($A$2='RESPOSTAS GERAIS DOCENTES'!T$1,'RESPOSTAS GERAIS DOCENTES'!T213,0)</f>
        <v>0</v>
      </c>
      <c r="AG215" s="60">
        <f>IF($A$2='RESPOSTAS GERAIS DOCENTES'!U$1,'RESPOSTAS GERAIS DOCENTES'!U213,0)</f>
        <v>0</v>
      </c>
      <c r="AH215" s="60">
        <f>IF($A$2='RESPOSTAS GERAIS DOCENTES'!V$1,'RESPOSTAS GERAIS DOCENTES'!V213,0)</f>
        <v>0</v>
      </c>
      <c r="AI215" s="60">
        <f>IF($A$2='RESPOSTAS GERAIS DOCENTES'!W$1,'RESPOSTAS GERAIS DOCENTES'!W213,0)</f>
        <v>0</v>
      </c>
      <c r="AJ215" s="60">
        <f>IF($A$2='RESPOSTAS GERAIS DOCENTES'!X$1,'RESPOSTAS GERAIS DOCENTES'!X213,0)</f>
        <v>0</v>
      </c>
      <c r="AK215" s="60">
        <f>IF($A$2='RESPOSTAS GERAIS DOCENTES'!Y$1,'RESPOSTAS GERAIS DOCENTES'!Y213,0)</f>
        <v>0</v>
      </c>
      <c r="AL215" s="60">
        <f>IF($A$2='RESPOSTAS GERAIS DOCENTES'!Z$1,'RESPOSTAS GERAIS DOCENTES'!Z213,0)</f>
        <v>0</v>
      </c>
      <c r="AM215" s="60">
        <f>IF($A$2='RESPOSTAS GERAIS DOCENTES'!AA$1,'RESPOSTAS GERAIS DOCENTES'!AA213,0)</f>
        <v>0</v>
      </c>
    </row>
    <row r="216" spans="13:39" x14ac:dyDescent="0.25">
      <c r="M216" s="61" t="s">
        <v>18</v>
      </c>
      <c r="N216" s="60" t="str">
        <f>IF($A$2='RESPOSTAS GERAIS DOCENTES'!B$1,'RESPOSTAS GERAIS DOCENTES'!B214,0)</f>
        <v>Sim</v>
      </c>
      <c r="O216" s="60">
        <f>IF($A$2='RESPOSTAS GERAIS DOCENTES'!C$1,'RESPOSTAS GERAIS DOCENTES'!C214,0)</f>
        <v>0</v>
      </c>
      <c r="P216" s="60">
        <f>IF($A$2='RESPOSTAS GERAIS DOCENTES'!D$1,'RESPOSTAS GERAIS DOCENTES'!D214,0)</f>
        <v>0</v>
      </c>
      <c r="Q216" s="60">
        <f>IF($A$2='RESPOSTAS GERAIS DOCENTES'!E$1,'RESPOSTAS GERAIS DOCENTES'!E214,0)</f>
        <v>0</v>
      </c>
      <c r="R216" s="60">
        <f>IF($A$2='RESPOSTAS GERAIS DOCENTES'!F$1,'RESPOSTAS GERAIS DOCENTES'!F214,0)</f>
        <v>0</v>
      </c>
      <c r="S216" s="60">
        <f>IF($A$2='RESPOSTAS GERAIS DOCENTES'!G$1,'RESPOSTAS GERAIS DOCENTES'!G214,0)</f>
        <v>0</v>
      </c>
      <c r="T216" s="60">
        <f>IF($A$2='RESPOSTAS GERAIS DOCENTES'!H$1,'RESPOSTAS GERAIS DOCENTES'!H214,0)</f>
        <v>0</v>
      </c>
      <c r="U216" s="60">
        <f>IF($A$2='RESPOSTAS GERAIS DOCENTES'!I$1,'RESPOSTAS GERAIS DOCENTES'!I214,0)</f>
        <v>0</v>
      </c>
      <c r="V216" s="60">
        <f>IF($A$2='RESPOSTAS GERAIS DOCENTES'!J$1,'RESPOSTAS GERAIS DOCENTES'!J214,0)</f>
        <v>0</v>
      </c>
      <c r="W216" s="60">
        <f>IF($A$2='RESPOSTAS GERAIS DOCENTES'!K$1,'RESPOSTAS GERAIS DOCENTES'!K214,0)</f>
        <v>0</v>
      </c>
      <c r="X216" s="60">
        <f>IF($A$2='RESPOSTAS GERAIS DOCENTES'!L$1,'RESPOSTAS GERAIS DOCENTES'!L214,0)</f>
        <v>0</v>
      </c>
      <c r="Y216" s="60">
        <f>IF($A$2='RESPOSTAS GERAIS DOCENTES'!M$1,'RESPOSTAS GERAIS DOCENTES'!M214,0)</f>
        <v>0</v>
      </c>
      <c r="Z216" s="60">
        <f>IF($A$2='RESPOSTAS GERAIS DOCENTES'!N$1,'RESPOSTAS GERAIS DOCENTES'!N214,0)</f>
        <v>0</v>
      </c>
      <c r="AA216" s="60">
        <f>IF($A$2='RESPOSTAS GERAIS DOCENTES'!O$1,'RESPOSTAS GERAIS DOCENTES'!O214,0)</f>
        <v>0</v>
      </c>
      <c r="AB216" s="60">
        <f>IF($A$2='RESPOSTAS GERAIS DOCENTES'!P$1,'RESPOSTAS GERAIS DOCENTES'!P214,0)</f>
        <v>0</v>
      </c>
      <c r="AC216" s="60">
        <f>IF($A$2='RESPOSTAS GERAIS DOCENTES'!Q$1,'RESPOSTAS GERAIS DOCENTES'!Q214,0)</f>
        <v>0</v>
      </c>
      <c r="AD216" s="60">
        <f>IF($A$2='RESPOSTAS GERAIS DOCENTES'!R$1,'RESPOSTAS GERAIS DOCENTES'!R214,0)</f>
        <v>0</v>
      </c>
      <c r="AE216" s="60">
        <f>IF($A$2='RESPOSTAS GERAIS DOCENTES'!S$1,'RESPOSTAS GERAIS DOCENTES'!S214,0)</f>
        <v>0</v>
      </c>
      <c r="AF216" s="60">
        <f>IF($A$2='RESPOSTAS GERAIS DOCENTES'!T$1,'RESPOSTAS GERAIS DOCENTES'!T214,0)</f>
        <v>0</v>
      </c>
      <c r="AG216" s="60">
        <f>IF($A$2='RESPOSTAS GERAIS DOCENTES'!U$1,'RESPOSTAS GERAIS DOCENTES'!U214,0)</f>
        <v>0</v>
      </c>
      <c r="AH216" s="60">
        <f>IF($A$2='RESPOSTAS GERAIS DOCENTES'!V$1,'RESPOSTAS GERAIS DOCENTES'!V214,0)</f>
        <v>0</v>
      </c>
      <c r="AI216" s="60">
        <f>IF($A$2='RESPOSTAS GERAIS DOCENTES'!W$1,'RESPOSTAS GERAIS DOCENTES'!W214,0)</f>
        <v>0</v>
      </c>
      <c r="AJ216" s="60">
        <f>IF($A$2='RESPOSTAS GERAIS DOCENTES'!X$1,'RESPOSTAS GERAIS DOCENTES'!X214,0)</f>
        <v>0</v>
      </c>
      <c r="AK216" s="60">
        <f>IF($A$2='RESPOSTAS GERAIS DOCENTES'!Y$1,'RESPOSTAS GERAIS DOCENTES'!Y214,0)</f>
        <v>0</v>
      </c>
      <c r="AL216" s="60">
        <f>IF($A$2='RESPOSTAS GERAIS DOCENTES'!Z$1,'RESPOSTAS GERAIS DOCENTES'!Z214,0)</f>
        <v>0</v>
      </c>
      <c r="AM216" s="60">
        <f>IF($A$2='RESPOSTAS GERAIS DOCENTES'!AA$1,'RESPOSTAS GERAIS DOCENTES'!AA214,0)</f>
        <v>0</v>
      </c>
    </row>
    <row r="217" spans="13:39" x14ac:dyDescent="0.25">
      <c r="M217" s="63"/>
      <c r="N217" s="60" t="str">
        <f>IF($A$2='RESPOSTAS GERAIS DOCENTES'!B$1,'RESPOSTAS GERAIS DOCENTES'!B215,0)</f>
        <v>Algumas vezes</v>
      </c>
      <c r="O217" s="60">
        <f>IF($A$2='RESPOSTAS GERAIS DOCENTES'!C$1,'RESPOSTAS GERAIS DOCENTES'!C215,0)</f>
        <v>0</v>
      </c>
      <c r="P217" s="60">
        <f>IF($A$2='RESPOSTAS GERAIS DOCENTES'!D$1,'RESPOSTAS GERAIS DOCENTES'!D215,0)</f>
        <v>0</v>
      </c>
      <c r="Q217" s="60">
        <f>IF($A$2='RESPOSTAS GERAIS DOCENTES'!E$1,'RESPOSTAS GERAIS DOCENTES'!E215,0)</f>
        <v>0</v>
      </c>
      <c r="R217" s="60">
        <f>IF($A$2='RESPOSTAS GERAIS DOCENTES'!F$1,'RESPOSTAS GERAIS DOCENTES'!F215,0)</f>
        <v>0</v>
      </c>
      <c r="S217" s="60">
        <f>IF($A$2='RESPOSTAS GERAIS DOCENTES'!G$1,'RESPOSTAS GERAIS DOCENTES'!G215,0)</f>
        <v>0</v>
      </c>
      <c r="T217" s="60">
        <f>IF($A$2='RESPOSTAS GERAIS DOCENTES'!H$1,'RESPOSTAS GERAIS DOCENTES'!H215,0)</f>
        <v>0</v>
      </c>
      <c r="U217" s="60">
        <f>IF($A$2='RESPOSTAS GERAIS DOCENTES'!I$1,'RESPOSTAS GERAIS DOCENTES'!I215,0)</f>
        <v>0</v>
      </c>
      <c r="V217" s="60">
        <f>IF($A$2='RESPOSTAS GERAIS DOCENTES'!J$1,'RESPOSTAS GERAIS DOCENTES'!J215,0)</f>
        <v>0</v>
      </c>
      <c r="W217" s="60">
        <f>IF($A$2='RESPOSTAS GERAIS DOCENTES'!K$1,'RESPOSTAS GERAIS DOCENTES'!K215,0)</f>
        <v>0</v>
      </c>
      <c r="X217" s="60">
        <f>IF($A$2='RESPOSTAS GERAIS DOCENTES'!L$1,'RESPOSTAS GERAIS DOCENTES'!L215,0)</f>
        <v>0</v>
      </c>
      <c r="Y217" s="60">
        <f>IF($A$2='RESPOSTAS GERAIS DOCENTES'!M$1,'RESPOSTAS GERAIS DOCENTES'!M215,0)</f>
        <v>0</v>
      </c>
      <c r="Z217" s="60">
        <f>IF($A$2='RESPOSTAS GERAIS DOCENTES'!N$1,'RESPOSTAS GERAIS DOCENTES'!N215,0)</f>
        <v>0</v>
      </c>
      <c r="AA217" s="60">
        <f>IF($A$2='RESPOSTAS GERAIS DOCENTES'!O$1,'RESPOSTAS GERAIS DOCENTES'!O215,0)</f>
        <v>0</v>
      </c>
      <c r="AB217" s="60">
        <f>IF($A$2='RESPOSTAS GERAIS DOCENTES'!P$1,'RESPOSTAS GERAIS DOCENTES'!P215,0)</f>
        <v>0</v>
      </c>
      <c r="AC217" s="60">
        <f>IF($A$2='RESPOSTAS GERAIS DOCENTES'!Q$1,'RESPOSTAS GERAIS DOCENTES'!Q215,0)</f>
        <v>0</v>
      </c>
      <c r="AD217" s="60">
        <f>IF($A$2='RESPOSTAS GERAIS DOCENTES'!R$1,'RESPOSTAS GERAIS DOCENTES'!R215,0)</f>
        <v>0</v>
      </c>
      <c r="AE217" s="60">
        <f>IF($A$2='RESPOSTAS GERAIS DOCENTES'!S$1,'RESPOSTAS GERAIS DOCENTES'!S215,0)</f>
        <v>0</v>
      </c>
      <c r="AF217" s="60">
        <f>IF($A$2='RESPOSTAS GERAIS DOCENTES'!T$1,'RESPOSTAS GERAIS DOCENTES'!T215,0)</f>
        <v>0</v>
      </c>
      <c r="AG217" s="60">
        <f>IF($A$2='RESPOSTAS GERAIS DOCENTES'!U$1,'RESPOSTAS GERAIS DOCENTES'!U215,0)</f>
        <v>0</v>
      </c>
      <c r="AH217" s="60">
        <f>IF($A$2='RESPOSTAS GERAIS DOCENTES'!V$1,'RESPOSTAS GERAIS DOCENTES'!V215,0)</f>
        <v>0</v>
      </c>
      <c r="AI217" s="60">
        <f>IF($A$2='RESPOSTAS GERAIS DOCENTES'!W$1,'RESPOSTAS GERAIS DOCENTES'!W215,0)</f>
        <v>0</v>
      </c>
      <c r="AJ217" s="60">
        <f>IF($A$2='RESPOSTAS GERAIS DOCENTES'!X$1,'RESPOSTAS GERAIS DOCENTES'!X215,0)</f>
        <v>0</v>
      </c>
      <c r="AK217" s="60">
        <f>IF($A$2='RESPOSTAS GERAIS DOCENTES'!Y$1,'RESPOSTAS GERAIS DOCENTES'!Y215,0)</f>
        <v>0</v>
      </c>
      <c r="AL217" s="60">
        <f>IF($A$2='RESPOSTAS GERAIS DOCENTES'!Z$1,'RESPOSTAS GERAIS DOCENTES'!Z215,0)</f>
        <v>0</v>
      </c>
      <c r="AM217" s="60">
        <f>IF($A$2='RESPOSTAS GERAIS DOCENTES'!AA$1,'RESPOSTAS GERAIS DOCENTES'!AA215,0)</f>
        <v>0</v>
      </c>
    </row>
    <row r="218" spans="13:39" x14ac:dyDescent="0.25">
      <c r="M218" s="63"/>
      <c r="N218" s="60" t="str">
        <f>IF($A$2='RESPOSTAS GERAIS DOCENTES'!B$1,'RESPOSTAS GERAIS DOCENTES'!B216,0)</f>
        <v>Algumas vezes</v>
      </c>
      <c r="O218" s="60">
        <f>IF($A$2='RESPOSTAS GERAIS DOCENTES'!C$1,'RESPOSTAS GERAIS DOCENTES'!C216,0)</f>
        <v>0</v>
      </c>
      <c r="P218" s="60">
        <f>IF($A$2='RESPOSTAS GERAIS DOCENTES'!D$1,'RESPOSTAS GERAIS DOCENTES'!D216,0)</f>
        <v>0</v>
      </c>
      <c r="Q218" s="60">
        <f>IF($A$2='RESPOSTAS GERAIS DOCENTES'!E$1,'RESPOSTAS GERAIS DOCENTES'!E216,0)</f>
        <v>0</v>
      </c>
      <c r="R218" s="60">
        <f>IF($A$2='RESPOSTAS GERAIS DOCENTES'!F$1,'RESPOSTAS GERAIS DOCENTES'!F216,0)</f>
        <v>0</v>
      </c>
      <c r="S218" s="60">
        <f>IF($A$2='RESPOSTAS GERAIS DOCENTES'!G$1,'RESPOSTAS GERAIS DOCENTES'!G216,0)</f>
        <v>0</v>
      </c>
      <c r="T218" s="60">
        <f>IF($A$2='RESPOSTAS GERAIS DOCENTES'!H$1,'RESPOSTAS GERAIS DOCENTES'!H216,0)</f>
        <v>0</v>
      </c>
      <c r="U218" s="60">
        <f>IF($A$2='RESPOSTAS GERAIS DOCENTES'!I$1,'RESPOSTAS GERAIS DOCENTES'!I216,0)</f>
        <v>0</v>
      </c>
      <c r="V218" s="60">
        <f>IF($A$2='RESPOSTAS GERAIS DOCENTES'!J$1,'RESPOSTAS GERAIS DOCENTES'!J216,0)</f>
        <v>0</v>
      </c>
      <c r="W218" s="60">
        <f>IF($A$2='RESPOSTAS GERAIS DOCENTES'!K$1,'RESPOSTAS GERAIS DOCENTES'!K216,0)</f>
        <v>0</v>
      </c>
      <c r="X218" s="60">
        <f>IF($A$2='RESPOSTAS GERAIS DOCENTES'!L$1,'RESPOSTAS GERAIS DOCENTES'!L216,0)</f>
        <v>0</v>
      </c>
      <c r="Y218" s="60">
        <f>IF($A$2='RESPOSTAS GERAIS DOCENTES'!M$1,'RESPOSTAS GERAIS DOCENTES'!M216,0)</f>
        <v>0</v>
      </c>
      <c r="Z218" s="60">
        <f>IF($A$2='RESPOSTAS GERAIS DOCENTES'!N$1,'RESPOSTAS GERAIS DOCENTES'!N216,0)</f>
        <v>0</v>
      </c>
      <c r="AA218" s="60">
        <f>IF($A$2='RESPOSTAS GERAIS DOCENTES'!O$1,'RESPOSTAS GERAIS DOCENTES'!O216,0)</f>
        <v>0</v>
      </c>
      <c r="AB218" s="60">
        <f>IF($A$2='RESPOSTAS GERAIS DOCENTES'!P$1,'RESPOSTAS GERAIS DOCENTES'!P216,0)</f>
        <v>0</v>
      </c>
      <c r="AC218" s="60">
        <f>IF($A$2='RESPOSTAS GERAIS DOCENTES'!Q$1,'RESPOSTAS GERAIS DOCENTES'!Q216,0)</f>
        <v>0</v>
      </c>
      <c r="AD218" s="60">
        <f>IF($A$2='RESPOSTAS GERAIS DOCENTES'!R$1,'RESPOSTAS GERAIS DOCENTES'!R216,0)</f>
        <v>0</v>
      </c>
      <c r="AE218" s="60">
        <f>IF($A$2='RESPOSTAS GERAIS DOCENTES'!S$1,'RESPOSTAS GERAIS DOCENTES'!S216,0)</f>
        <v>0</v>
      </c>
      <c r="AF218" s="60">
        <f>IF($A$2='RESPOSTAS GERAIS DOCENTES'!T$1,'RESPOSTAS GERAIS DOCENTES'!T216,0)</f>
        <v>0</v>
      </c>
      <c r="AG218" s="60">
        <f>IF($A$2='RESPOSTAS GERAIS DOCENTES'!U$1,'RESPOSTAS GERAIS DOCENTES'!U216,0)</f>
        <v>0</v>
      </c>
      <c r="AH218" s="60">
        <f>IF($A$2='RESPOSTAS GERAIS DOCENTES'!V$1,'RESPOSTAS GERAIS DOCENTES'!V216,0)</f>
        <v>0</v>
      </c>
      <c r="AI218" s="60">
        <f>IF($A$2='RESPOSTAS GERAIS DOCENTES'!W$1,'RESPOSTAS GERAIS DOCENTES'!W216,0)</f>
        <v>0</v>
      </c>
      <c r="AJ218" s="60">
        <f>IF($A$2='RESPOSTAS GERAIS DOCENTES'!X$1,'RESPOSTAS GERAIS DOCENTES'!X216,0)</f>
        <v>0</v>
      </c>
      <c r="AK218" s="60">
        <f>IF($A$2='RESPOSTAS GERAIS DOCENTES'!Y$1,'RESPOSTAS GERAIS DOCENTES'!Y216,0)</f>
        <v>0</v>
      </c>
      <c r="AL218" s="60">
        <f>IF($A$2='RESPOSTAS GERAIS DOCENTES'!Z$1,'RESPOSTAS GERAIS DOCENTES'!Z216,0)</f>
        <v>0</v>
      </c>
      <c r="AM218" s="60">
        <f>IF($A$2='RESPOSTAS GERAIS DOCENTES'!AA$1,'RESPOSTAS GERAIS DOCENTES'!AA216,0)</f>
        <v>0</v>
      </c>
    </row>
    <row r="219" spans="13:39" x14ac:dyDescent="0.25">
      <c r="M219" s="63"/>
      <c r="N219" s="60" t="str">
        <f>IF($A$2='RESPOSTAS GERAIS DOCENTES'!B$1,'RESPOSTAS GERAIS DOCENTES'!B217,0)</f>
        <v>Não Respondeu</v>
      </c>
      <c r="O219" s="60">
        <f>IF($A$2='RESPOSTAS GERAIS DOCENTES'!C$1,'RESPOSTAS GERAIS DOCENTES'!C217,0)</f>
        <v>0</v>
      </c>
      <c r="P219" s="60">
        <f>IF($A$2='RESPOSTAS GERAIS DOCENTES'!D$1,'RESPOSTAS GERAIS DOCENTES'!D217,0)</f>
        <v>0</v>
      </c>
      <c r="Q219" s="60">
        <f>IF($A$2='RESPOSTAS GERAIS DOCENTES'!E$1,'RESPOSTAS GERAIS DOCENTES'!E217,0)</f>
        <v>0</v>
      </c>
      <c r="R219" s="60">
        <f>IF($A$2='RESPOSTAS GERAIS DOCENTES'!F$1,'RESPOSTAS GERAIS DOCENTES'!F217,0)</f>
        <v>0</v>
      </c>
      <c r="S219" s="60">
        <f>IF($A$2='RESPOSTAS GERAIS DOCENTES'!G$1,'RESPOSTAS GERAIS DOCENTES'!G217,0)</f>
        <v>0</v>
      </c>
      <c r="T219" s="60">
        <f>IF($A$2='RESPOSTAS GERAIS DOCENTES'!H$1,'RESPOSTAS GERAIS DOCENTES'!H217,0)</f>
        <v>0</v>
      </c>
      <c r="U219" s="60">
        <f>IF($A$2='RESPOSTAS GERAIS DOCENTES'!I$1,'RESPOSTAS GERAIS DOCENTES'!I217,0)</f>
        <v>0</v>
      </c>
      <c r="V219" s="60">
        <f>IF($A$2='RESPOSTAS GERAIS DOCENTES'!J$1,'RESPOSTAS GERAIS DOCENTES'!J217,0)</f>
        <v>0</v>
      </c>
      <c r="W219" s="60">
        <f>IF($A$2='RESPOSTAS GERAIS DOCENTES'!K$1,'RESPOSTAS GERAIS DOCENTES'!K217,0)</f>
        <v>0</v>
      </c>
      <c r="X219" s="60">
        <f>IF($A$2='RESPOSTAS GERAIS DOCENTES'!L$1,'RESPOSTAS GERAIS DOCENTES'!L217,0)</f>
        <v>0</v>
      </c>
      <c r="Y219" s="60">
        <f>IF($A$2='RESPOSTAS GERAIS DOCENTES'!M$1,'RESPOSTAS GERAIS DOCENTES'!M217,0)</f>
        <v>0</v>
      </c>
      <c r="Z219" s="60">
        <f>IF($A$2='RESPOSTAS GERAIS DOCENTES'!N$1,'RESPOSTAS GERAIS DOCENTES'!N217,0)</f>
        <v>0</v>
      </c>
      <c r="AA219" s="60">
        <f>IF($A$2='RESPOSTAS GERAIS DOCENTES'!O$1,'RESPOSTAS GERAIS DOCENTES'!O217,0)</f>
        <v>0</v>
      </c>
      <c r="AB219" s="60">
        <f>IF($A$2='RESPOSTAS GERAIS DOCENTES'!P$1,'RESPOSTAS GERAIS DOCENTES'!P217,0)</f>
        <v>0</v>
      </c>
      <c r="AC219" s="60">
        <f>IF($A$2='RESPOSTAS GERAIS DOCENTES'!Q$1,'RESPOSTAS GERAIS DOCENTES'!Q217,0)</f>
        <v>0</v>
      </c>
      <c r="AD219" s="60">
        <f>IF($A$2='RESPOSTAS GERAIS DOCENTES'!R$1,'RESPOSTAS GERAIS DOCENTES'!R217,0)</f>
        <v>0</v>
      </c>
      <c r="AE219" s="60">
        <f>IF($A$2='RESPOSTAS GERAIS DOCENTES'!S$1,'RESPOSTAS GERAIS DOCENTES'!S217,0)</f>
        <v>0</v>
      </c>
      <c r="AF219" s="60">
        <f>IF($A$2='RESPOSTAS GERAIS DOCENTES'!T$1,'RESPOSTAS GERAIS DOCENTES'!T217,0)</f>
        <v>0</v>
      </c>
      <c r="AG219" s="60">
        <f>IF($A$2='RESPOSTAS GERAIS DOCENTES'!U$1,'RESPOSTAS GERAIS DOCENTES'!U217,0)</f>
        <v>0</v>
      </c>
      <c r="AH219" s="60">
        <f>IF($A$2='RESPOSTAS GERAIS DOCENTES'!V$1,'RESPOSTAS GERAIS DOCENTES'!V217,0)</f>
        <v>0</v>
      </c>
      <c r="AI219" s="60">
        <f>IF($A$2='RESPOSTAS GERAIS DOCENTES'!W$1,'RESPOSTAS GERAIS DOCENTES'!W217,0)</f>
        <v>0</v>
      </c>
      <c r="AJ219" s="60">
        <f>IF($A$2='RESPOSTAS GERAIS DOCENTES'!X$1,'RESPOSTAS GERAIS DOCENTES'!X217,0)</f>
        <v>0</v>
      </c>
      <c r="AK219" s="60">
        <f>IF($A$2='RESPOSTAS GERAIS DOCENTES'!Y$1,'RESPOSTAS GERAIS DOCENTES'!Y217,0)</f>
        <v>0</v>
      </c>
      <c r="AL219" s="60">
        <f>IF($A$2='RESPOSTAS GERAIS DOCENTES'!Z$1,'RESPOSTAS GERAIS DOCENTES'!Z217,0)</f>
        <v>0</v>
      </c>
      <c r="AM219" s="60">
        <f>IF($A$2='RESPOSTAS GERAIS DOCENTES'!AA$1,'RESPOSTAS GERAIS DOCENTES'!AA217,0)</f>
        <v>0</v>
      </c>
    </row>
    <row r="220" spans="13:39" x14ac:dyDescent="0.25">
      <c r="M220" s="63"/>
      <c r="N220" s="60" t="str">
        <f>IF($A$2='RESPOSTAS GERAIS DOCENTES'!B$1,'RESPOSTAS GERAIS DOCENTES'!B218,0)</f>
        <v>Não</v>
      </c>
      <c r="O220" s="60">
        <f>IF($A$2='RESPOSTAS GERAIS DOCENTES'!C$1,'RESPOSTAS GERAIS DOCENTES'!C218,0)</f>
        <v>0</v>
      </c>
      <c r="P220" s="60">
        <f>IF($A$2='RESPOSTAS GERAIS DOCENTES'!D$1,'RESPOSTAS GERAIS DOCENTES'!D218,0)</f>
        <v>0</v>
      </c>
      <c r="Q220" s="60">
        <f>IF($A$2='RESPOSTAS GERAIS DOCENTES'!E$1,'RESPOSTAS GERAIS DOCENTES'!E218,0)</f>
        <v>0</v>
      </c>
      <c r="R220" s="60">
        <f>IF($A$2='RESPOSTAS GERAIS DOCENTES'!F$1,'RESPOSTAS GERAIS DOCENTES'!F218,0)</f>
        <v>0</v>
      </c>
      <c r="S220" s="60">
        <f>IF($A$2='RESPOSTAS GERAIS DOCENTES'!G$1,'RESPOSTAS GERAIS DOCENTES'!G218,0)</f>
        <v>0</v>
      </c>
      <c r="T220" s="60">
        <f>IF($A$2='RESPOSTAS GERAIS DOCENTES'!H$1,'RESPOSTAS GERAIS DOCENTES'!H218,0)</f>
        <v>0</v>
      </c>
      <c r="U220" s="60">
        <f>IF($A$2='RESPOSTAS GERAIS DOCENTES'!I$1,'RESPOSTAS GERAIS DOCENTES'!I218,0)</f>
        <v>0</v>
      </c>
      <c r="V220" s="60">
        <f>IF($A$2='RESPOSTAS GERAIS DOCENTES'!J$1,'RESPOSTAS GERAIS DOCENTES'!J218,0)</f>
        <v>0</v>
      </c>
      <c r="W220" s="60">
        <f>IF($A$2='RESPOSTAS GERAIS DOCENTES'!K$1,'RESPOSTAS GERAIS DOCENTES'!K218,0)</f>
        <v>0</v>
      </c>
      <c r="X220" s="60">
        <f>IF($A$2='RESPOSTAS GERAIS DOCENTES'!L$1,'RESPOSTAS GERAIS DOCENTES'!L218,0)</f>
        <v>0</v>
      </c>
      <c r="Y220" s="60">
        <f>IF($A$2='RESPOSTAS GERAIS DOCENTES'!M$1,'RESPOSTAS GERAIS DOCENTES'!M218,0)</f>
        <v>0</v>
      </c>
      <c r="Z220" s="60">
        <f>IF($A$2='RESPOSTAS GERAIS DOCENTES'!N$1,'RESPOSTAS GERAIS DOCENTES'!N218,0)</f>
        <v>0</v>
      </c>
      <c r="AA220" s="60">
        <f>IF($A$2='RESPOSTAS GERAIS DOCENTES'!O$1,'RESPOSTAS GERAIS DOCENTES'!O218,0)</f>
        <v>0</v>
      </c>
      <c r="AB220" s="60">
        <f>IF($A$2='RESPOSTAS GERAIS DOCENTES'!P$1,'RESPOSTAS GERAIS DOCENTES'!P218,0)</f>
        <v>0</v>
      </c>
      <c r="AC220" s="60">
        <f>IF($A$2='RESPOSTAS GERAIS DOCENTES'!Q$1,'RESPOSTAS GERAIS DOCENTES'!Q218,0)</f>
        <v>0</v>
      </c>
      <c r="AD220" s="60">
        <f>IF($A$2='RESPOSTAS GERAIS DOCENTES'!R$1,'RESPOSTAS GERAIS DOCENTES'!R218,0)</f>
        <v>0</v>
      </c>
      <c r="AE220" s="60">
        <f>IF($A$2='RESPOSTAS GERAIS DOCENTES'!S$1,'RESPOSTAS GERAIS DOCENTES'!S218,0)</f>
        <v>0</v>
      </c>
      <c r="AF220" s="60">
        <f>IF($A$2='RESPOSTAS GERAIS DOCENTES'!T$1,'RESPOSTAS GERAIS DOCENTES'!T218,0)</f>
        <v>0</v>
      </c>
      <c r="AG220" s="60">
        <f>IF($A$2='RESPOSTAS GERAIS DOCENTES'!U$1,'RESPOSTAS GERAIS DOCENTES'!U218,0)</f>
        <v>0</v>
      </c>
      <c r="AH220" s="60">
        <f>IF($A$2='RESPOSTAS GERAIS DOCENTES'!V$1,'RESPOSTAS GERAIS DOCENTES'!V218,0)</f>
        <v>0</v>
      </c>
      <c r="AI220" s="60">
        <f>IF($A$2='RESPOSTAS GERAIS DOCENTES'!W$1,'RESPOSTAS GERAIS DOCENTES'!W218,0)</f>
        <v>0</v>
      </c>
      <c r="AJ220" s="60">
        <f>IF($A$2='RESPOSTAS GERAIS DOCENTES'!X$1,'RESPOSTAS GERAIS DOCENTES'!X218,0)</f>
        <v>0</v>
      </c>
      <c r="AK220" s="60">
        <f>IF($A$2='RESPOSTAS GERAIS DOCENTES'!Y$1,'RESPOSTAS GERAIS DOCENTES'!Y218,0)</f>
        <v>0</v>
      </c>
      <c r="AL220" s="60">
        <f>IF($A$2='RESPOSTAS GERAIS DOCENTES'!Z$1,'RESPOSTAS GERAIS DOCENTES'!Z218,0)</f>
        <v>0</v>
      </c>
      <c r="AM220" s="60">
        <f>IF($A$2='RESPOSTAS GERAIS DOCENTES'!AA$1,'RESPOSTAS GERAIS DOCENTES'!AA218,0)</f>
        <v>0</v>
      </c>
    </row>
    <row r="221" spans="13:39" x14ac:dyDescent="0.25">
      <c r="M221" s="63"/>
      <c r="N221" s="60" t="str">
        <f>IF($A$2='RESPOSTAS GERAIS DOCENTES'!B$1,'RESPOSTAS GERAIS DOCENTES'!B219,0)</f>
        <v>Sim</v>
      </c>
      <c r="O221" s="60">
        <f>IF($A$2='RESPOSTAS GERAIS DOCENTES'!C$1,'RESPOSTAS GERAIS DOCENTES'!C219,0)</f>
        <v>0</v>
      </c>
      <c r="P221" s="60">
        <f>IF($A$2='RESPOSTAS GERAIS DOCENTES'!D$1,'RESPOSTAS GERAIS DOCENTES'!D219,0)</f>
        <v>0</v>
      </c>
      <c r="Q221" s="60">
        <f>IF($A$2='RESPOSTAS GERAIS DOCENTES'!E$1,'RESPOSTAS GERAIS DOCENTES'!E219,0)</f>
        <v>0</v>
      </c>
      <c r="R221" s="60">
        <f>IF($A$2='RESPOSTAS GERAIS DOCENTES'!F$1,'RESPOSTAS GERAIS DOCENTES'!F219,0)</f>
        <v>0</v>
      </c>
      <c r="S221" s="60">
        <f>IF($A$2='RESPOSTAS GERAIS DOCENTES'!G$1,'RESPOSTAS GERAIS DOCENTES'!G219,0)</f>
        <v>0</v>
      </c>
      <c r="T221" s="60">
        <f>IF($A$2='RESPOSTAS GERAIS DOCENTES'!H$1,'RESPOSTAS GERAIS DOCENTES'!H219,0)</f>
        <v>0</v>
      </c>
      <c r="U221" s="60">
        <f>IF($A$2='RESPOSTAS GERAIS DOCENTES'!I$1,'RESPOSTAS GERAIS DOCENTES'!I219,0)</f>
        <v>0</v>
      </c>
      <c r="V221" s="60">
        <f>IF($A$2='RESPOSTAS GERAIS DOCENTES'!J$1,'RESPOSTAS GERAIS DOCENTES'!J219,0)</f>
        <v>0</v>
      </c>
      <c r="W221" s="60">
        <f>IF($A$2='RESPOSTAS GERAIS DOCENTES'!K$1,'RESPOSTAS GERAIS DOCENTES'!K219,0)</f>
        <v>0</v>
      </c>
      <c r="X221" s="60">
        <f>IF($A$2='RESPOSTAS GERAIS DOCENTES'!L$1,'RESPOSTAS GERAIS DOCENTES'!L219,0)</f>
        <v>0</v>
      </c>
      <c r="Y221" s="60">
        <f>IF($A$2='RESPOSTAS GERAIS DOCENTES'!M$1,'RESPOSTAS GERAIS DOCENTES'!M219,0)</f>
        <v>0</v>
      </c>
      <c r="Z221" s="60">
        <f>IF($A$2='RESPOSTAS GERAIS DOCENTES'!N$1,'RESPOSTAS GERAIS DOCENTES'!N219,0)</f>
        <v>0</v>
      </c>
      <c r="AA221" s="60">
        <f>IF($A$2='RESPOSTAS GERAIS DOCENTES'!O$1,'RESPOSTAS GERAIS DOCENTES'!O219,0)</f>
        <v>0</v>
      </c>
      <c r="AB221" s="60">
        <f>IF($A$2='RESPOSTAS GERAIS DOCENTES'!P$1,'RESPOSTAS GERAIS DOCENTES'!P219,0)</f>
        <v>0</v>
      </c>
      <c r="AC221" s="60">
        <f>IF($A$2='RESPOSTAS GERAIS DOCENTES'!Q$1,'RESPOSTAS GERAIS DOCENTES'!Q219,0)</f>
        <v>0</v>
      </c>
      <c r="AD221" s="60">
        <f>IF($A$2='RESPOSTAS GERAIS DOCENTES'!R$1,'RESPOSTAS GERAIS DOCENTES'!R219,0)</f>
        <v>0</v>
      </c>
      <c r="AE221" s="60">
        <f>IF($A$2='RESPOSTAS GERAIS DOCENTES'!S$1,'RESPOSTAS GERAIS DOCENTES'!S219,0)</f>
        <v>0</v>
      </c>
      <c r="AF221" s="60">
        <f>IF($A$2='RESPOSTAS GERAIS DOCENTES'!T$1,'RESPOSTAS GERAIS DOCENTES'!T219,0)</f>
        <v>0</v>
      </c>
      <c r="AG221" s="60">
        <f>IF($A$2='RESPOSTAS GERAIS DOCENTES'!U$1,'RESPOSTAS GERAIS DOCENTES'!U219,0)</f>
        <v>0</v>
      </c>
      <c r="AH221" s="60">
        <f>IF($A$2='RESPOSTAS GERAIS DOCENTES'!V$1,'RESPOSTAS GERAIS DOCENTES'!V219,0)</f>
        <v>0</v>
      </c>
      <c r="AI221" s="60">
        <f>IF($A$2='RESPOSTAS GERAIS DOCENTES'!W$1,'RESPOSTAS GERAIS DOCENTES'!W219,0)</f>
        <v>0</v>
      </c>
      <c r="AJ221" s="60">
        <f>IF($A$2='RESPOSTAS GERAIS DOCENTES'!X$1,'RESPOSTAS GERAIS DOCENTES'!X219,0)</f>
        <v>0</v>
      </c>
      <c r="AK221" s="60">
        <f>IF($A$2='RESPOSTAS GERAIS DOCENTES'!Y$1,'RESPOSTAS GERAIS DOCENTES'!Y219,0)</f>
        <v>0</v>
      </c>
      <c r="AL221" s="60">
        <f>IF($A$2='RESPOSTAS GERAIS DOCENTES'!Z$1,'RESPOSTAS GERAIS DOCENTES'!Z219,0)</f>
        <v>0</v>
      </c>
      <c r="AM221" s="60">
        <f>IF($A$2='RESPOSTAS GERAIS DOCENTES'!AA$1,'RESPOSTAS GERAIS DOCENTES'!AA219,0)</f>
        <v>0</v>
      </c>
    </row>
    <row r="222" spans="13:39" x14ac:dyDescent="0.25">
      <c r="M222" s="63"/>
      <c r="N222" s="60" t="str">
        <f>IF($A$2='RESPOSTAS GERAIS DOCENTES'!B$1,'RESPOSTAS GERAIS DOCENTES'!B220,0)</f>
        <v>Não</v>
      </c>
      <c r="O222" s="60">
        <f>IF($A$2='RESPOSTAS GERAIS DOCENTES'!C$1,'RESPOSTAS GERAIS DOCENTES'!C220,0)</f>
        <v>0</v>
      </c>
      <c r="P222" s="60">
        <f>IF($A$2='RESPOSTAS GERAIS DOCENTES'!D$1,'RESPOSTAS GERAIS DOCENTES'!D220,0)</f>
        <v>0</v>
      </c>
      <c r="Q222" s="60">
        <f>IF($A$2='RESPOSTAS GERAIS DOCENTES'!E$1,'RESPOSTAS GERAIS DOCENTES'!E220,0)</f>
        <v>0</v>
      </c>
      <c r="R222" s="60">
        <f>IF($A$2='RESPOSTAS GERAIS DOCENTES'!F$1,'RESPOSTAS GERAIS DOCENTES'!F220,0)</f>
        <v>0</v>
      </c>
      <c r="S222" s="60">
        <f>IF($A$2='RESPOSTAS GERAIS DOCENTES'!G$1,'RESPOSTAS GERAIS DOCENTES'!G220,0)</f>
        <v>0</v>
      </c>
      <c r="T222" s="60">
        <f>IF($A$2='RESPOSTAS GERAIS DOCENTES'!H$1,'RESPOSTAS GERAIS DOCENTES'!H220,0)</f>
        <v>0</v>
      </c>
      <c r="U222" s="60">
        <f>IF($A$2='RESPOSTAS GERAIS DOCENTES'!I$1,'RESPOSTAS GERAIS DOCENTES'!I220,0)</f>
        <v>0</v>
      </c>
      <c r="V222" s="60">
        <f>IF($A$2='RESPOSTAS GERAIS DOCENTES'!J$1,'RESPOSTAS GERAIS DOCENTES'!J220,0)</f>
        <v>0</v>
      </c>
      <c r="W222" s="60">
        <f>IF($A$2='RESPOSTAS GERAIS DOCENTES'!K$1,'RESPOSTAS GERAIS DOCENTES'!K220,0)</f>
        <v>0</v>
      </c>
      <c r="X222" s="60">
        <f>IF($A$2='RESPOSTAS GERAIS DOCENTES'!L$1,'RESPOSTAS GERAIS DOCENTES'!L220,0)</f>
        <v>0</v>
      </c>
      <c r="Y222" s="60">
        <f>IF($A$2='RESPOSTAS GERAIS DOCENTES'!M$1,'RESPOSTAS GERAIS DOCENTES'!M220,0)</f>
        <v>0</v>
      </c>
      <c r="Z222" s="60">
        <f>IF($A$2='RESPOSTAS GERAIS DOCENTES'!N$1,'RESPOSTAS GERAIS DOCENTES'!N220,0)</f>
        <v>0</v>
      </c>
      <c r="AA222" s="60">
        <f>IF($A$2='RESPOSTAS GERAIS DOCENTES'!O$1,'RESPOSTAS GERAIS DOCENTES'!O220,0)</f>
        <v>0</v>
      </c>
      <c r="AB222" s="60">
        <f>IF($A$2='RESPOSTAS GERAIS DOCENTES'!P$1,'RESPOSTAS GERAIS DOCENTES'!P220,0)</f>
        <v>0</v>
      </c>
      <c r="AC222" s="60">
        <f>IF($A$2='RESPOSTAS GERAIS DOCENTES'!Q$1,'RESPOSTAS GERAIS DOCENTES'!Q220,0)</f>
        <v>0</v>
      </c>
      <c r="AD222" s="60">
        <f>IF($A$2='RESPOSTAS GERAIS DOCENTES'!R$1,'RESPOSTAS GERAIS DOCENTES'!R220,0)</f>
        <v>0</v>
      </c>
      <c r="AE222" s="60">
        <f>IF($A$2='RESPOSTAS GERAIS DOCENTES'!S$1,'RESPOSTAS GERAIS DOCENTES'!S220,0)</f>
        <v>0</v>
      </c>
      <c r="AF222" s="60">
        <f>IF($A$2='RESPOSTAS GERAIS DOCENTES'!T$1,'RESPOSTAS GERAIS DOCENTES'!T220,0)</f>
        <v>0</v>
      </c>
      <c r="AG222" s="60">
        <f>IF($A$2='RESPOSTAS GERAIS DOCENTES'!U$1,'RESPOSTAS GERAIS DOCENTES'!U220,0)</f>
        <v>0</v>
      </c>
      <c r="AH222" s="60">
        <f>IF($A$2='RESPOSTAS GERAIS DOCENTES'!V$1,'RESPOSTAS GERAIS DOCENTES'!V220,0)</f>
        <v>0</v>
      </c>
      <c r="AI222" s="60">
        <f>IF($A$2='RESPOSTAS GERAIS DOCENTES'!W$1,'RESPOSTAS GERAIS DOCENTES'!W220,0)</f>
        <v>0</v>
      </c>
      <c r="AJ222" s="60">
        <f>IF($A$2='RESPOSTAS GERAIS DOCENTES'!X$1,'RESPOSTAS GERAIS DOCENTES'!X220,0)</f>
        <v>0</v>
      </c>
      <c r="AK222" s="60">
        <f>IF($A$2='RESPOSTAS GERAIS DOCENTES'!Y$1,'RESPOSTAS GERAIS DOCENTES'!Y220,0)</f>
        <v>0</v>
      </c>
      <c r="AL222" s="60">
        <f>IF($A$2='RESPOSTAS GERAIS DOCENTES'!Z$1,'RESPOSTAS GERAIS DOCENTES'!Z220,0)</f>
        <v>0</v>
      </c>
      <c r="AM222" s="60">
        <f>IF($A$2='RESPOSTAS GERAIS DOCENTES'!AA$1,'RESPOSTAS GERAIS DOCENTES'!AA220,0)</f>
        <v>0</v>
      </c>
    </row>
    <row r="223" spans="13:39" x14ac:dyDescent="0.25">
      <c r="M223" s="63"/>
      <c r="N223" s="60" t="str">
        <f>IF($A$2='RESPOSTAS GERAIS DOCENTES'!B$1,'RESPOSTAS GERAIS DOCENTES'!B221,0)</f>
        <v>Algumas vezes</v>
      </c>
      <c r="O223" s="60">
        <f>IF($A$2='RESPOSTAS GERAIS DOCENTES'!C$1,'RESPOSTAS GERAIS DOCENTES'!C221,0)</f>
        <v>0</v>
      </c>
      <c r="P223" s="60">
        <f>IF($A$2='RESPOSTAS GERAIS DOCENTES'!D$1,'RESPOSTAS GERAIS DOCENTES'!D221,0)</f>
        <v>0</v>
      </c>
      <c r="Q223" s="60">
        <f>IF($A$2='RESPOSTAS GERAIS DOCENTES'!E$1,'RESPOSTAS GERAIS DOCENTES'!E221,0)</f>
        <v>0</v>
      </c>
      <c r="R223" s="60">
        <f>IF($A$2='RESPOSTAS GERAIS DOCENTES'!F$1,'RESPOSTAS GERAIS DOCENTES'!F221,0)</f>
        <v>0</v>
      </c>
      <c r="S223" s="60">
        <f>IF($A$2='RESPOSTAS GERAIS DOCENTES'!G$1,'RESPOSTAS GERAIS DOCENTES'!G221,0)</f>
        <v>0</v>
      </c>
      <c r="T223" s="60">
        <f>IF($A$2='RESPOSTAS GERAIS DOCENTES'!H$1,'RESPOSTAS GERAIS DOCENTES'!H221,0)</f>
        <v>0</v>
      </c>
      <c r="U223" s="60">
        <f>IF($A$2='RESPOSTAS GERAIS DOCENTES'!I$1,'RESPOSTAS GERAIS DOCENTES'!I221,0)</f>
        <v>0</v>
      </c>
      <c r="V223" s="60">
        <f>IF($A$2='RESPOSTAS GERAIS DOCENTES'!J$1,'RESPOSTAS GERAIS DOCENTES'!J221,0)</f>
        <v>0</v>
      </c>
      <c r="W223" s="60">
        <f>IF($A$2='RESPOSTAS GERAIS DOCENTES'!K$1,'RESPOSTAS GERAIS DOCENTES'!K221,0)</f>
        <v>0</v>
      </c>
      <c r="X223" s="60">
        <f>IF($A$2='RESPOSTAS GERAIS DOCENTES'!L$1,'RESPOSTAS GERAIS DOCENTES'!L221,0)</f>
        <v>0</v>
      </c>
      <c r="Y223" s="60">
        <f>IF($A$2='RESPOSTAS GERAIS DOCENTES'!M$1,'RESPOSTAS GERAIS DOCENTES'!M221,0)</f>
        <v>0</v>
      </c>
      <c r="Z223" s="60">
        <f>IF($A$2='RESPOSTAS GERAIS DOCENTES'!N$1,'RESPOSTAS GERAIS DOCENTES'!N221,0)</f>
        <v>0</v>
      </c>
      <c r="AA223" s="60">
        <f>IF($A$2='RESPOSTAS GERAIS DOCENTES'!O$1,'RESPOSTAS GERAIS DOCENTES'!O221,0)</f>
        <v>0</v>
      </c>
      <c r="AB223" s="60">
        <f>IF($A$2='RESPOSTAS GERAIS DOCENTES'!P$1,'RESPOSTAS GERAIS DOCENTES'!P221,0)</f>
        <v>0</v>
      </c>
      <c r="AC223" s="60">
        <f>IF($A$2='RESPOSTAS GERAIS DOCENTES'!Q$1,'RESPOSTAS GERAIS DOCENTES'!Q221,0)</f>
        <v>0</v>
      </c>
      <c r="AD223" s="60">
        <f>IF($A$2='RESPOSTAS GERAIS DOCENTES'!R$1,'RESPOSTAS GERAIS DOCENTES'!R221,0)</f>
        <v>0</v>
      </c>
      <c r="AE223" s="60">
        <f>IF($A$2='RESPOSTAS GERAIS DOCENTES'!S$1,'RESPOSTAS GERAIS DOCENTES'!S221,0)</f>
        <v>0</v>
      </c>
      <c r="AF223" s="60">
        <f>IF($A$2='RESPOSTAS GERAIS DOCENTES'!T$1,'RESPOSTAS GERAIS DOCENTES'!T221,0)</f>
        <v>0</v>
      </c>
      <c r="AG223" s="60">
        <f>IF($A$2='RESPOSTAS GERAIS DOCENTES'!U$1,'RESPOSTAS GERAIS DOCENTES'!U221,0)</f>
        <v>0</v>
      </c>
      <c r="AH223" s="60">
        <f>IF($A$2='RESPOSTAS GERAIS DOCENTES'!V$1,'RESPOSTAS GERAIS DOCENTES'!V221,0)</f>
        <v>0</v>
      </c>
      <c r="AI223" s="60">
        <f>IF($A$2='RESPOSTAS GERAIS DOCENTES'!W$1,'RESPOSTAS GERAIS DOCENTES'!W221,0)</f>
        <v>0</v>
      </c>
      <c r="AJ223" s="60">
        <f>IF($A$2='RESPOSTAS GERAIS DOCENTES'!X$1,'RESPOSTAS GERAIS DOCENTES'!X221,0)</f>
        <v>0</v>
      </c>
      <c r="AK223" s="60">
        <f>IF($A$2='RESPOSTAS GERAIS DOCENTES'!Y$1,'RESPOSTAS GERAIS DOCENTES'!Y221,0)</f>
        <v>0</v>
      </c>
      <c r="AL223" s="60">
        <f>IF($A$2='RESPOSTAS GERAIS DOCENTES'!Z$1,'RESPOSTAS GERAIS DOCENTES'!Z221,0)</f>
        <v>0</v>
      </c>
      <c r="AM223" s="60">
        <f>IF($A$2='RESPOSTAS GERAIS DOCENTES'!AA$1,'RESPOSTAS GERAIS DOCENTES'!AA221,0)</f>
        <v>0</v>
      </c>
    </row>
    <row r="224" spans="13:39" x14ac:dyDescent="0.25">
      <c r="M224" s="63"/>
      <c r="N224" s="60" t="str">
        <f>IF($A$2='RESPOSTAS GERAIS DOCENTES'!B$1,'RESPOSTAS GERAIS DOCENTES'!B222,0)</f>
        <v>Sim</v>
      </c>
      <c r="O224" s="60">
        <f>IF($A$2='RESPOSTAS GERAIS DOCENTES'!C$1,'RESPOSTAS GERAIS DOCENTES'!C222,0)</f>
        <v>0</v>
      </c>
      <c r="P224" s="60">
        <f>IF($A$2='RESPOSTAS GERAIS DOCENTES'!D$1,'RESPOSTAS GERAIS DOCENTES'!D222,0)</f>
        <v>0</v>
      </c>
      <c r="Q224" s="60">
        <f>IF($A$2='RESPOSTAS GERAIS DOCENTES'!E$1,'RESPOSTAS GERAIS DOCENTES'!E222,0)</f>
        <v>0</v>
      </c>
      <c r="R224" s="60">
        <f>IF($A$2='RESPOSTAS GERAIS DOCENTES'!F$1,'RESPOSTAS GERAIS DOCENTES'!F222,0)</f>
        <v>0</v>
      </c>
      <c r="S224" s="60">
        <f>IF($A$2='RESPOSTAS GERAIS DOCENTES'!G$1,'RESPOSTAS GERAIS DOCENTES'!G222,0)</f>
        <v>0</v>
      </c>
      <c r="T224" s="60">
        <f>IF($A$2='RESPOSTAS GERAIS DOCENTES'!H$1,'RESPOSTAS GERAIS DOCENTES'!H222,0)</f>
        <v>0</v>
      </c>
      <c r="U224" s="60">
        <f>IF($A$2='RESPOSTAS GERAIS DOCENTES'!I$1,'RESPOSTAS GERAIS DOCENTES'!I222,0)</f>
        <v>0</v>
      </c>
      <c r="V224" s="60">
        <f>IF($A$2='RESPOSTAS GERAIS DOCENTES'!J$1,'RESPOSTAS GERAIS DOCENTES'!J222,0)</f>
        <v>0</v>
      </c>
      <c r="W224" s="60">
        <f>IF($A$2='RESPOSTAS GERAIS DOCENTES'!K$1,'RESPOSTAS GERAIS DOCENTES'!K222,0)</f>
        <v>0</v>
      </c>
      <c r="X224" s="60">
        <f>IF($A$2='RESPOSTAS GERAIS DOCENTES'!L$1,'RESPOSTAS GERAIS DOCENTES'!L222,0)</f>
        <v>0</v>
      </c>
      <c r="Y224" s="60">
        <f>IF($A$2='RESPOSTAS GERAIS DOCENTES'!M$1,'RESPOSTAS GERAIS DOCENTES'!M222,0)</f>
        <v>0</v>
      </c>
      <c r="Z224" s="60">
        <f>IF($A$2='RESPOSTAS GERAIS DOCENTES'!N$1,'RESPOSTAS GERAIS DOCENTES'!N222,0)</f>
        <v>0</v>
      </c>
      <c r="AA224" s="60">
        <f>IF($A$2='RESPOSTAS GERAIS DOCENTES'!O$1,'RESPOSTAS GERAIS DOCENTES'!O222,0)</f>
        <v>0</v>
      </c>
      <c r="AB224" s="60">
        <f>IF($A$2='RESPOSTAS GERAIS DOCENTES'!P$1,'RESPOSTAS GERAIS DOCENTES'!P222,0)</f>
        <v>0</v>
      </c>
      <c r="AC224" s="60">
        <f>IF($A$2='RESPOSTAS GERAIS DOCENTES'!Q$1,'RESPOSTAS GERAIS DOCENTES'!Q222,0)</f>
        <v>0</v>
      </c>
      <c r="AD224" s="60">
        <f>IF($A$2='RESPOSTAS GERAIS DOCENTES'!R$1,'RESPOSTAS GERAIS DOCENTES'!R222,0)</f>
        <v>0</v>
      </c>
      <c r="AE224" s="60">
        <f>IF($A$2='RESPOSTAS GERAIS DOCENTES'!S$1,'RESPOSTAS GERAIS DOCENTES'!S222,0)</f>
        <v>0</v>
      </c>
      <c r="AF224" s="60">
        <f>IF($A$2='RESPOSTAS GERAIS DOCENTES'!T$1,'RESPOSTAS GERAIS DOCENTES'!T222,0)</f>
        <v>0</v>
      </c>
      <c r="AG224" s="60">
        <f>IF($A$2='RESPOSTAS GERAIS DOCENTES'!U$1,'RESPOSTAS GERAIS DOCENTES'!U222,0)</f>
        <v>0</v>
      </c>
      <c r="AH224" s="60">
        <f>IF($A$2='RESPOSTAS GERAIS DOCENTES'!V$1,'RESPOSTAS GERAIS DOCENTES'!V222,0)</f>
        <v>0</v>
      </c>
      <c r="AI224" s="60">
        <f>IF($A$2='RESPOSTAS GERAIS DOCENTES'!W$1,'RESPOSTAS GERAIS DOCENTES'!W222,0)</f>
        <v>0</v>
      </c>
      <c r="AJ224" s="60">
        <f>IF($A$2='RESPOSTAS GERAIS DOCENTES'!X$1,'RESPOSTAS GERAIS DOCENTES'!X222,0)</f>
        <v>0</v>
      </c>
      <c r="AK224" s="60">
        <f>IF($A$2='RESPOSTAS GERAIS DOCENTES'!Y$1,'RESPOSTAS GERAIS DOCENTES'!Y222,0)</f>
        <v>0</v>
      </c>
      <c r="AL224" s="60">
        <f>IF($A$2='RESPOSTAS GERAIS DOCENTES'!Z$1,'RESPOSTAS GERAIS DOCENTES'!Z222,0)</f>
        <v>0</v>
      </c>
      <c r="AM224" s="60">
        <f>IF($A$2='RESPOSTAS GERAIS DOCENTES'!AA$1,'RESPOSTAS GERAIS DOCENTES'!AA222,0)</f>
        <v>0</v>
      </c>
    </row>
    <row r="225" spans="13:39" x14ac:dyDescent="0.25">
      <c r="M225" s="63"/>
      <c r="N225" s="60" t="str">
        <f>IF($A$2='RESPOSTAS GERAIS DOCENTES'!B$1,'RESPOSTAS GERAIS DOCENTES'!B223,0)</f>
        <v>Não Respondeu</v>
      </c>
      <c r="O225" s="60">
        <f>IF($A$2='RESPOSTAS GERAIS DOCENTES'!C$1,'RESPOSTAS GERAIS DOCENTES'!C223,0)</f>
        <v>0</v>
      </c>
      <c r="P225" s="60">
        <f>IF($A$2='RESPOSTAS GERAIS DOCENTES'!D$1,'RESPOSTAS GERAIS DOCENTES'!D223,0)</f>
        <v>0</v>
      </c>
      <c r="Q225" s="60">
        <f>IF($A$2='RESPOSTAS GERAIS DOCENTES'!E$1,'RESPOSTAS GERAIS DOCENTES'!E223,0)</f>
        <v>0</v>
      </c>
      <c r="R225" s="60">
        <f>IF($A$2='RESPOSTAS GERAIS DOCENTES'!F$1,'RESPOSTAS GERAIS DOCENTES'!F223,0)</f>
        <v>0</v>
      </c>
      <c r="S225" s="60">
        <f>IF($A$2='RESPOSTAS GERAIS DOCENTES'!G$1,'RESPOSTAS GERAIS DOCENTES'!G223,0)</f>
        <v>0</v>
      </c>
      <c r="T225" s="60">
        <f>IF($A$2='RESPOSTAS GERAIS DOCENTES'!H$1,'RESPOSTAS GERAIS DOCENTES'!H223,0)</f>
        <v>0</v>
      </c>
      <c r="U225" s="60">
        <f>IF($A$2='RESPOSTAS GERAIS DOCENTES'!I$1,'RESPOSTAS GERAIS DOCENTES'!I223,0)</f>
        <v>0</v>
      </c>
      <c r="V225" s="60">
        <f>IF($A$2='RESPOSTAS GERAIS DOCENTES'!J$1,'RESPOSTAS GERAIS DOCENTES'!J223,0)</f>
        <v>0</v>
      </c>
      <c r="W225" s="60">
        <f>IF($A$2='RESPOSTAS GERAIS DOCENTES'!K$1,'RESPOSTAS GERAIS DOCENTES'!K223,0)</f>
        <v>0</v>
      </c>
      <c r="X225" s="60">
        <f>IF($A$2='RESPOSTAS GERAIS DOCENTES'!L$1,'RESPOSTAS GERAIS DOCENTES'!L223,0)</f>
        <v>0</v>
      </c>
      <c r="Y225" s="60">
        <f>IF($A$2='RESPOSTAS GERAIS DOCENTES'!M$1,'RESPOSTAS GERAIS DOCENTES'!M223,0)</f>
        <v>0</v>
      </c>
      <c r="Z225" s="60">
        <f>IF($A$2='RESPOSTAS GERAIS DOCENTES'!N$1,'RESPOSTAS GERAIS DOCENTES'!N223,0)</f>
        <v>0</v>
      </c>
      <c r="AA225" s="60">
        <f>IF($A$2='RESPOSTAS GERAIS DOCENTES'!O$1,'RESPOSTAS GERAIS DOCENTES'!O223,0)</f>
        <v>0</v>
      </c>
      <c r="AB225" s="60">
        <f>IF($A$2='RESPOSTAS GERAIS DOCENTES'!P$1,'RESPOSTAS GERAIS DOCENTES'!P223,0)</f>
        <v>0</v>
      </c>
      <c r="AC225" s="60">
        <f>IF($A$2='RESPOSTAS GERAIS DOCENTES'!Q$1,'RESPOSTAS GERAIS DOCENTES'!Q223,0)</f>
        <v>0</v>
      </c>
      <c r="AD225" s="60">
        <f>IF($A$2='RESPOSTAS GERAIS DOCENTES'!R$1,'RESPOSTAS GERAIS DOCENTES'!R223,0)</f>
        <v>0</v>
      </c>
      <c r="AE225" s="60">
        <f>IF($A$2='RESPOSTAS GERAIS DOCENTES'!S$1,'RESPOSTAS GERAIS DOCENTES'!S223,0)</f>
        <v>0</v>
      </c>
      <c r="AF225" s="60">
        <f>IF($A$2='RESPOSTAS GERAIS DOCENTES'!T$1,'RESPOSTAS GERAIS DOCENTES'!T223,0)</f>
        <v>0</v>
      </c>
      <c r="AG225" s="60">
        <f>IF($A$2='RESPOSTAS GERAIS DOCENTES'!U$1,'RESPOSTAS GERAIS DOCENTES'!U223,0)</f>
        <v>0</v>
      </c>
      <c r="AH225" s="60">
        <f>IF($A$2='RESPOSTAS GERAIS DOCENTES'!V$1,'RESPOSTAS GERAIS DOCENTES'!V223,0)</f>
        <v>0</v>
      </c>
      <c r="AI225" s="60">
        <f>IF($A$2='RESPOSTAS GERAIS DOCENTES'!W$1,'RESPOSTAS GERAIS DOCENTES'!W223,0)</f>
        <v>0</v>
      </c>
      <c r="AJ225" s="60">
        <f>IF($A$2='RESPOSTAS GERAIS DOCENTES'!X$1,'RESPOSTAS GERAIS DOCENTES'!X223,0)</f>
        <v>0</v>
      </c>
      <c r="AK225" s="60">
        <f>IF($A$2='RESPOSTAS GERAIS DOCENTES'!Y$1,'RESPOSTAS GERAIS DOCENTES'!Y223,0)</f>
        <v>0</v>
      </c>
      <c r="AL225" s="60">
        <f>IF($A$2='RESPOSTAS GERAIS DOCENTES'!Z$1,'RESPOSTAS GERAIS DOCENTES'!Z223,0)</f>
        <v>0</v>
      </c>
      <c r="AM225" s="60">
        <f>IF($A$2='RESPOSTAS GERAIS DOCENTES'!AA$1,'RESPOSTAS GERAIS DOCENTES'!AA223,0)</f>
        <v>0</v>
      </c>
    </row>
    <row r="226" spans="13:39" x14ac:dyDescent="0.25">
      <c r="M226" s="63"/>
      <c r="N226" s="60" t="str">
        <f>IF($A$2='RESPOSTAS GERAIS DOCENTES'!B$1,'RESPOSTAS GERAIS DOCENTES'!B224,0)</f>
        <v>Sim</v>
      </c>
      <c r="O226" s="60">
        <f>IF($A$2='RESPOSTAS GERAIS DOCENTES'!C$1,'RESPOSTAS GERAIS DOCENTES'!C224,0)</f>
        <v>0</v>
      </c>
      <c r="P226" s="60">
        <f>IF($A$2='RESPOSTAS GERAIS DOCENTES'!D$1,'RESPOSTAS GERAIS DOCENTES'!D224,0)</f>
        <v>0</v>
      </c>
      <c r="Q226" s="60">
        <f>IF($A$2='RESPOSTAS GERAIS DOCENTES'!E$1,'RESPOSTAS GERAIS DOCENTES'!E224,0)</f>
        <v>0</v>
      </c>
      <c r="R226" s="60">
        <f>IF($A$2='RESPOSTAS GERAIS DOCENTES'!F$1,'RESPOSTAS GERAIS DOCENTES'!F224,0)</f>
        <v>0</v>
      </c>
      <c r="S226" s="60">
        <f>IF($A$2='RESPOSTAS GERAIS DOCENTES'!G$1,'RESPOSTAS GERAIS DOCENTES'!G224,0)</f>
        <v>0</v>
      </c>
      <c r="T226" s="60">
        <f>IF($A$2='RESPOSTAS GERAIS DOCENTES'!H$1,'RESPOSTAS GERAIS DOCENTES'!H224,0)</f>
        <v>0</v>
      </c>
      <c r="U226" s="60">
        <f>IF($A$2='RESPOSTAS GERAIS DOCENTES'!I$1,'RESPOSTAS GERAIS DOCENTES'!I224,0)</f>
        <v>0</v>
      </c>
      <c r="V226" s="60">
        <f>IF($A$2='RESPOSTAS GERAIS DOCENTES'!J$1,'RESPOSTAS GERAIS DOCENTES'!J224,0)</f>
        <v>0</v>
      </c>
      <c r="W226" s="60">
        <f>IF($A$2='RESPOSTAS GERAIS DOCENTES'!K$1,'RESPOSTAS GERAIS DOCENTES'!K224,0)</f>
        <v>0</v>
      </c>
      <c r="X226" s="60">
        <f>IF($A$2='RESPOSTAS GERAIS DOCENTES'!L$1,'RESPOSTAS GERAIS DOCENTES'!L224,0)</f>
        <v>0</v>
      </c>
      <c r="Y226" s="60">
        <f>IF($A$2='RESPOSTAS GERAIS DOCENTES'!M$1,'RESPOSTAS GERAIS DOCENTES'!M224,0)</f>
        <v>0</v>
      </c>
      <c r="Z226" s="60">
        <f>IF($A$2='RESPOSTAS GERAIS DOCENTES'!N$1,'RESPOSTAS GERAIS DOCENTES'!N224,0)</f>
        <v>0</v>
      </c>
      <c r="AA226" s="60">
        <f>IF($A$2='RESPOSTAS GERAIS DOCENTES'!O$1,'RESPOSTAS GERAIS DOCENTES'!O224,0)</f>
        <v>0</v>
      </c>
      <c r="AB226" s="60">
        <f>IF($A$2='RESPOSTAS GERAIS DOCENTES'!P$1,'RESPOSTAS GERAIS DOCENTES'!P224,0)</f>
        <v>0</v>
      </c>
      <c r="AC226" s="60">
        <f>IF($A$2='RESPOSTAS GERAIS DOCENTES'!Q$1,'RESPOSTAS GERAIS DOCENTES'!Q224,0)</f>
        <v>0</v>
      </c>
      <c r="AD226" s="60">
        <f>IF($A$2='RESPOSTAS GERAIS DOCENTES'!R$1,'RESPOSTAS GERAIS DOCENTES'!R224,0)</f>
        <v>0</v>
      </c>
      <c r="AE226" s="60">
        <f>IF($A$2='RESPOSTAS GERAIS DOCENTES'!S$1,'RESPOSTAS GERAIS DOCENTES'!S224,0)</f>
        <v>0</v>
      </c>
      <c r="AF226" s="60">
        <f>IF($A$2='RESPOSTAS GERAIS DOCENTES'!T$1,'RESPOSTAS GERAIS DOCENTES'!T224,0)</f>
        <v>0</v>
      </c>
      <c r="AG226" s="60">
        <f>IF($A$2='RESPOSTAS GERAIS DOCENTES'!U$1,'RESPOSTAS GERAIS DOCENTES'!U224,0)</f>
        <v>0</v>
      </c>
      <c r="AH226" s="60">
        <f>IF($A$2='RESPOSTAS GERAIS DOCENTES'!V$1,'RESPOSTAS GERAIS DOCENTES'!V224,0)</f>
        <v>0</v>
      </c>
      <c r="AI226" s="60">
        <f>IF($A$2='RESPOSTAS GERAIS DOCENTES'!W$1,'RESPOSTAS GERAIS DOCENTES'!W224,0)</f>
        <v>0</v>
      </c>
      <c r="AJ226" s="60">
        <f>IF($A$2='RESPOSTAS GERAIS DOCENTES'!X$1,'RESPOSTAS GERAIS DOCENTES'!X224,0)</f>
        <v>0</v>
      </c>
      <c r="AK226" s="60">
        <f>IF($A$2='RESPOSTAS GERAIS DOCENTES'!Y$1,'RESPOSTAS GERAIS DOCENTES'!Y224,0)</f>
        <v>0</v>
      </c>
      <c r="AL226" s="60">
        <f>IF($A$2='RESPOSTAS GERAIS DOCENTES'!Z$1,'RESPOSTAS GERAIS DOCENTES'!Z224,0)</f>
        <v>0</v>
      </c>
      <c r="AM226" s="60">
        <f>IF($A$2='RESPOSTAS GERAIS DOCENTES'!AA$1,'RESPOSTAS GERAIS DOCENTES'!AA224,0)</f>
        <v>0</v>
      </c>
    </row>
    <row r="227" spans="13:39" x14ac:dyDescent="0.25">
      <c r="M227" s="63"/>
      <c r="N227" s="60" t="str">
        <f>IF($A$2='RESPOSTAS GERAIS DOCENTES'!B$1,'RESPOSTAS GERAIS DOCENTES'!B225,0)</f>
        <v>Sim</v>
      </c>
      <c r="O227" s="60">
        <f>IF($A$2='RESPOSTAS GERAIS DOCENTES'!C$1,'RESPOSTAS GERAIS DOCENTES'!C225,0)</f>
        <v>0</v>
      </c>
      <c r="P227" s="60">
        <f>IF($A$2='RESPOSTAS GERAIS DOCENTES'!D$1,'RESPOSTAS GERAIS DOCENTES'!D225,0)</f>
        <v>0</v>
      </c>
      <c r="Q227" s="60">
        <f>IF($A$2='RESPOSTAS GERAIS DOCENTES'!E$1,'RESPOSTAS GERAIS DOCENTES'!E225,0)</f>
        <v>0</v>
      </c>
      <c r="R227" s="60">
        <f>IF($A$2='RESPOSTAS GERAIS DOCENTES'!F$1,'RESPOSTAS GERAIS DOCENTES'!F225,0)</f>
        <v>0</v>
      </c>
      <c r="S227" s="60">
        <f>IF($A$2='RESPOSTAS GERAIS DOCENTES'!G$1,'RESPOSTAS GERAIS DOCENTES'!G225,0)</f>
        <v>0</v>
      </c>
      <c r="T227" s="60">
        <f>IF($A$2='RESPOSTAS GERAIS DOCENTES'!H$1,'RESPOSTAS GERAIS DOCENTES'!H225,0)</f>
        <v>0</v>
      </c>
      <c r="U227" s="60">
        <f>IF($A$2='RESPOSTAS GERAIS DOCENTES'!I$1,'RESPOSTAS GERAIS DOCENTES'!I225,0)</f>
        <v>0</v>
      </c>
      <c r="V227" s="60">
        <f>IF($A$2='RESPOSTAS GERAIS DOCENTES'!J$1,'RESPOSTAS GERAIS DOCENTES'!J225,0)</f>
        <v>0</v>
      </c>
      <c r="W227" s="60">
        <f>IF($A$2='RESPOSTAS GERAIS DOCENTES'!K$1,'RESPOSTAS GERAIS DOCENTES'!K225,0)</f>
        <v>0</v>
      </c>
      <c r="X227" s="60">
        <f>IF($A$2='RESPOSTAS GERAIS DOCENTES'!L$1,'RESPOSTAS GERAIS DOCENTES'!L225,0)</f>
        <v>0</v>
      </c>
      <c r="Y227" s="60">
        <f>IF($A$2='RESPOSTAS GERAIS DOCENTES'!M$1,'RESPOSTAS GERAIS DOCENTES'!M225,0)</f>
        <v>0</v>
      </c>
      <c r="Z227" s="60">
        <f>IF($A$2='RESPOSTAS GERAIS DOCENTES'!N$1,'RESPOSTAS GERAIS DOCENTES'!N225,0)</f>
        <v>0</v>
      </c>
      <c r="AA227" s="60">
        <f>IF($A$2='RESPOSTAS GERAIS DOCENTES'!O$1,'RESPOSTAS GERAIS DOCENTES'!O225,0)</f>
        <v>0</v>
      </c>
      <c r="AB227" s="60">
        <f>IF($A$2='RESPOSTAS GERAIS DOCENTES'!P$1,'RESPOSTAS GERAIS DOCENTES'!P225,0)</f>
        <v>0</v>
      </c>
      <c r="AC227" s="60">
        <f>IF($A$2='RESPOSTAS GERAIS DOCENTES'!Q$1,'RESPOSTAS GERAIS DOCENTES'!Q225,0)</f>
        <v>0</v>
      </c>
      <c r="AD227" s="60">
        <f>IF($A$2='RESPOSTAS GERAIS DOCENTES'!R$1,'RESPOSTAS GERAIS DOCENTES'!R225,0)</f>
        <v>0</v>
      </c>
      <c r="AE227" s="60">
        <f>IF($A$2='RESPOSTAS GERAIS DOCENTES'!S$1,'RESPOSTAS GERAIS DOCENTES'!S225,0)</f>
        <v>0</v>
      </c>
      <c r="AF227" s="60">
        <f>IF($A$2='RESPOSTAS GERAIS DOCENTES'!T$1,'RESPOSTAS GERAIS DOCENTES'!T225,0)</f>
        <v>0</v>
      </c>
      <c r="AG227" s="60">
        <f>IF($A$2='RESPOSTAS GERAIS DOCENTES'!U$1,'RESPOSTAS GERAIS DOCENTES'!U225,0)</f>
        <v>0</v>
      </c>
      <c r="AH227" s="60">
        <f>IF($A$2='RESPOSTAS GERAIS DOCENTES'!V$1,'RESPOSTAS GERAIS DOCENTES'!V225,0)</f>
        <v>0</v>
      </c>
      <c r="AI227" s="60">
        <f>IF($A$2='RESPOSTAS GERAIS DOCENTES'!W$1,'RESPOSTAS GERAIS DOCENTES'!W225,0)</f>
        <v>0</v>
      </c>
      <c r="AJ227" s="60">
        <f>IF($A$2='RESPOSTAS GERAIS DOCENTES'!X$1,'RESPOSTAS GERAIS DOCENTES'!X225,0)</f>
        <v>0</v>
      </c>
      <c r="AK227" s="60">
        <f>IF($A$2='RESPOSTAS GERAIS DOCENTES'!Y$1,'RESPOSTAS GERAIS DOCENTES'!Y225,0)</f>
        <v>0</v>
      </c>
      <c r="AL227" s="60">
        <f>IF($A$2='RESPOSTAS GERAIS DOCENTES'!Z$1,'RESPOSTAS GERAIS DOCENTES'!Z225,0)</f>
        <v>0</v>
      </c>
      <c r="AM227" s="60">
        <f>IF($A$2='RESPOSTAS GERAIS DOCENTES'!AA$1,'RESPOSTAS GERAIS DOCENTES'!AA225,0)</f>
        <v>0</v>
      </c>
    </row>
    <row r="228" spans="13:39" x14ac:dyDescent="0.25">
      <c r="M228" s="63"/>
      <c r="N228" s="60" t="str">
        <f>IF($A$2='RESPOSTAS GERAIS DOCENTES'!B$1,'RESPOSTAS GERAIS DOCENTES'!B226,0)</f>
        <v>Algumas vezes</v>
      </c>
      <c r="O228" s="60">
        <f>IF($A$2='RESPOSTAS GERAIS DOCENTES'!C$1,'RESPOSTAS GERAIS DOCENTES'!C226,0)</f>
        <v>0</v>
      </c>
      <c r="P228" s="60">
        <f>IF($A$2='RESPOSTAS GERAIS DOCENTES'!D$1,'RESPOSTAS GERAIS DOCENTES'!D226,0)</f>
        <v>0</v>
      </c>
      <c r="Q228" s="60">
        <f>IF($A$2='RESPOSTAS GERAIS DOCENTES'!E$1,'RESPOSTAS GERAIS DOCENTES'!E226,0)</f>
        <v>0</v>
      </c>
      <c r="R228" s="60">
        <f>IF($A$2='RESPOSTAS GERAIS DOCENTES'!F$1,'RESPOSTAS GERAIS DOCENTES'!F226,0)</f>
        <v>0</v>
      </c>
      <c r="S228" s="60">
        <f>IF($A$2='RESPOSTAS GERAIS DOCENTES'!G$1,'RESPOSTAS GERAIS DOCENTES'!G226,0)</f>
        <v>0</v>
      </c>
      <c r="T228" s="60">
        <f>IF($A$2='RESPOSTAS GERAIS DOCENTES'!H$1,'RESPOSTAS GERAIS DOCENTES'!H226,0)</f>
        <v>0</v>
      </c>
      <c r="U228" s="60">
        <f>IF($A$2='RESPOSTAS GERAIS DOCENTES'!I$1,'RESPOSTAS GERAIS DOCENTES'!I226,0)</f>
        <v>0</v>
      </c>
      <c r="V228" s="60">
        <f>IF($A$2='RESPOSTAS GERAIS DOCENTES'!J$1,'RESPOSTAS GERAIS DOCENTES'!J226,0)</f>
        <v>0</v>
      </c>
      <c r="W228" s="60">
        <f>IF($A$2='RESPOSTAS GERAIS DOCENTES'!K$1,'RESPOSTAS GERAIS DOCENTES'!K226,0)</f>
        <v>0</v>
      </c>
      <c r="X228" s="60">
        <f>IF($A$2='RESPOSTAS GERAIS DOCENTES'!L$1,'RESPOSTAS GERAIS DOCENTES'!L226,0)</f>
        <v>0</v>
      </c>
      <c r="Y228" s="60">
        <f>IF($A$2='RESPOSTAS GERAIS DOCENTES'!M$1,'RESPOSTAS GERAIS DOCENTES'!M226,0)</f>
        <v>0</v>
      </c>
      <c r="Z228" s="60">
        <f>IF($A$2='RESPOSTAS GERAIS DOCENTES'!N$1,'RESPOSTAS GERAIS DOCENTES'!N226,0)</f>
        <v>0</v>
      </c>
      <c r="AA228" s="60">
        <f>IF($A$2='RESPOSTAS GERAIS DOCENTES'!O$1,'RESPOSTAS GERAIS DOCENTES'!O226,0)</f>
        <v>0</v>
      </c>
      <c r="AB228" s="60">
        <f>IF($A$2='RESPOSTAS GERAIS DOCENTES'!P$1,'RESPOSTAS GERAIS DOCENTES'!P226,0)</f>
        <v>0</v>
      </c>
      <c r="AC228" s="60">
        <f>IF($A$2='RESPOSTAS GERAIS DOCENTES'!Q$1,'RESPOSTAS GERAIS DOCENTES'!Q226,0)</f>
        <v>0</v>
      </c>
      <c r="AD228" s="60">
        <f>IF($A$2='RESPOSTAS GERAIS DOCENTES'!R$1,'RESPOSTAS GERAIS DOCENTES'!R226,0)</f>
        <v>0</v>
      </c>
      <c r="AE228" s="60">
        <f>IF($A$2='RESPOSTAS GERAIS DOCENTES'!S$1,'RESPOSTAS GERAIS DOCENTES'!S226,0)</f>
        <v>0</v>
      </c>
      <c r="AF228" s="60">
        <f>IF($A$2='RESPOSTAS GERAIS DOCENTES'!T$1,'RESPOSTAS GERAIS DOCENTES'!T226,0)</f>
        <v>0</v>
      </c>
      <c r="AG228" s="60">
        <f>IF($A$2='RESPOSTAS GERAIS DOCENTES'!U$1,'RESPOSTAS GERAIS DOCENTES'!U226,0)</f>
        <v>0</v>
      </c>
      <c r="AH228" s="60">
        <f>IF($A$2='RESPOSTAS GERAIS DOCENTES'!V$1,'RESPOSTAS GERAIS DOCENTES'!V226,0)</f>
        <v>0</v>
      </c>
      <c r="AI228" s="60">
        <f>IF($A$2='RESPOSTAS GERAIS DOCENTES'!W$1,'RESPOSTAS GERAIS DOCENTES'!W226,0)</f>
        <v>0</v>
      </c>
      <c r="AJ228" s="60">
        <f>IF($A$2='RESPOSTAS GERAIS DOCENTES'!X$1,'RESPOSTAS GERAIS DOCENTES'!X226,0)</f>
        <v>0</v>
      </c>
      <c r="AK228" s="60">
        <f>IF($A$2='RESPOSTAS GERAIS DOCENTES'!Y$1,'RESPOSTAS GERAIS DOCENTES'!Y226,0)</f>
        <v>0</v>
      </c>
      <c r="AL228" s="60">
        <f>IF($A$2='RESPOSTAS GERAIS DOCENTES'!Z$1,'RESPOSTAS GERAIS DOCENTES'!Z226,0)</f>
        <v>0</v>
      </c>
      <c r="AM228" s="60">
        <f>IF($A$2='RESPOSTAS GERAIS DOCENTES'!AA$1,'RESPOSTAS GERAIS DOCENTES'!AA226,0)</f>
        <v>0</v>
      </c>
    </row>
    <row r="229" spans="13:39" x14ac:dyDescent="0.25">
      <c r="M229" s="63"/>
      <c r="N229" s="60" t="str">
        <f>IF($A$2='RESPOSTAS GERAIS DOCENTES'!B$1,'RESPOSTAS GERAIS DOCENTES'!B227,0)</f>
        <v>Não</v>
      </c>
      <c r="O229" s="60">
        <f>IF($A$2='RESPOSTAS GERAIS DOCENTES'!C$1,'RESPOSTAS GERAIS DOCENTES'!C227,0)</f>
        <v>0</v>
      </c>
      <c r="P229" s="60">
        <f>IF($A$2='RESPOSTAS GERAIS DOCENTES'!D$1,'RESPOSTAS GERAIS DOCENTES'!D227,0)</f>
        <v>0</v>
      </c>
      <c r="Q229" s="60">
        <f>IF($A$2='RESPOSTAS GERAIS DOCENTES'!E$1,'RESPOSTAS GERAIS DOCENTES'!E227,0)</f>
        <v>0</v>
      </c>
      <c r="R229" s="60">
        <f>IF($A$2='RESPOSTAS GERAIS DOCENTES'!F$1,'RESPOSTAS GERAIS DOCENTES'!F227,0)</f>
        <v>0</v>
      </c>
      <c r="S229" s="60">
        <f>IF($A$2='RESPOSTAS GERAIS DOCENTES'!G$1,'RESPOSTAS GERAIS DOCENTES'!G227,0)</f>
        <v>0</v>
      </c>
      <c r="T229" s="60">
        <f>IF($A$2='RESPOSTAS GERAIS DOCENTES'!H$1,'RESPOSTAS GERAIS DOCENTES'!H227,0)</f>
        <v>0</v>
      </c>
      <c r="U229" s="60">
        <f>IF($A$2='RESPOSTAS GERAIS DOCENTES'!I$1,'RESPOSTAS GERAIS DOCENTES'!I227,0)</f>
        <v>0</v>
      </c>
      <c r="V229" s="60">
        <f>IF($A$2='RESPOSTAS GERAIS DOCENTES'!J$1,'RESPOSTAS GERAIS DOCENTES'!J227,0)</f>
        <v>0</v>
      </c>
      <c r="W229" s="60">
        <f>IF($A$2='RESPOSTAS GERAIS DOCENTES'!K$1,'RESPOSTAS GERAIS DOCENTES'!K227,0)</f>
        <v>0</v>
      </c>
      <c r="X229" s="60">
        <f>IF($A$2='RESPOSTAS GERAIS DOCENTES'!L$1,'RESPOSTAS GERAIS DOCENTES'!L227,0)</f>
        <v>0</v>
      </c>
      <c r="Y229" s="60">
        <f>IF($A$2='RESPOSTAS GERAIS DOCENTES'!M$1,'RESPOSTAS GERAIS DOCENTES'!M227,0)</f>
        <v>0</v>
      </c>
      <c r="Z229" s="60">
        <f>IF($A$2='RESPOSTAS GERAIS DOCENTES'!N$1,'RESPOSTAS GERAIS DOCENTES'!N227,0)</f>
        <v>0</v>
      </c>
      <c r="AA229" s="60">
        <f>IF($A$2='RESPOSTAS GERAIS DOCENTES'!O$1,'RESPOSTAS GERAIS DOCENTES'!O227,0)</f>
        <v>0</v>
      </c>
      <c r="AB229" s="60">
        <f>IF($A$2='RESPOSTAS GERAIS DOCENTES'!P$1,'RESPOSTAS GERAIS DOCENTES'!P227,0)</f>
        <v>0</v>
      </c>
      <c r="AC229" s="60">
        <f>IF($A$2='RESPOSTAS GERAIS DOCENTES'!Q$1,'RESPOSTAS GERAIS DOCENTES'!Q227,0)</f>
        <v>0</v>
      </c>
      <c r="AD229" s="60">
        <f>IF($A$2='RESPOSTAS GERAIS DOCENTES'!R$1,'RESPOSTAS GERAIS DOCENTES'!R227,0)</f>
        <v>0</v>
      </c>
      <c r="AE229" s="60">
        <f>IF($A$2='RESPOSTAS GERAIS DOCENTES'!S$1,'RESPOSTAS GERAIS DOCENTES'!S227,0)</f>
        <v>0</v>
      </c>
      <c r="AF229" s="60">
        <f>IF($A$2='RESPOSTAS GERAIS DOCENTES'!T$1,'RESPOSTAS GERAIS DOCENTES'!T227,0)</f>
        <v>0</v>
      </c>
      <c r="AG229" s="60">
        <f>IF($A$2='RESPOSTAS GERAIS DOCENTES'!U$1,'RESPOSTAS GERAIS DOCENTES'!U227,0)</f>
        <v>0</v>
      </c>
      <c r="AH229" s="60">
        <f>IF($A$2='RESPOSTAS GERAIS DOCENTES'!V$1,'RESPOSTAS GERAIS DOCENTES'!V227,0)</f>
        <v>0</v>
      </c>
      <c r="AI229" s="60">
        <f>IF($A$2='RESPOSTAS GERAIS DOCENTES'!W$1,'RESPOSTAS GERAIS DOCENTES'!W227,0)</f>
        <v>0</v>
      </c>
      <c r="AJ229" s="60">
        <f>IF($A$2='RESPOSTAS GERAIS DOCENTES'!X$1,'RESPOSTAS GERAIS DOCENTES'!X227,0)</f>
        <v>0</v>
      </c>
      <c r="AK229" s="60">
        <f>IF($A$2='RESPOSTAS GERAIS DOCENTES'!Y$1,'RESPOSTAS GERAIS DOCENTES'!Y227,0)</f>
        <v>0</v>
      </c>
      <c r="AL229" s="60">
        <f>IF($A$2='RESPOSTAS GERAIS DOCENTES'!Z$1,'RESPOSTAS GERAIS DOCENTES'!Z227,0)</f>
        <v>0</v>
      </c>
      <c r="AM229" s="60">
        <f>IF($A$2='RESPOSTAS GERAIS DOCENTES'!AA$1,'RESPOSTAS GERAIS DOCENTES'!AA227,0)</f>
        <v>0</v>
      </c>
    </row>
    <row r="230" spans="13:39" x14ac:dyDescent="0.25">
      <c r="M230" s="63"/>
      <c r="N230" s="60" t="str">
        <f>IF($A$2='RESPOSTAS GERAIS DOCENTES'!B$1,'RESPOSTAS GERAIS DOCENTES'!B228,0)</f>
        <v>Algumas vezes</v>
      </c>
      <c r="O230" s="60">
        <f>IF($A$2='RESPOSTAS GERAIS DOCENTES'!C$1,'RESPOSTAS GERAIS DOCENTES'!C228,0)</f>
        <v>0</v>
      </c>
      <c r="P230" s="60">
        <f>IF($A$2='RESPOSTAS GERAIS DOCENTES'!D$1,'RESPOSTAS GERAIS DOCENTES'!D228,0)</f>
        <v>0</v>
      </c>
      <c r="Q230" s="60">
        <f>IF($A$2='RESPOSTAS GERAIS DOCENTES'!E$1,'RESPOSTAS GERAIS DOCENTES'!E228,0)</f>
        <v>0</v>
      </c>
      <c r="R230" s="60">
        <f>IF($A$2='RESPOSTAS GERAIS DOCENTES'!F$1,'RESPOSTAS GERAIS DOCENTES'!F228,0)</f>
        <v>0</v>
      </c>
      <c r="S230" s="60">
        <f>IF($A$2='RESPOSTAS GERAIS DOCENTES'!G$1,'RESPOSTAS GERAIS DOCENTES'!G228,0)</f>
        <v>0</v>
      </c>
      <c r="T230" s="60">
        <f>IF($A$2='RESPOSTAS GERAIS DOCENTES'!H$1,'RESPOSTAS GERAIS DOCENTES'!H228,0)</f>
        <v>0</v>
      </c>
      <c r="U230" s="60">
        <f>IF($A$2='RESPOSTAS GERAIS DOCENTES'!I$1,'RESPOSTAS GERAIS DOCENTES'!I228,0)</f>
        <v>0</v>
      </c>
      <c r="V230" s="60">
        <f>IF($A$2='RESPOSTAS GERAIS DOCENTES'!J$1,'RESPOSTAS GERAIS DOCENTES'!J228,0)</f>
        <v>0</v>
      </c>
      <c r="W230" s="60">
        <f>IF($A$2='RESPOSTAS GERAIS DOCENTES'!K$1,'RESPOSTAS GERAIS DOCENTES'!K228,0)</f>
        <v>0</v>
      </c>
      <c r="X230" s="60">
        <f>IF($A$2='RESPOSTAS GERAIS DOCENTES'!L$1,'RESPOSTAS GERAIS DOCENTES'!L228,0)</f>
        <v>0</v>
      </c>
      <c r="Y230" s="60">
        <f>IF($A$2='RESPOSTAS GERAIS DOCENTES'!M$1,'RESPOSTAS GERAIS DOCENTES'!M228,0)</f>
        <v>0</v>
      </c>
      <c r="Z230" s="60">
        <f>IF($A$2='RESPOSTAS GERAIS DOCENTES'!N$1,'RESPOSTAS GERAIS DOCENTES'!N228,0)</f>
        <v>0</v>
      </c>
      <c r="AA230" s="60">
        <f>IF($A$2='RESPOSTAS GERAIS DOCENTES'!O$1,'RESPOSTAS GERAIS DOCENTES'!O228,0)</f>
        <v>0</v>
      </c>
      <c r="AB230" s="60">
        <f>IF($A$2='RESPOSTAS GERAIS DOCENTES'!P$1,'RESPOSTAS GERAIS DOCENTES'!P228,0)</f>
        <v>0</v>
      </c>
      <c r="AC230" s="60">
        <f>IF($A$2='RESPOSTAS GERAIS DOCENTES'!Q$1,'RESPOSTAS GERAIS DOCENTES'!Q228,0)</f>
        <v>0</v>
      </c>
      <c r="AD230" s="60">
        <f>IF($A$2='RESPOSTAS GERAIS DOCENTES'!R$1,'RESPOSTAS GERAIS DOCENTES'!R228,0)</f>
        <v>0</v>
      </c>
      <c r="AE230" s="60">
        <f>IF($A$2='RESPOSTAS GERAIS DOCENTES'!S$1,'RESPOSTAS GERAIS DOCENTES'!S228,0)</f>
        <v>0</v>
      </c>
      <c r="AF230" s="60">
        <f>IF($A$2='RESPOSTAS GERAIS DOCENTES'!T$1,'RESPOSTAS GERAIS DOCENTES'!T228,0)</f>
        <v>0</v>
      </c>
      <c r="AG230" s="60">
        <f>IF($A$2='RESPOSTAS GERAIS DOCENTES'!U$1,'RESPOSTAS GERAIS DOCENTES'!U228,0)</f>
        <v>0</v>
      </c>
      <c r="AH230" s="60">
        <f>IF($A$2='RESPOSTAS GERAIS DOCENTES'!V$1,'RESPOSTAS GERAIS DOCENTES'!V228,0)</f>
        <v>0</v>
      </c>
      <c r="AI230" s="60">
        <f>IF($A$2='RESPOSTAS GERAIS DOCENTES'!W$1,'RESPOSTAS GERAIS DOCENTES'!W228,0)</f>
        <v>0</v>
      </c>
      <c r="AJ230" s="60">
        <f>IF($A$2='RESPOSTAS GERAIS DOCENTES'!X$1,'RESPOSTAS GERAIS DOCENTES'!X228,0)</f>
        <v>0</v>
      </c>
      <c r="AK230" s="60">
        <f>IF($A$2='RESPOSTAS GERAIS DOCENTES'!Y$1,'RESPOSTAS GERAIS DOCENTES'!Y228,0)</f>
        <v>0</v>
      </c>
      <c r="AL230" s="60">
        <f>IF($A$2='RESPOSTAS GERAIS DOCENTES'!Z$1,'RESPOSTAS GERAIS DOCENTES'!Z228,0)</f>
        <v>0</v>
      </c>
      <c r="AM230" s="60">
        <f>IF($A$2='RESPOSTAS GERAIS DOCENTES'!AA$1,'RESPOSTAS GERAIS DOCENTES'!AA228,0)</f>
        <v>0</v>
      </c>
    </row>
    <row r="231" spans="13:39" x14ac:dyDescent="0.25">
      <c r="M231" s="63"/>
      <c r="N231" s="60" t="str">
        <f>IF($A$2='RESPOSTAS GERAIS DOCENTES'!B$1,'RESPOSTAS GERAIS DOCENTES'!B229,0)</f>
        <v>Sim</v>
      </c>
      <c r="O231" s="60">
        <f>IF($A$2='RESPOSTAS GERAIS DOCENTES'!C$1,'RESPOSTAS GERAIS DOCENTES'!C229,0)</f>
        <v>0</v>
      </c>
      <c r="P231" s="60">
        <f>IF($A$2='RESPOSTAS GERAIS DOCENTES'!D$1,'RESPOSTAS GERAIS DOCENTES'!D229,0)</f>
        <v>0</v>
      </c>
      <c r="Q231" s="60">
        <f>IF($A$2='RESPOSTAS GERAIS DOCENTES'!E$1,'RESPOSTAS GERAIS DOCENTES'!E229,0)</f>
        <v>0</v>
      </c>
      <c r="R231" s="60">
        <f>IF($A$2='RESPOSTAS GERAIS DOCENTES'!F$1,'RESPOSTAS GERAIS DOCENTES'!F229,0)</f>
        <v>0</v>
      </c>
      <c r="S231" s="60">
        <f>IF($A$2='RESPOSTAS GERAIS DOCENTES'!G$1,'RESPOSTAS GERAIS DOCENTES'!G229,0)</f>
        <v>0</v>
      </c>
      <c r="T231" s="60">
        <f>IF($A$2='RESPOSTAS GERAIS DOCENTES'!H$1,'RESPOSTAS GERAIS DOCENTES'!H229,0)</f>
        <v>0</v>
      </c>
      <c r="U231" s="60">
        <f>IF($A$2='RESPOSTAS GERAIS DOCENTES'!I$1,'RESPOSTAS GERAIS DOCENTES'!I229,0)</f>
        <v>0</v>
      </c>
      <c r="V231" s="60">
        <f>IF($A$2='RESPOSTAS GERAIS DOCENTES'!J$1,'RESPOSTAS GERAIS DOCENTES'!J229,0)</f>
        <v>0</v>
      </c>
      <c r="W231" s="60">
        <f>IF($A$2='RESPOSTAS GERAIS DOCENTES'!K$1,'RESPOSTAS GERAIS DOCENTES'!K229,0)</f>
        <v>0</v>
      </c>
      <c r="X231" s="60">
        <f>IF($A$2='RESPOSTAS GERAIS DOCENTES'!L$1,'RESPOSTAS GERAIS DOCENTES'!L229,0)</f>
        <v>0</v>
      </c>
      <c r="Y231" s="60">
        <f>IF($A$2='RESPOSTAS GERAIS DOCENTES'!M$1,'RESPOSTAS GERAIS DOCENTES'!M229,0)</f>
        <v>0</v>
      </c>
      <c r="Z231" s="60">
        <f>IF($A$2='RESPOSTAS GERAIS DOCENTES'!N$1,'RESPOSTAS GERAIS DOCENTES'!N229,0)</f>
        <v>0</v>
      </c>
      <c r="AA231" s="60">
        <f>IF($A$2='RESPOSTAS GERAIS DOCENTES'!O$1,'RESPOSTAS GERAIS DOCENTES'!O229,0)</f>
        <v>0</v>
      </c>
      <c r="AB231" s="60">
        <f>IF($A$2='RESPOSTAS GERAIS DOCENTES'!P$1,'RESPOSTAS GERAIS DOCENTES'!P229,0)</f>
        <v>0</v>
      </c>
      <c r="AC231" s="60">
        <f>IF($A$2='RESPOSTAS GERAIS DOCENTES'!Q$1,'RESPOSTAS GERAIS DOCENTES'!Q229,0)</f>
        <v>0</v>
      </c>
      <c r="AD231" s="60">
        <f>IF($A$2='RESPOSTAS GERAIS DOCENTES'!R$1,'RESPOSTAS GERAIS DOCENTES'!R229,0)</f>
        <v>0</v>
      </c>
      <c r="AE231" s="60">
        <f>IF($A$2='RESPOSTAS GERAIS DOCENTES'!S$1,'RESPOSTAS GERAIS DOCENTES'!S229,0)</f>
        <v>0</v>
      </c>
      <c r="AF231" s="60">
        <f>IF($A$2='RESPOSTAS GERAIS DOCENTES'!T$1,'RESPOSTAS GERAIS DOCENTES'!T229,0)</f>
        <v>0</v>
      </c>
      <c r="AG231" s="60">
        <f>IF($A$2='RESPOSTAS GERAIS DOCENTES'!U$1,'RESPOSTAS GERAIS DOCENTES'!U229,0)</f>
        <v>0</v>
      </c>
      <c r="AH231" s="60">
        <f>IF($A$2='RESPOSTAS GERAIS DOCENTES'!V$1,'RESPOSTAS GERAIS DOCENTES'!V229,0)</f>
        <v>0</v>
      </c>
      <c r="AI231" s="60">
        <f>IF($A$2='RESPOSTAS GERAIS DOCENTES'!W$1,'RESPOSTAS GERAIS DOCENTES'!W229,0)</f>
        <v>0</v>
      </c>
      <c r="AJ231" s="60">
        <f>IF($A$2='RESPOSTAS GERAIS DOCENTES'!X$1,'RESPOSTAS GERAIS DOCENTES'!X229,0)</f>
        <v>0</v>
      </c>
      <c r="AK231" s="60">
        <f>IF($A$2='RESPOSTAS GERAIS DOCENTES'!Y$1,'RESPOSTAS GERAIS DOCENTES'!Y229,0)</f>
        <v>0</v>
      </c>
      <c r="AL231" s="60">
        <f>IF($A$2='RESPOSTAS GERAIS DOCENTES'!Z$1,'RESPOSTAS GERAIS DOCENTES'!Z229,0)</f>
        <v>0</v>
      </c>
      <c r="AM231" s="60">
        <f>IF($A$2='RESPOSTAS GERAIS DOCENTES'!AA$1,'RESPOSTAS GERAIS DOCENTES'!AA229,0)</f>
        <v>0</v>
      </c>
    </row>
  </sheetData>
  <mergeCells count="7">
    <mergeCell ref="A2:L2"/>
    <mergeCell ref="A1:L1"/>
    <mergeCell ref="A3:D3"/>
    <mergeCell ref="E3:F3"/>
    <mergeCell ref="G3:H3"/>
    <mergeCell ref="I3:J3"/>
    <mergeCell ref="K3:L3"/>
  </mergeCells>
  <pageMargins left="0.511811024" right="0.511811024" top="0.78740157499999996" bottom="0.78740157499999996" header="0.31496062000000002" footer="0.31496062000000002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'RESPOSTAS GERAIS DOCENTES'!$B$1:$AA$1</xm:f>
          </x14:formula1>
          <xm:sqref>A2:L2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EXEMPLO</vt:lpstr>
      <vt:lpstr>RESPOSTAS GERAIS DOCENTES</vt:lpstr>
      <vt:lpstr>TABULAÇÃO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Walessa</dc:creator>
  <cp:lastModifiedBy>036308</cp:lastModifiedBy>
  <dcterms:created xsi:type="dcterms:W3CDTF">2017-03-14T12:08:38Z</dcterms:created>
  <dcterms:modified xsi:type="dcterms:W3CDTF">2017-06-02T19:08:25Z</dcterms:modified>
</cp:coreProperties>
</file>