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xl/commentsmeta0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User\Desktop\"/>
    </mc:Choice>
  </mc:AlternateContent>
  <bookViews>
    <workbookView xWindow="0" yWindow="0" windowWidth="21600" windowHeight="9600" activeTab="1"/>
  </bookViews>
  <sheets>
    <sheet name="Respostas ao formulário 1" sheetId="1" r:id="rId1"/>
    <sheet name="Plan1" sheetId="2" r:id="rId2"/>
  </sheets>
  <calcPr calcId="162913"/>
  <extLst>
    <ext uri="GoogleSheetsCustomDataVersion2">
      <go:sheetsCustomData xmlns:go="http://customooxmlschemas.google.com/" r:id="rId6" roundtripDataChecksum="GIbtY+N402naQKmI2rhQgzi4QNZRycaX/WgKWGt2UiY="/>
    </ext>
  </extLst>
</workbook>
</file>

<file path=xl/calcChain.xml><?xml version="1.0" encoding="utf-8"?>
<calcChain xmlns="http://schemas.openxmlformats.org/spreadsheetml/2006/main">
  <c r="F25" i="2" l="1"/>
  <c r="H25" i="2" s="1"/>
  <c r="F24" i="2"/>
  <c r="H24" i="2" s="1"/>
  <c r="F23" i="2"/>
  <c r="H23" i="2" s="1"/>
  <c r="F22" i="2"/>
  <c r="H22" i="2" s="1"/>
  <c r="F21" i="2"/>
  <c r="H21" i="2" s="1"/>
  <c r="F20" i="2"/>
  <c r="H20" i="2" s="1"/>
  <c r="F19" i="2"/>
  <c r="H19" i="2" s="1"/>
  <c r="F18" i="2"/>
  <c r="H18" i="2" s="1"/>
  <c r="F17" i="2"/>
  <c r="H17" i="2" s="1"/>
  <c r="F16" i="2"/>
  <c r="H16" i="2" s="1"/>
  <c r="F15" i="2"/>
  <c r="H15" i="2" s="1"/>
  <c r="F14" i="2"/>
  <c r="H14" i="2" s="1"/>
  <c r="F13" i="2"/>
  <c r="H13" i="2" s="1"/>
  <c r="F12" i="2"/>
  <c r="H12" i="2" s="1"/>
  <c r="F11" i="2"/>
  <c r="H11" i="2" s="1"/>
  <c r="F10" i="2"/>
  <c r="H10" i="2" s="1"/>
  <c r="F9" i="2"/>
  <c r="H9" i="2" s="1"/>
  <c r="F8" i="2"/>
  <c r="H8" i="2" s="1"/>
  <c r="F7" i="2"/>
  <c r="H7" i="2" s="1"/>
  <c r="F6" i="2"/>
  <c r="H6" i="2" s="1"/>
  <c r="F5" i="2"/>
  <c r="H5" i="2" s="1"/>
  <c r="F4" i="2"/>
  <c r="H4" i="2" s="1"/>
</calcChain>
</file>

<file path=xl/comments1.xml><?xml version="1.0" encoding="utf-8"?>
<comments xmlns="http://schemas.openxmlformats.org/spreadsheetml/2006/main">
  <authors>
    <author/>
  </authors>
  <commentList>
    <comment ref="J15" authorId="0" shapeId="0">
      <text>
        <r>
          <rPr>
            <sz val="10"/>
            <color rgb="FF000000"/>
            <rFont val="Arial"/>
            <family val="2"/>
            <scheme val="minor"/>
          </rPr>
          <t>======
ID#AAABljgVkY8
    (2025-06-10 15:27:01)
O respondente atualizou este valor.</t>
        </r>
      </text>
    </comment>
    <comment ref="L15" authorId="0" shapeId="0">
      <text>
        <r>
          <rPr>
            <sz val="10"/>
            <color rgb="FF000000"/>
            <rFont val="Arial"/>
            <family val="2"/>
            <scheme val="minor"/>
          </rPr>
          <t>======
ID#AAABljgVkY4
    (2025-06-10 15:27:01)
O respondente atualizou este valor.</t>
        </r>
      </text>
    </comment>
  </commentList>
  <extLst>
    <ext xmlns:r="http://schemas.openxmlformats.org/officeDocument/2006/relationships" uri="GoogleSheetsCustomDataVersion2">
      <go:sheetsCustomData xmlns:go="http://customooxmlschemas.google.com/" r:id="rId1" roundtripDataSignature="AMtx7miD8JL1k23NsjwkVlRqpzZkRPSB0Q=="/>
    </ext>
  </extLst>
</comments>
</file>

<file path=xl/sharedStrings.xml><?xml version="1.0" encoding="utf-8"?>
<sst xmlns="http://schemas.openxmlformats.org/spreadsheetml/2006/main" count="282" uniqueCount="173">
  <si>
    <t>\\\\\\\\\\\\\\\\</t>
  </si>
  <si>
    <t>Endereço de e-mail</t>
  </si>
  <si>
    <t>Nome completo</t>
  </si>
  <si>
    <t>Idade</t>
  </si>
  <si>
    <t>Nº da matrícula</t>
  </si>
  <si>
    <r>
      <rPr>
        <b/>
        <u/>
        <sz val="10"/>
        <color rgb="FF0000FF"/>
        <rFont val="Arial"/>
        <family val="2"/>
      </rPr>
      <t xml:space="preserve">https://drive.google.com/open?id=1CyKsguaQFoiwTe7YFbOiNmIgaCFtDGQs, https://drive.google.com/open?id=1SDrupHYp9QKPDqzg26j4tDQ72OHdXuI7, </t>
    </r>
    <r>
      <rPr>
        <b/>
        <u/>
        <sz val="10"/>
        <color rgb="FF1155CC"/>
        <rFont val="Arial"/>
        <family val="2"/>
      </rPr>
      <t>https://drive.google.com/open?id=1HgMv4lT6bqEiyqHqP3Z3cEwIeUe1qW8R</t>
    </r>
  </si>
  <si>
    <t>Período/Módulo</t>
  </si>
  <si>
    <t>Telefone de contato (não se esqueça de informar o código de sua área)</t>
  </si>
  <si>
    <t>E-mail para contato</t>
  </si>
  <si>
    <t>Vaga(s) pretendida(s):</t>
  </si>
  <si>
    <t>Indique sua disponibilidade de horário para desenvolver as atividades do projeto (exemplo.: segundas, terças e quintas de 13:00-17:00).</t>
  </si>
  <si>
    <t>Adicione histórico escolar, currículo, etc</t>
  </si>
  <si>
    <t xml:space="preserve">DECLARAÇÃO DO CANDIDATO                                                     </t>
  </si>
  <si>
    <t>yssamochi520@gmail.com</t>
  </si>
  <si>
    <t xml:space="preserve">Rhayssa Helena de Oliveira Monteiro </t>
  </si>
  <si>
    <t>16 anos</t>
  </si>
  <si>
    <t>MAMB</t>
  </si>
  <si>
    <t>2° ANO</t>
  </si>
  <si>
    <t>32 991636585</t>
  </si>
  <si>
    <t>Conhecendo equipamentos ópticos do laboratório de Biologia (Adriano Reder de Carvalho), Taxonomia e Biodiversidade (Cassiano Ribeiro da Fonseca), Formação Técnica em Geologia e Geodiversidade: Treinamento Profissional em laboratório (João Paulo Lima de Miranda)</t>
  </si>
  <si>
    <t>Segunda-feira - 15h10 às 17h
Quinta-feira - 13h30 às 17h
Sexta-feira - 9h30 às 17h</t>
  </si>
  <si>
    <t>https://drive.google.com/open?id=1CyKsguaQFoiwTe7YFbOiNmIgaCFtDGQs, https://drive.google.com/open?id=1SDrupHYp9QKPDqzg26j4tDQ72OHdXuI7, https://drive.google.com/open?id=1HgMv4lT6bqEiyqHqP3Z3cEwIeUe1qW8R</t>
  </si>
  <si>
    <t>Declaro conhecer e aceitar os critérios e normas que regem o Programa de Treinamento Profissional do Campus Juiz de Fora do IF Sudeste MG e as condições definidas em Edital. Estou ciente que sou responsável em verificar os critérios e horários de seleção de bolsistas do projeto que estou me candidatando. Certifico como verdadeiras as informações prestadas acima.</t>
  </si>
  <si>
    <t>joao.rougemont@gmail.com</t>
  </si>
  <si>
    <t xml:space="preserve">João Vitor Vidal Rougemont </t>
  </si>
  <si>
    <t xml:space="preserve">Meio Ambiente </t>
  </si>
  <si>
    <t>2 ano</t>
  </si>
  <si>
    <t>(21)976629026</t>
  </si>
  <si>
    <t>Formação Técnica em Geologia e Geodiversidade: Treinamento Profissional em laboratório (João Paulo Lima de Miranda)</t>
  </si>
  <si>
    <t>Segunda a partir das 16:00, terça a partir das 18:00, quarta a partir das 16:00, quinta a partir das 13:30, sexta a partir das 13:30</t>
  </si>
  <si>
    <t>https://drive.google.com/open?id=1nQvE6TzHek_RfyhrOsRxdTpG6ePrhof7, https://drive.google.com/open?id=172Tb_VJ4_UN30e1AkPNPww_kDNEU6muZ</t>
  </si>
  <si>
    <t>matiasyasmin77@gmail.com</t>
  </si>
  <si>
    <t>Yasmin Matias</t>
  </si>
  <si>
    <t>Meio Ambiente</t>
  </si>
  <si>
    <t>Segundo Ano Ensino Médio</t>
  </si>
  <si>
    <t>Formação Técnica em Geologia e Geodiversidade: Treinamento Profissional em laboratório (João Paulo Lima de Miranda), QuimicaGO: Plataforma Gamificada para o Ensino de Química (Denise Barros de Almeida), Taxonomia e Biodiversidade (Cassiano Ribeiro da Fonseca), Qualificação e aproveitamento de equipamentos de informática obsoletos (Camilo de Lélis Martins Pereira), Conhecendo equipamentos ópticos do laboratório de Biologia (Adriano Reder de Carvalho), Aprimoramento e Manutenção do Laboratório de Ensino de Matemática (Átila Arueira Jones)</t>
  </si>
  <si>
    <t>Segundas a partir de 15:00
Quartas a partir de 16:00
Quintas a partir de 12:00
Sextas das 07:00 as 08:40 e a partir das 11:25</t>
  </si>
  <si>
    <t>https://drive.google.com/open?id=1kIeSWt5XsVhMsPH4vDYgFdRSZLgBckkc</t>
  </si>
  <si>
    <t>fernandaoliveiraciprianiicj@gmail.com</t>
  </si>
  <si>
    <t>Fernanda Cipriani</t>
  </si>
  <si>
    <t xml:space="preserve">Técnico em Meio ambiente </t>
  </si>
  <si>
    <t>segundo ano</t>
  </si>
  <si>
    <t>32 991807648</t>
  </si>
  <si>
    <t>ciprianifernanda14@gmail.com</t>
  </si>
  <si>
    <t>Formação Técnica em Geologia e Geodiversidade: Treinamento Profissional em laboratório (João Paulo Lima de Miranda), Taxonomia e Biodiversidade (Cassiano Ribeiro da Fonseca)</t>
  </si>
  <si>
    <t>seg, qui e sex 16:00-20:00 qua 14:00-17:00</t>
  </si>
  <si>
    <t>https://drive.google.com/open?id=12XD2X_ZsMAG77E3sLLirpMdKO6X7xlsv</t>
  </si>
  <si>
    <t>talesoliveiraferreira@gmail.com</t>
  </si>
  <si>
    <t>Thales oliveira ferreira</t>
  </si>
  <si>
    <t>Meio ambiente</t>
  </si>
  <si>
    <t>2° ano ensino médio</t>
  </si>
  <si>
    <t>+55 32988220349</t>
  </si>
  <si>
    <t>Segunda- 7:00h as 7:50h quarta- 16:00h as 18:00h quinta- 12:10h as 18:10h sexta- 11:25h as 18:10h</t>
  </si>
  <si>
    <t>https://drive.google.com/open?id=1HvaZGyrr-bKsf6FStv_UmXwyD1YnEr3Z</t>
  </si>
  <si>
    <t>pedrogabriellucasdeoliveira@gmail.com</t>
  </si>
  <si>
    <t>Pedro Gabriel Lucas de Oliveira</t>
  </si>
  <si>
    <t>Técnico em Meio Ambiente</t>
  </si>
  <si>
    <t>2 ano ensino médio</t>
  </si>
  <si>
    <t>(32) 99127-4442</t>
  </si>
  <si>
    <t>Segundas e quartas de 16:10 as 18:30, quintas e sextas de 12:15 as 17:00</t>
  </si>
  <si>
    <t>https://drive.google.com/open?id=1iCdVsdhK2Dd4XJmLEB6cB9C9j_GVgaip</t>
  </si>
  <si>
    <t>dhuliabarra102@gmail.com</t>
  </si>
  <si>
    <t>D'hulia Barra</t>
  </si>
  <si>
    <t xml:space="preserve">17 anos </t>
  </si>
  <si>
    <t xml:space="preserve">Integral </t>
  </si>
  <si>
    <t>32 999713156</t>
  </si>
  <si>
    <t>Taxonomia e Biodiversidade (Cassiano Ribeiro da Fonseca), Formação Técnica em Geologia e Geodiversidade: Treinamento Profissional em laboratório (João Paulo Lima de Miranda)</t>
  </si>
  <si>
    <t xml:space="preserve">Terça: a partir das 15:10 
Quarta: a partir de 13:30
Sexta: a partir de 13:30 </t>
  </si>
  <si>
    <t>https://drive.google.com/open?id=1dPRc2zwCQ2bZAYUks1F1f5FSQBqTOeMs</t>
  </si>
  <si>
    <t>clara.vieira6@outlook.com</t>
  </si>
  <si>
    <t xml:space="preserve">Maria Clara dos Santos Vieira </t>
  </si>
  <si>
    <t xml:space="preserve">Técnico em meio ambiente </t>
  </si>
  <si>
    <t>Taxonomia e Biodiversidade (Cassiano Ribeiro da Fonseca), Formação Técnica em Geologia e Geodiversidade: Treinamento Profissional em laboratório (João Paulo Lima de Miranda), Conhecendo equipamentos ópticos do laboratório de Biologia (Adriano Reder de Carvalho)</t>
  </si>
  <si>
    <t>segundas 15:10-21:30, terças 18:00-21-30, quartas 16:00-21:30, quintas 13:00-21:30, sextas 13:00-21:30</t>
  </si>
  <si>
    <t>https://drive.google.com/open?id=1UF0xmTI_2RMGfXVpOL0eBOleC1AeYsQo, https://drive.google.com/open?id=1p6gu_9Qzo-5BElDDizpulu9h1e6JZ6Yp, https://drive.google.com/open?id=1NeIV9XgqnFImB50URMP4jUc6UYoI2T56</t>
  </si>
  <si>
    <t>analuizajulianidemiranda@gmail.com</t>
  </si>
  <si>
    <t>Ana Luiza Juliani de Miranda</t>
  </si>
  <si>
    <t>2° ano</t>
  </si>
  <si>
    <t>32 99532795</t>
  </si>
  <si>
    <t>Segunda-feira: 15:10 - 18:00, quinta-feira: 12:15 - 18:00, sexta-feira: 09:30. 18:00.</t>
  </si>
  <si>
    <t>https://drive.google.com/open?id=1vznOQvztyaklGH99KdcLOl_wDLFBAr5I, https://drive.google.com/open?id=1nbMRdqNihN-VzZ7p-sbD1smeuOntcK4l, https://drive.google.com/open?id=1j6-7qvEkFoA4nKeHFePCjiMb4mRxsvP6</t>
  </si>
  <si>
    <t>camillyvitoriasp08@gmail.com</t>
  </si>
  <si>
    <t>Camilly Vitória Silva de Paula</t>
  </si>
  <si>
    <t xml:space="preserve"> Meio Ambiente</t>
  </si>
  <si>
    <t>2 ano\ integrado</t>
  </si>
  <si>
    <t>(32) 991494306</t>
  </si>
  <si>
    <t>Quinta de 13:00-17:00
Sexta de 9:30 - 17:00
Segunda e Quarta de 16:00-18:00</t>
  </si>
  <si>
    <t>https://drive.google.com/open?id=1x3SzBzF-vhXbsEWOwfnn0bzhGssS-rtG</t>
  </si>
  <si>
    <t>leticiaaarodriguesp@gmail.com</t>
  </si>
  <si>
    <t xml:space="preserve">Letícia Rodrigues Paschoalim Pereira </t>
  </si>
  <si>
    <t>16 anos.</t>
  </si>
  <si>
    <t>2° ano.</t>
  </si>
  <si>
    <t>(32)98860-0332</t>
  </si>
  <si>
    <t>Segunda-feira: 15:10 - 18:00
Quinta-feira: 12:15 - 18:00
Sexta-feira: 09:30 - 18:00</t>
  </si>
  <si>
    <t>https://drive.google.com/open?id=1Op0HUkhawQ9pu-NYDJlczWFR5Yn77iBI, https://drive.google.com/open?id=1K7qPYcHwuTv6lb-YshL87m9UhslBILGY, https://drive.google.com/open?id=1tBR3mqYO8i_odVQvsF0MMFNwaDw1yl4y</t>
  </si>
  <si>
    <t>noahdiaslana@gmail.com</t>
  </si>
  <si>
    <t>Noah Dias Lana</t>
  </si>
  <si>
    <t>17 anos</t>
  </si>
  <si>
    <t>Técnico Integrado em Meio Ambiente</t>
  </si>
  <si>
    <t>3° ano</t>
  </si>
  <si>
    <t>32 98477-1460</t>
  </si>
  <si>
    <t>Terça-feira: à partir de 15:00
Quarta-feira: todo o período da tarde</t>
  </si>
  <si>
    <t>https://drive.google.com/open?id=1sdMS29no9yRozON5aNsd3FDQ7kst1nPi</t>
  </si>
  <si>
    <t>vandaalvezcruz.pqri2021@gmail.com</t>
  </si>
  <si>
    <t xml:space="preserve">Cassiane Alves Moreira </t>
  </si>
  <si>
    <t>1°</t>
  </si>
  <si>
    <t>32 98575594</t>
  </si>
  <si>
    <t>alvescassiane63@gmail.com</t>
  </si>
  <si>
    <t>Segunda-feira: de 12:20h às 18:00h
Quinta-feira: de 12:20 às 18:00h
Sexta-feira: 12:20 às 18:00h</t>
  </si>
  <si>
    <t>https://drive.google.com/open?id=1-uTnQFh5Y_HMK-BHmV8fQLRxSIY4Awh9</t>
  </si>
  <si>
    <t>leticiaterrajf@gmail.com</t>
  </si>
  <si>
    <t>Letícia Terra Lopes</t>
  </si>
  <si>
    <t>3°ano</t>
  </si>
  <si>
    <t>32 99130-0888</t>
  </si>
  <si>
    <t>segundas, quartas e sextas de 13:30-17:00</t>
  </si>
  <si>
    <t>https://drive.google.com/open?id=1pzxXJu1DcX3Kb8ocm5jDQ66ROhHERoEm, https://drive.google.com/open?id=1Q5LqLZ1Gb_PgWMLcSoK2OLQNrAzSmMx3, https://drive.google.com/open?id=1u3ka6SuXVczJ1_qiv5JW-9R2TOmeFA93</t>
  </si>
  <si>
    <t>pedrolucasbrandao95@gmail.com</t>
  </si>
  <si>
    <t>Pedro Lucas Brandão Santos</t>
  </si>
  <si>
    <t xml:space="preserve">2 ano </t>
  </si>
  <si>
    <t>https://drive.google.com/open?id=1iWSBuzRjVG9xRn7BqGKsFdoQefG_Uvmz</t>
  </si>
  <si>
    <t>vivifatimajf@gmail.com</t>
  </si>
  <si>
    <t>Virgínia de Fátima Fernandes dos Anjos</t>
  </si>
  <si>
    <t>3º ano</t>
  </si>
  <si>
    <t>(32)988138683</t>
  </si>
  <si>
    <t>Segunda, quarta e sexta de 13:30h ás 17:00h</t>
  </si>
  <si>
    <r>
      <rPr>
        <b/>
        <u/>
        <sz val="10"/>
        <color rgb="FF1155CC"/>
        <rFont val="Arial"/>
        <family val="2"/>
      </rPr>
      <t>https://drive.google.com/open?id=1A-Lame8qpWMRhYAlP8qhE0fryPSmexT8</t>
    </r>
    <r>
      <rPr>
        <b/>
        <sz val="10"/>
        <rFont val="Arial"/>
        <family val="2"/>
      </rPr>
      <t xml:space="preserve">, </t>
    </r>
    <r>
      <rPr>
        <b/>
        <u/>
        <sz val="10"/>
        <color rgb="FF1155CC"/>
        <rFont val="Arial"/>
        <family val="2"/>
      </rPr>
      <t>https://drive.google.com/open?id=1SkuRp2mT7LnRCt3klUUkdG6o4BKIxJQYw_Lf9vxxmEc</t>
    </r>
  </si>
  <si>
    <t>karlaestudos6@gmail.com</t>
  </si>
  <si>
    <t xml:space="preserve">Karla de Souza Bitencourth </t>
  </si>
  <si>
    <t xml:space="preserve">18 anos </t>
  </si>
  <si>
    <t xml:space="preserve">Técnico em Meio Ambiente </t>
  </si>
  <si>
    <t xml:space="preserve">3°ano do ensino médio </t>
  </si>
  <si>
    <t>+55 (32) 99119-5439</t>
  </si>
  <si>
    <t xml:space="preserve">karlaestudos6@gmail.com </t>
  </si>
  <si>
    <t>Segundas , quartas e sextas de 13:00-17:00</t>
  </si>
  <si>
    <t>https://drive.google.com/open?id=1d4rXZXpT0zYDbK8qL8_Y6ChGjHJn3gqj, https://drive.google.com/open?id=1EC7pq2jxcHJcPl3EhQZFDvnxO8xG4CDy, https://drive.google.com/open?id=19R4Rc-M6WmQTfafBUTF66yGOj7PKsBS7</t>
  </si>
  <si>
    <t>lulucfrei@gmail.com</t>
  </si>
  <si>
    <t xml:space="preserve">Luísa Cardoso Freire </t>
  </si>
  <si>
    <t xml:space="preserve">Meio ambiente </t>
  </si>
  <si>
    <t xml:space="preserve">3° ano do ensino médio tecnico integrado </t>
  </si>
  <si>
    <t xml:space="preserve">33 999252226 </t>
  </si>
  <si>
    <t>Taxonomia e Biodiversidade (Cassiano Ribeiro da Fonseca), Conhecendo equipamentos ópticos do laboratório de Biologia (Adriano Reder de Carvalho), Formação Técnica em Geologia e Geodiversidade: Treinamento Profissional em laboratório (João Paulo Lima de Miranda)</t>
  </si>
  <si>
    <t>Segunda: 12:00 - 18:00/ terça: 15:10 - 18:00/ quarta: 11:25 - 17:10/ quinta: nenhum horário disponível/ sexta: 12:15 - 14:00</t>
  </si>
  <si>
    <t>https://drive.google.com/open?id=1GuOx1f5iT9Q8H_ZPjsvGMFW9a4DEI-9E, https://drive.google.com/open?id=1I6QklI38ZYuJkz4ZYH1X0tRlgtMieVAG, https://drive.google.com/open?id=1B9Uf2jnBiVtHqclJvMrTMFGDt14qar45</t>
  </si>
  <si>
    <t>annajuulia1616@gmail.com</t>
  </si>
  <si>
    <t xml:space="preserve">Anna Julia Ferreira de Paula </t>
  </si>
  <si>
    <t>32 988360525</t>
  </si>
  <si>
    <t>Quinta 13:00- 17:00 sextas- 11:25-17:00</t>
  </si>
  <si>
    <t>https://drive.google.com/open?id=1kV-MJX57FV9dhjnPeArwc3ndGplc9Wq1</t>
  </si>
  <si>
    <t>marcelateixeiras.16@gmail.com</t>
  </si>
  <si>
    <t>Marcela Teixeira Silva</t>
  </si>
  <si>
    <t>2 ano integrado</t>
  </si>
  <si>
    <t xml:space="preserve">(32)98861-8723 </t>
  </si>
  <si>
    <t>Formação Técnica em Geologia e Geodiversidade: Treinamento Profissional em laboratório (João Paulo Lima de Miranda), Conhecendo equipamentos ópticos do laboratório de Biologia (Adriano Reder de Carvalho), Taxonomia e Biodiversidade (Cassiano Ribeiro da Fonseca)</t>
  </si>
  <si>
    <t>segunda: a partir de 15:10
quarta: a partir das 16:00
quinta: a partir de 13:30
sexta: a partir de 9:30</t>
  </si>
  <si>
    <t>https://drive.google.com/open?id=103vSrVmTsZASkumaB8A1FSgTlGsv6L4m, https://drive.google.com/open?id=1HY-11cGdO7jA4Efe0qDTIBJdc_z0pHGM, https://drive.google.com/open?id=1OojiSNJFL_7NXiF_kfK7I2n6nJollvk5</t>
  </si>
  <si>
    <t>Coluna 1</t>
  </si>
  <si>
    <t>Candidatos</t>
  </si>
  <si>
    <t>Ano</t>
  </si>
  <si>
    <t>Port</t>
  </si>
  <si>
    <t>Geog Física</t>
  </si>
  <si>
    <t>Geologia</t>
  </si>
  <si>
    <t>Media</t>
  </si>
  <si>
    <t>Entrevista</t>
  </si>
  <si>
    <t>Colocação</t>
  </si>
  <si>
    <t>Clara Machado Ferreira</t>
  </si>
  <si>
    <t>Sofia dos Santos Silva</t>
  </si>
  <si>
    <t>Total</t>
  </si>
  <si>
    <t>Classificação</t>
  </si>
  <si>
    <t>Eliminada (entrevista)</t>
  </si>
  <si>
    <t>Classificado</t>
  </si>
  <si>
    <t>Excedente</t>
  </si>
  <si>
    <t>Bolsista</t>
  </si>
  <si>
    <t>Voluntário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</si>
</sst>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/d/yyyy\ h:mm:ss"/>
    <numFmt numFmtId="165" formatCode="0.0"/>
  </numFmts>
  <fonts count="15">
    <font>
      <sz val="10"/>
      <color rgb="FF000000"/>
      <name val="Arial"/>
      <scheme val="minor"/>
    </font>
    <font>
      <sz val="10"/>
      <color theme="1"/>
      <name val="Arial"/>
      <family val="2"/>
    </font>
    <font>
      <b/>
      <u/>
      <sz val="10"/>
      <color rgb="FF0000FF"/>
      <name val="Arial"/>
      <family val="2"/>
    </font>
    <font>
      <b/>
      <sz val="10"/>
      <color theme="1"/>
      <name val="Arial"/>
      <family val="2"/>
    </font>
    <font>
      <b/>
      <u/>
      <sz val="10"/>
      <color rgb="FF0000FF"/>
      <name val="Arial"/>
      <family val="2"/>
    </font>
    <font>
      <u/>
      <sz val="10"/>
      <color theme="10"/>
      <name val="Arial"/>
      <family val="2"/>
    </font>
    <font>
      <u/>
      <sz val="10"/>
      <color theme="10"/>
      <name val="Arial"/>
      <family val="2"/>
    </font>
    <font>
      <u/>
      <sz val="10"/>
      <color rgb="FF0000FF"/>
      <name val="Roboto"/>
    </font>
    <font>
      <b/>
      <u/>
      <sz val="10"/>
      <color rgb="FF0000FF"/>
      <name val="Roboto"/>
    </font>
    <font>
      <b/>
      <u/>
      <sz val="10"/>
      <color rgb="FF0000FF"/>
      <name val="Arial"/>
      <family val="2"/>
    </font>
    <font>
      <sz val="10"/>
      <color rgb="FF000000"/>
      <name val="Arial"/>
      <family val="2"/>
    </font>
    <font>
      <sz val="11"/>
      <color theme="1"/>
      <name val="Arial"/>
      <family val="2"/>
    </font>
    <font>
      <b/>
      <u/>
      <sz val="10"/>
      <color rgb="FF1155CC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9FA"/>
        <bgColor rgb="FFF8F9FA"/>
      </patternFill>
    </fill>
  </fills>
  <borders count="16">
    <border>
      <left/>
      <right/>
      <top/>
      <bottom/>
      <diagonal/>
    </border>
    <border>
      <left style="thin">
        <color rgb="FF442F65"/>
      </left>
      <right style="thin">
        <color rgb="FF5B3F86"/>
      </right>
      <top style="thin">
        <color rgb="FF442F65"/>
      </top>
      <bottom style="thin">
        <color rgb="FF442F65"/>
      </bottom>
      <diagonal/>
    </border>
    <border>
      <left style="thin">
        <color rgb="FF5B3F86"/>
      </left>
      <right style="thin">
        <color rgb="FF5B3F86"/>
      </right>
      <top style="thin">
        <color rgb="FF442F65"/>
      </top>
      <bottom style="thin">
        <color rgb="FF442F65"/>
      </bottom>
      <diagonal/>
    </border>
    <border>
      <left style="thin">
        <color rgb="FF5B3F86"/>
      </left>
      <right style="thin">
        <color rgb="FF442F65"/>
      </right>
      <top style="thin">
        <color rgb="FF442F65"/>
      </top>
      <bottom style="thin">
        <color rgb="FF442F65"/>
      </bottom>
      <diagonal/>
    </border>
    <border>
      <left style="thin">
        <color rgb="FF442F65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442F65"/>
      </right>
      <top style="thin">
        <color rgb="FFFFFFFF"/>
      </top>
      <bottom style="thin">
        <color rgb="FFFFFFFF"/>
      </bottom>
      <diagonal/>
    </border>
    <border>
      <left style="thin">
        <color rgb="FF442F65"/>
      </left>
      <right style="thin">
        <color rgb="FFF8F9FA"/>
      </right>
      <top style="thin">
        <color rgb="FFF8F9FA"/>
      </top>
      <bottom style="thin">
        <color rgb="FFF8F9FA"/>
      </bottom>
      <diagonal/>
    </border>
    <border>
      <left style="thin">
        <color rgb="FFF8F9FA"/>
      </left>
      <right style="thin">
        <color rgb="FFF8F9FA"/>
      </right>
      <top style="thin">
        <color rgb="FFF8F9FA"/>
      </top>
      <bottom style="thin">
        <color rgb="FFF8F9FA"/>
      </bottom>
      <diagonal/>
    </border>
    <border>
      <left style="thin">
        <color rgb="FFF8F9FA"/>
      </left>
      <right style="thin">
        <color rgb="FF442F65"/>
      </right>
      <top style="thin">
        <color rgb="FFF8F9FA"/>
      </top>
      <bottom style="thin">
        <color rgb="FFF8F9FA"/>
      </bottom>
      <diagonal/>
    </border>
    <border>
      <left style="thin">
        <color rgb="FF442F65"/>
      </left>
      <right/>
      <top/>
      <bottom/>
      <diagonal/>
    </border>
    <border>
      <left/>
      <right style="thin">
        <color rgb="FF442F65"/>
      </right>
      <top/>
      <bottom/>
      <diagonal/>
    </border>
    <border>
      <left style="thin">
        <color rgb="FF284E3F"/>
      </left>
      <right style="thin">
        <color rgb="FF284E3F"/>
      </right>
      <top style="thin">
        <color rgb="FF284E3F"/>
      </top>
      <bottom style="thin">
        <color rgb="FF284E3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 applyFont="1" applyAlignment="1"/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164" fontId="3" fillId="0" borderId="4" xfId="0" applyNumberFormat="1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0" xfId="0" applyFont="1"/>
    <xf numFmtId="164" fontId="1" fillId="0" borderId="7" xfId="0" applyNumberFormat="1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164" fontId="3" fillId="0" borderId="7" xfId="0" applyNumberFormat="1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164" fontId="1" fillId="0" borderId="4" xfId="0" applyNumberFormat="1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9" fillId="0" borderId="8" xfId="0" applyFont="1" applyBorder="1" applyAlignment="1">
      <alignment vertical="center"/>
    </xf>
    <xf numFmtId="164" fontId="1" fillId="0" borderId="10" xfId="0" applyNumberFormat="1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horizontal="left" vertical="center"/>
    </xf>
    <xf numFmtId="0" fontId="10" fillId="0" borderId="13" xfId="0" applyFont="1" applyBorder="1"/>
    <xf numFmtId="0" fontId="11" fillId="0" borderId="13" xfId="0" applyFont="1" applyBorder="1"/>
    <xf numFmtId="165" fontId="11" fillId="0" borderId="13" xfId="0" applyNumberFormat="1" applyFont="1" applyBorder="1"/>
    <xf numFmtId="0" fontId="1" fillId="2" borderId="13" xfId="0" applyFont="1" applyFill="1" applyBorder="1" applyAlignment="1">
      <alignment vertical="center"/>
    </xf>
    <xf numFmtId="0" fontId="1" fillId="2" borderId="13" xfId="0" applyFont="1" applyFill="1" applyBorder="1" applyAlignment="1">
      <alignment horizontal="center" vertical="center"/>
    </xf>
    <xf numFmtId="0" fontId="10" fillId="0" borderId="13" xfId="0" applyFont="1" applyBorder="1" applyAlignment="1">
      <alignment horizontal="center"/>
    </xf>
    <xf numFmtId="2" fontId="10" fillId="0" borderId="13" xfId="0" applyNumberFormat="1" applyFont="1" applyBorder="1" applyAlignment="1">
      <alignment horizontal="center"/>
    </xf>
    <xf numFmtId="0" fontId="1" fillId="3" borderId="13" xfId="0" applyFont="1" applyFill="1" applyBorder="1" applyAlignment="1">
      <alignment vertical="center"/>
    </xf>
    <xf numFmtId="0" fontId="1" fillId="3" borderId="13" xfId="0" applyFont="1" applyFill="1" applyBorder="1" applyAlignment="1">
      <alignment horizontal="center" vertical="center"/>
    </xf>
    <xf numFmtId="0" fontId="11" fillId="0" borderId="13" xfId="0" applyFont="1" applyBorder="1" applyAlignment="1">
      <alignment horizontal="center"/>
    </xf>
    <xf numFmtId="0" fontId="11" fillId="0" borderId="15" xfId="0" applyFont="1" applyBorder="1"/>
    <xf numFmtId="0" fontId="11" fillId="0" borderId="14" xfId="0" applyFont="1" applyFill="1" applyBorder="1" applyAlignment="1"/>
    <xf numFmtId="0" fontId="10" fillId="0" borderId="15" xfId="0" applyFont="1" applyBorder="1"/>
    <xf numFmtId="0" fontId="0" fillId="0" borderId="14" xfId="0" applyFont="1" applyBorder="1" applyAlignment="1"/>
    <xf numFmtId="0" fontId="0" fillId="0" borderId="14" xfId="0" applyFont="1" applyBorder="1" applyAlignment="1">
      <alignment horizontal="center"/>
    </xf>
    <xf numFmtId="0" fontId="14" fillId="0" borderId="0" xfId="0" applyFont="1" applyAlignment="1"/>
  </cellXfs>
  <cellStyles count="1">
    <cellStyle name="Normal" xfId="0" builtinId="0"/>
  </cellStyles>
  <dxfs count="6">
    <dxf>
      <fill>
        <patternFill patternType="solid">
          <fgColor rgb="FFF6F8F9"/>
          <bgColor rgb="FFF6F8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356854"/>
          <bgColor rgb="FF356854"/>
        </patternFill>
      </fill>
    </dxf>
    <dxf>
      <fill>
        <patternFill patternType="solid">
          <fgColor rgb="FFF8F9FA"/>
          <bgColor rgb="FFF8F9FA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5B3F86"/>
          <bgColor rgb="FF5B3F86"/>
        </patternFill>
      </fill>
    </dxf>
  </dxfs>
  <tableStyles count="2">
    <tableStyle name="Respostas ao formulário 1-style" pivot="0" count="3">
      <tableStyleElement type="headerRow" dxfId="5"/>
      <tableStyleElement type="firstRowStripe" dxfId="4"/>
      <tableStyleElement type="secondRowStripe" dxfId="3"/>
    </tableStyle>
    <tableStyle name="Respostas ao formulário 1-style 2" pivot="0" count="3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omments1.xml.rels><?xml version="1.0" encoding="UTF-8" standalone="yes"?>
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_1" displayName="Table_1" ref="A1:M22">
  <tableColumns count="13">
    <tableColumn id="1" name="\\\\\\\\\\\\\\\\"/>
    <tableColumn id="2" name="Endereço de e-mail"/>
    <tableColumn id="3" name="Nome completo"/>
    <tableColumn id="4" name="Idade"/>
    <tableColumn id="5" name="Nº da matrícula"/>
    <tableColumn id="6" name="https://drive.google.com/open?id=1CyKsguaQFoiwTe7YFbOiNmIgaCFtDGQs, https://drive.google.com/open?id=1SDrupHYp9QKPDqzg26j4tDQ72OHdXuI7, https://drive.google.com/open?id=1HgMv4lT6bqEiyqHqP3Z3cEwIeUe1qW8R"/>
    <tableColumn id="7" name="Período/Módulo"/>
    <tableColumn id="8" name="Telefone de contato (não se esqueça de informar o código de sua área)"/>
    <tableColumn id="9" name="E-mail para contato"/>
    <tableColumn id="10" name="Vaga(s) pretendida(s):"/>
    <tableColumn id="11" name="Indique sua disponibilidade de horário para desenvolver as atividades do projeto (exemplo.: segundas, terças e quintas de 13:00-17:00)."/>
    <tableColumn id="12" name="Adicione histórico escolar, currículo, etc"/>
    <tableColumn id="13" name="DECLARAÇÃO DO CANDIDATO                                                     "/>
  </tableColumns>
  <tableStyleInfo name="Respostas ao formulário 1-style" showFirstColumn="1" showLastColumn="1" showRowStripes="1" showColumnStripes="0"/>
</table>
</file>

<file path=xl/tables/table2.xml><?xml version="1.0" encoding="utf-8"?>
<table xmlns="http://schemas.openxmlformats.org/spreadsheetml/2006/main" id="2" name="Table_2" displayName="Table_2" ref="F24" headerRowCount="0">
  <tableColumns count="1">
    <tableColumn id="1" name="Column1"/>
  </tableColumns>
  <tableStyleInfo name="Respostas ao formulário 1-style 2" showFirstColumn="1" showLastColumn="1" showRowStripes="1" showColumnStripes="0"/>
  <extLst>
    <ext uri="GoogleSheetsCustomDataVersion1">
      <go:sheetsCustomData xmlns:go="http://customooxmlschemas.google.com/" headerRowCount="1"/>
    </ext>
  </extLst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sdMS29no9yRozON5aNsd3FDQ7kst1nPi" TargetMode="External"/><Relationship Id="rId13" Type="http://schemas.openxmlformats.org/officeDocument/2006/relationships/vmlDrawing" Target="../drawings/vmlDrawing1.vml"/><Relationship Id="rId3" Type="http://schemas.openxmlformats.org/officeDocument/2006/relationships/hyperlink" Target="https://drive.google.com/open?id=12XD2X_ZsMAG77E3sLLirpMdKO6X7xlsv" TargetMode="External"/><Relationship Id="rId7" Type="http://schemas.openxmlformats.org/officeDocument/2006/relationships/hyperlink" Target="https://drive.google.com/open?id=1x3SzBzF-vhXbsEWOwfnn0bzhGssS-rtG" TargetMode="External"/><Relationship Id="rId12" Type="http://schemas.openxmlformats.org/officeDocument/2006/relationships/hyperlink" Target="https://drive.google.com/open?id=1kV-MJX57FV9dhjnPeArwc3ndGplc9Wq1" TargetMode="External"/><Relationship Id="rId2" Type="http://schemas.openxmlformats.org/officeDocument/2006/relationships/hyperlink" Target="https://drive.google.com/open?id=1kIeSWt5XsVhMsPH4vDYgFdRSZLgBckkc" TargetMode="External"/><Relationship Id="rId16" Type="http://schemas.openxmlformats.org/officeDocument/2006/relationships/comments" Target="../comments1.xml"/><Relationship Id="rId1" Type="http://schemas.openxmlformats.org/officeDocument/2006/relationships/hyperlink" Target="https://drive.google.com/open?id=1HgMv4lT6bqEiyqHqP3Z3cEwIeUe1qW8R" TargetMode="External"/><Relationship Id="rId6" Type="http://schemas.openxmlformats.org/officeDocument/2006/relationships/hyperlink" Target="https://drive.google.com/open?id=1dPRc2zwCQ2bZAYUks1F1f5FSQBqTOeMs" TargetMode="External"/><Relationship Id="rId11" Type="http://schemas.openxmlformats.org/officeDocument/2006/relationships/hyperlink" Target="https://drive.google.com/open?id=1A-Lame8qpWMRhYAlP8qhE0fryPSmexT8" TargetMode="External"/><Relationship Id="rId5" Type="http://schemas.openxmlformats.org/officeDocument/2006/relationships/hyperlink" Target="https://drive.google.com/open?id=1iCdVsdhK2Dd4XJmLEB6cB9C9j_GVgaip" TargetMode="External"/><Relationship Id="rId15" Type="http://schemas.openxmlformats.org/officeDocument/2006/relationships/table" Target="../tables/table2.xml"/><Relationship Id="rId10" Type="http://schemas.openxmlformats.org/officeDocument/2006/relationships/hyperlink" Target="https://drive.google.com/open?id=1iWSBuzRjVG9xRn7BqGKsFdoQefG_Uvmz" TargetMode="External"/><Relationship Id="rId4" Type="http://schemas.openxmlformats.org/officeDocument/2006/relationships/hyperlink" Target="https://drive.google.com/open?id=1HvaZGyrr-bKsf6FStv_UmXwyD1YnEr3Z" TargetMode="External"/><Relationship Id="rId9" Type="http://schemas.openxmlformats.org/officeDocument/2006/relationships/hyperlink" Target="https://drive.google.com/open?id=1-uTnQFh5Y_HMK-BHmV8fQLRxSIY4Awh9" TargetMode="External"/><Relationship Id="rId1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S1000"/>
  <sheetViews>
    <sheetView workbookViewId="0">
      <pane ySplit="1" topLeftCell="A2" activePane="bottomLeft" state="frozen"/>
      <selection pane="bottomLeft" activeCell="B3" sqref="B3"/>
    </sheetView>
  </sheetViews>
  <sheetFormatPr defaultColWidth="12.5703125" defaultRowHeight="15" customHeight="1"/>
  <cols>
    <col min="1" max="1" width="21.42578125" customWidth="1"/>
    <col min="2" max="2" width="19.42578125" customWidth="1"/>
    <col min="3" max="7" width="18.85546875" customWidth="1"/>
    <col min="8" max="8" width="37.42578125" customWidth="1"/>
    <col min="9" max="9" width="19.42578125" customWidth="1"/>
    <col min="10" max="10" width="640.85546875" customWidth="1"/>
    <col min="11" max="11" width="91" customWidth="1"/>
    <col min="12" max="12" width="34" customWidth="1"/>
    <col min="13" max="13" width="37.42578125" customWidth="1"/>
    <col min="14" max="19" width="18.85546875" customWidth="1"/>
    <col min="20" max="26" width="12.42578125" customWidth="1"/>
  </cols>
  <sheetData>
    <row r="1" spans="1:19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4" t="s">
        <v>12</v>
      </c>
    </row>
    <row r="2" spans="1:19" ht="15.75" customHeight="1">
      <c r="A2" s="5">
        <v>45798.886113506946</v>
      </c>
      <c r="B2" s="6" t="s">
        <v>13</v>
      </c>
      <c r="C2" s="6" t="s">
        <v>14</v>
      </c>
      <c r="D2" s="6" t="s">
        <v>15</v>
      </c>
      <c r="E2" s="6">
        <v>2024306046</v>
      </c>
      <c r="F2" s="6" t="s">
        <v>16</v>
      </c>
      <c r="G2" s="6" t="s">
        <v>17</v>
      </c>
      <c r="H2" s="6" t="s">
        <v>18</v>
      </c>
      <c r="I2" s="6" t="s">
        <v>13</v>
      </c>
      <c r="J2" s="6" t="s">
        <v>19</v>
      </c>
      <c r="K2" s="6" t="s">
        <v>20</v>
      </c>
      <c r="L2" s="7" t="s">
        <v>21</v>
      </c>
      <c r="M2" s="8" t="s">
        <v>22</v>
      </c>
      <c r="N2" s="9"/>
      <c r="O2" s="9"/>
      <c r="P2" s="9"/>
      <c r="Q2" s="9"/>
      <c r="R2" s="9"/>
      <c r="S2" s="9"/>
    </row>
    <row r="3" spans="1:19" ht="15.75" customHeight="1">
      <c r="A3" s="10">
        <v>45799.623164733799</v>
      </c>
      <c r="B3" s="11" t="s">
        <v>23</v>
      </c>
      <c r="C3" s="11" t="s">
        <v>24</v>
      </c>
      <c r="D3" s="11">
        <v>16</v>
      </c>
      <c r="E3" s="11">
        <v>2024304936</v>
      </c>
      <c r="F3" s="11" t="s">
        <v>25</v>
      </c>
      <c r="G3" s="11" t="s">
        <v>26</v>
      </c>
      <c r="H3" s="11" t="s">
        <v>27</v>
      </c>
      <c r="I3" s="11" t="s">
        <v>23</v>
      </c>
      <c r="J3" s="11" t="s">
        <v>28</v>
      </c>
      <c r="K3" s="11" t="s">
        <v>29</v>
      </c>
      <c r="L3" s="11" t="s">
        <v>30</v>
      </c>
      <c r="M3" s="12" t="s">
        <v>22</v>
      </c>
    </row>
    <row r="4" spans="1:19" ht="15.75" customHeight="1">
      <c r="A4" s="5">
        <v>45799.403902766207</v>
      </c>
      <c r="B4" s="6" t="s">
        <v>31</v>
      </c>
      <c r="C4" s="6" t="s">
        <v>32</v>
      </c>
      <c r="D4" s="6">
        <v>16</v>
      </c>
      <c r="E4" s="6">
        <v>2024305030</v>
      </c>
      <c r="F4" s="6" t="s">
        <v>33</v>
      </c>
      <c r="G4" s="6" t="s">
        <v>34</v>
      </c>
      <c r="H4" s="6">
        <v>32999748016</v>
      </c>
      <c r="I4" s="6" t="s">
        <v>31</v>
      </c>
      <c r="J4" s="6" t="s">
        <v>35</v>
      </c>
      <c r="K4" s="6" t="s">
        <v>36</v>
      </c>
      <c r="L4" s="13" t="s">
        <v>37</v>
      </c>
      <c r="M4" s="8" t="s">
        <v>22</v>
      </c>
      <c r="N4" s="9"/>
      <c r="O4" s="9"/>
      <c r="P4" s="9"/>
      <c r="Q4" s="9"/>
      <c r="R4" s="9"/>
      <c r="S4" s="9"/>
    </row>
    <row r="5" spans="1:19" ht="15.75" customHeight="1">
      <c r="A5" s="14">
        <v>45798.85580795139</v>
      </c>
      <c r="B5" s="15" t="s">
        <v>38</v>
      </c>
      <c r="C5" s="15" t="s">
        <v>39</v>
      </c>
      <c r="D5" s="15" t="s">
        <v>15</v>
      </c>
      <c r="E5" s="15">
        <v>2024304918</v>
      </c>
      <c r="F5" s="15" t="s">
        <v>40</v>
      </c>
      <c r="G5" s="15" t="s">
        <v>41</v>
      </c>
      <c r="H5" s="15" t="s">
        <v>42</v>
      </c>
      <c r="I5" s="15" t="s">
        <v>43</v>
      </c>
      <c r="J5" s="15" t="s">
        <v>44</v>
      </c>
      <c r="K5" s="15" t="s">
        <v>45</v>
      </c>
      <c r="L5" s="16" t="s">
        <v>46</v>
      </c>
      <c r="M5" s="17" t="s">
        <v>22</v>
      </c>
      <c r="N5" s="9"/>
      <c r="O5" s="9"/>
      <c r="P5" s="9"/>
      <c r="Q5" s="9"/>
      <c r="R5" s="9"/>
      <c r="S5" s="9"/>
    </row>
    <row r="6" spans="1:19" ht="15.75" customHeight="1">
      <c r="A6" s="5">
        <v>45799.387700706022</v>
      </c>
      <c r="B6" s="6" t="s">
        <v>47</v>
      </c>
      <c r="C6" s="6" t="s">
        <v>48</v>
      </c>
      <c r="D6" s="6">
        <v>17</v>
      </c>
      <c r="E6" s="6">
        <v>2023307405</v>
      </c>
      <c r="F6" s="6" t="s">
        <v>49</v>
      </c>
      <c r="G6" s="6" t="s">
        <v>50</v>
      </c>
      <c r="H6" s="6" t="s">
        <v>51</v>
      </c>
      <c r="I6" s="6" t="s">
        <v>47</v>
      </c>
      <c r="J6" s="6" t="s">
        <v>44</v>
      </c>
      <c r="K6" s="6" t="s">
        <v>52</v>
      </c>
      <c r="L6" s="13" t="s">
        <v>53</v>
      </c>
      <c r="M6" s="8" t="s">
        <v>22</v>
      </c>
      <c r="N6" s="9"/>
      <c r="O6" s="9"/>
      <c r="P6" s="9"/>
      <c r="Q6" s="9"/>
      <c r="R6" s="9"/>
      <c r="S6" s="9"/>
    </row>
    <row r="7" spans="1:19" ht="15.75" customHeight="1">
      <c r="A7" s="14">
        <v>45799.390279421292</v>
      </c>
      <c r="B7" s="15" t="s">
        <v>54</v>
      </c>
      <c r="C7" s="15" t="s">
        <v>55</v>
      </c>
      <c r="D7" s="15">
        <v>17</v>
      </c>
      <c r="E7" s="15">
        <v>2023317260</v>
      </c>
      <c r="F7" s="15" t="s">
        <v>56</v>
      </c>
      <c r="G7" s="15" t="s">
        <v>57</v>
      </c>
      <c r="H7" s="15" t="s">
        <v>58</v>
      </c>
      <c r="I7" s="15" t="s">
        <v>54</v>
      </c>
      <c r="J7" s="15" t="s">
        <v>44</v>
      </c>
      <c r="K7" s="15" t="s">
        <v>59</v>
      </c>
      <c r="L7" s="16" t="s">
        <v>60</v>
      </c>
      <c r="M7" s="17" t="s">
        <v>22</v>
      </c>
      <c r="N7" s="9"/>
      <c r="O7" s="9"/>
      <c r="P7" s="9"/>
      <c r="Q7" s="9"/>
      <c r="R7" s="9"/>
      <c r="S7" s="9"/>
    </row>
    <row r="8" spans="1:19" ht="15.75" customHeight="1">
      <c r="A8" s="5">
        <v>45799.837342696759</v>
      </c>
      <c r="B8" s="6" t="s">
        <v>61</v>
      </c>
      <c r="C8" s="6" t="s">
        <v>62</v>
      </c>
      <c r="D8" s="6" t="s">
        <v>63</v>
      </c>
      <c r="E8" s="6">
        <v>2023310984</v>
      </c>
      <c r="F8" s="6" t="s">
        <v>25</v>
      </c>
      <c r="G8" s="6" t="s">
        <v>64</v>
      </c>
      <c r="H8" s="6" t="s">
        <v>65</v>
      </c>
      <c r="I8" s="6" t="s">
        <v>61</v>
      </c>
      <c r="J8" s="6" t="s">
        <v>66</v>
      </c>
      <c r="K8" s="6" t="s">
        <v>67</v>
      </c>
      <c r="L8" s="13" t="s">
        <v>68</v>
      </c>
      <c r="M8" s="8" t="s">
        <v>22</v>
      </c>
      <c r="N8" s="9"/>
      <c r="O8" s="9"/>
      <c r="P8" s="9"/>
      <c r="Q8" s="9"/>
      <c r="R8" s="9"/>
      <c r="S8" s="9"/>
    </row>
    <row r="9" spans="1:19" ht="15.75" customHeight="1">
      <c r="A9" s="14">
        <v>45799.877485682868</v>
      </c>
      <c r="B9" s="15" t="s">
        <v>69</v>
      </c>
      <c r="C9" s="15" t="s">
        <v>70</v>
      </c>
      <c r="D9" s="15" t="s">
        <v>15</v>
      </c>
      <c r="E9" s="15">
        <v>2024305002</v>
      </c>
      <c r="F9" s="15" t="s">
        <v>71</v>
      </c>
      <c r="G9" s="15" t="s">
        <v>64</v>
      </c>
      <c r="H9" s="15">
        <v>11920081176</v>
      </c>
      <c r="I9" s="15" t="s">
        <v>69</v>
      </c>
      <c r="J9" s="15" t="s">
        <v>72</v>
      </c>
      <c r="K9" s="15" t="s">
        <v>73</v>
      </c>
      <c r="L9" s="15" t="s">
        <v>74</v>
      </c>
      <c r="M9" s="17" t="s">
        <v>22</v>
      </c>
      <c r="N9" s="9"/>
      <c r="O9" s="9"/>
      <c r="P9" s="9"/>
      <c r="Q9" s="9"/>
      <c r="R9" s="9"/>
      <c r="S9" s="9"/>
    </row>
    <row r="10" spans="1:19" ht="15.75" customHeight="1">
      <c r="A10" s="18">
        <v>45801.690781203702</v>
      </c>
      <c r="B10" s="19" t="s">
        <v>75</v>
      </c>
      <c r="C10" s="19" t="s">
        <v>76</v>
      </c>
      <c r="D10" s="19">
        <v>16</v>
      </c>
      <c r="E10" s="19">
        <v>2024305960</v>
      </c>
      <c r="F10" s="19" t="s">
        <v>33</v>
      </c>
      <c r="G10" s="19" t="s">
        <v>77</v>
      </c>
      <c r="H10" s="19" t="s">
        <v>78</v>
      </c>
      <c r="I10" s="19" t="s">
        <v>75</v>
      </c>
      <c r="J10" s="19" t="s">
        <v>44</v>
      </c>
      <c r="K10" s="19" t="s">
        <v>79</v>
      </c>
      <c r="L10" s="19" t="s">
        <v>80</v>
      </c>
      <c r="M10" s="20" t="s">
        <v>22</v>
      </c>
    </row>
    <row r="11" spans="1:19" ht="15.75" customHeight="1">
      <c r="A11" s="10">
        <v>45802.669357013889</v>
      </c>
      <c r="B11" s="11" t="s">
        <v>81</v>
      </c>
      <c r="C11" s="11" t="s">
        <v>82</v>
      </c>
      <c r="D11" s="11">
        <v>17</v>
      </c>
      <c r="E11" s="11">
        <v>2023317232</v>
      </c>
      <c r="F11" s="11" t="s">
        <v>83</v>
      </c>
      <c r="G11" s="11" t="s">
        <v>84</v>
      </c>
      <c r="H11" s="11" t="s">
        <v>85</v>
      </c>
      <c r="I11" s="11" t="s">
        <v>81</v>
      </c>
      <c r="J11" s="11" t="s">
        <v>28</v>
      </c>
      <c r="K11" s="11" t="s">
        <v>86</v>
      </c>
      <c r="L11" s="21" t="s">
        <v>87</v>
      </c>
      <c r="M11" s="12" t="s">
        <v>22</v>
      </c>
    </row>
    <row r="12" spans="1:19" ht="15.75" customHeight="1">
      <c r="A12" s="14">
        <v>45802.805588113421</v>
      </c>
      <c r="B12" s="15" t="s">
        <v>88</v>
      </c>
      <c r="C12" s="15" t="s">
        <v>89</v>
      </c>
      <c r="D12" s="15" t="s">
        <v>90</v>
      </c>
      <c r="E12" s="15">
        <v>2024306037</v>
      </c>
      <c r="F12" s="15" t="s">
        <v>33</v>
      </c>
      <c r="G12" s="15" t="s">
        <v>91</v>
      </c>
      <c r="H12" s="15" t="s">
        <v>92</v>
      </c>
      <c r="I12" s="15" t="s">
        <v>88</v>
      </c>
      <c r="J12" s="15" t="s">
        <v>66</v>
      </c>
      <c r="K12" s="15" t="s">
        <v>93</v>
      </c>
      <c r="L12" s="15" t="s">
        <v>94</v>
      </c>
      <c r="M12" s="17" t="s">
        <v>22</v>
      </c>
      <c r="N12" s="9"/>
      <c r="O12" s="9"/>
      <c r="P12" s="9"/>
      <c r="Q12" s="9"/>
      <c r="R12" s="9"/>
      <c r="S12" s="9"/>
    </row>
    <row r="13" spans="1:19" ht="15.75" customHeight="1">
      <c r="A13" s="5">
        <v>45802.908571516207</v>
      </c>
      <c r="B13" s="6" t="s">
        <v>95</v>
      </c>
      <c r="C13" s="6" t="s">
        <v>96</v>
      </c>
      <c r="D13" s="6" t="s">
        <v>97</v>
      </c>
      <c r="E13" s="6">
        <v>2023307334</v>
      </c>
      <c r="F13" s="6" t="s">
        <v>98</v>
      </c>
      <c r="G13" s="6" t="s">
        <v>99</v>
      </c>
      <c r="H13" s="6" t="s">
        <v>100</v>
      </c>
      <c r="I13" s="6" t="s">
        <v>95</v>
      </c>
      <c r="J13" s="6" t="s">
        <v>66</v>
      </c>
      <c r="K13" s="6" t="s">
        <v>101</v>
      </c>
      <c r="L13" s="22" t="s">
        <v>102</v>
      </c>
      <c r="M13" s="8" t="s">
        <v>22</v>
      </c>
      <c r="N13" s="9"/>
      <c r="O13" s="9"/>
      <c r="P13" s="9"/>
      <c r="Q13" s="9"/>
      <c r="R13" s="9"/>
      <c r="S13" s="9"/>
    </row>
    <row r="14" spans="1:19" ht="15.75" customHeight="1">
      <c r="A14" s="5">
        <v>45803.509219143518</v>
      </c>
      <c r="B14" s="6" t="s">
        <v>103</v>
      </c>
      <c r="C14" s="6" t="s">
        <v>104</v>
      </c>
      <c r="D14" s="6">
        <v>16</v>
      </c>
      <c r="E14" s="6">
        <v>2024306000</v>
      </c>
      <c r="F14" s="6" t="s">
        <v>25</v>
      </c>
      <c r="G14" s="6" t="s">
        <v>105</v>
      </c>
      <c r="H14" s="6" t="s">
        <v>106</v>
      </c>
      <c r="I14" s="6" t="s">
        <v>107</v>
      </c>
      <c r="J14" s="6" t="s">
        <v>66</v>
      </c>
      <c r="K14" s="6" t="s">
        <v>108</v>
      </c>
      <c r="L14" s="22" t="s">
        <v>109</v>
      </c>
      <c r="M14" s="8" t="s">
        <v>22</v>
      </c>
      <c r="N14" s="9"/>
      <c r="O14" s="9"/>
      <c r="P14" s="9"/>
      <c r="Q14" s="9"/>
      <c r="R14" s="9"/>
      <c r="S14" s="9"/>
    </row>
    <row r="15" spans="1:19" ht="15.75" customHeight="1">
      <c r="A15" s="14">
        <v>45803.564977465277</v>
      </c>
      <c r="B15" s="15" t="s">
        <v>110</v>
      </c>
      <c r="C15" s="15" t="s">
        <v>111</v>
      </c>
      <c r="D15" s="15">
        <v>18</v>
      </c>
      <c r="E15" s="15">
        <v>2023307352</v>
      </c>
      <c r="F15" s="15" t="s">
        <v>33</v>
      </c>
      <c r="G15" s="15" t="s">
        <v>112</v>
      </c>
      <c r="H15" s="15" t="s">
        <v>113</v>
      </c>
      <c r="I15" s="15" t="s">
        <v>110</v>
      </c>
      <c r="J15" s="15" t="s">
        <v>72</v>
      </c>
      <c r="K15" s="15" t="s">
        <v>114</v>
      </c>
      <c r="L15" s="15" t="s">
        <v>115</v>
      </c>
      <c r="M15" s="17" t="s">
        <v>22</v>
      </c>
      <c r="N15" s="9"/>
      <c r="O15" s="9"/>
      <c r="P15" s="9"/>
      <c r="Q15" s="9"/>
      <c r="R15" s="9"/>
      <c r="S15" s="9"/>
    </row>
    <row r="16" spans="1:19" ht="15.75" customHeight="1">
      <c r="A16" s="5">
        <v>45803.859915104171</v>
      </c>
      <c r="B16" s="6" t="s">
        <v>116</v>
      </c>
      <c r="C16" s="6" t="s">
        <v>117</v>
      </c>
      <c r="D16" s="6" t="s">
        <v>15</v>
      </c>
      <c r="E16" s="6">
        <v>2024311912</v>
      </c>
      <c r="F16" s="6" t="s">
        <v>33</v>
      </c>
      <c r="G16" s="6" t="s">
        <v>118</v>
      </c>
      <c r="H16" s="6">
        <v>32998493508</v>
      </c>
      <c r="I16" s="6" t="s">
        <v>116</v>
      </c>
      <c r="J16" s="6" t="s">
        <v>44</v>
      </c>
      <c r="K16" s="6" t="s">
        <v>59</v>
      </c>
      <c r="L16" s="22" t="s">
        <v>119</v>
      </c>
      <c r="M16" s="8" t="s">
        <v>22</v>
      </c>
      <c r="N16" s="9"/>
      <c r="O16" s="9"/>
      <c r="P16" s="9"/>
      <c r="Q16" s="9"/>
      <c r="R16" s="9"/>
      <c r="S16" s="9"/>
    </row>
    <row r="17" spans="1:19" ht="15.75" customHeight="1">
      <c r="A17" s="14">
        <v>45804.826358391205</v>
      </c>
      <c r="B17" s="15" t="s">
        <v>120</v>
      </c>
      <c r="C17" s="15" t="s">
        <v>121</v>
      </c>
      <c r="D17" s="15" t="s">
        <v>97</v>
      </c>
      <c r="E17" s="15">
        <v>2023317279</v>
      </c>
      <c r="F17" s="15" t="s">
        <v>25</v>
      </c>
      <c r="G17" s="15" t="s">
        <v>122</v>
      </c>
      <c r="H17" s="15" t="s">
        <v>123</v>
      </c>
      <c r="I17" s="15" t="s">
        <v>120</v>
      </c>
      <c r="J17" s="15" t="s">
        <v>44</v>
      </c>
      <c r="K17" s="15" t="s">
        <v>124</v>
      </c>
      <c r="L17" s="23" t="s">
        <v>125</v>
      </c>
      <c r="M17" s="17" t="s">
        <v>22</v>
      </c>
      <c r="N17" s="9"/>
      <c r="O17" s="9"/>
      <c r="P17" s="9"/>
      <c r="Q17" s="9"/>
      <c r="R17" s="9"/>
      <c r="S17" s="9"/>
    </row>
    <row r="18" spans="1:19" ht="15.75" customHeight="1">
      <c r="A18" s="18">
        <v>45804.934249699072</v>
      </c>
      <c r="B18" s="19" t="s">
        <v>126</v>
      </c>
      <c r="C18" s="19" t="s">
        <v>127</v>
      </c>
      <c r="D18" s="19" t="s">
        <v>128</v>
      </c>
      <c r="E18" s="19">
        <v>2022304089</v>
      </c>
      <c r="F18" s="19" t="s">
        <v>129</v>
      </c>
      <c r="G18" s="19" t="s">
        <v>130</v>
      </c>
      <c r="H18" s="19" t="s">
        <v>131</v>
      </c>
      <c r="I18" s="19" t="s">
        <v>132</v>
      </c>
      <c r="J18" s="19" t="s">
        <v>28</v>
      </c>
      <c r="K18" s="19" t="s">
        <v>133</v>
      </c>
      <c r="L18" s="19" t="s">
        <v>134</v>
      </c>
      <c r="M18" s="20" t="s">
        <v>22</v>
      </c>
    </row>
    <row r="19" spans="1:19" ht="15.75" customHeight="1">
      <c r="A19" s="14">
        <v>45809.742019733792</v>
      </c>
      <c r="B19" s="15" t="s">
        <v>135</v>
      </c>
      <c r="C19" s="15" t="s">
        <v>136</v>
      </c>
      <c r="D19" s="15" t="s">
        <v>97</v>
      </c>
      <c r="E19" s="15">
        <v>2023317143</v>
      </c>
      <c r="F19" s="15" t="s">
        <v>137</v>
      </c>
      <c r="G19" s="15" t="s">
        <v>138</v>
      </c>
      <c r="H19" s="15" t="s">
        <v>139</v>
      </c>
      <c r="I19" s="15" t="s">
        <v>135</v>
      </c>
      <c r="J19" s="15" t="s">
        <v>140</v>
      </c>
      <c r="K19" s="15" t="s">
        <v>141</v>
      </c>
      <c r="L19" s="15" t="s">
        <v>142</v>
      </c>
      <c r="M19" s="17" t="s">
        <v>22</v>
      </c>
      <c r="N19" s="9"/>
      <c r="O19" s="9"/>
      <c r="P19" s="9"/>
      <c r="Q19" s="9"/>
      <c r="R19" s="9"/>
      <c r="S19" s="9"/>
    </row>
    <row r="20" spans="1:19" ht="15.75" customHeight="1">
      <c r="A20" s="10">
        <v>45810.40644363426</v>
      </c>
      <c r="B20" s="11" t="s">
        <v>143</v>
      </c>
      <c r="C20" s="11" t="s">
        <v>144</v>
      </c>
      <c r="D20" s="11" t="s">
        <v>63</v>
      </c>
      <c r="E20" s="11">
        <v>2024304909</v>
      </c>
      <c r="F20" s="11" t="s">
        <v>137</v>
      </c>
      <c r="G20" s="11" t="s">
        <v>64</v>
      </c>
      <c r="H20" s="11" t="s">
        <v>145</v>
      </c>
      <c r="I20" s="11" t="s">
        <v>143</v>
      </c>
      <c r="J20" s="11" t="s">
        <v>28</v>
      </c>
      <c r="K20" s="11" t="s">
        <v>146</v>
      </c>
      <c r="L20" s="21" t="s">
        <v>147</v>
      </c>
      <c r="M20" s="12" t="s">
        <v>22</v>
      </c>
    </row>
    <row r="21" spans="1:19" ht="15.75" customHeight="1">
      <c r="A21" s="18">
        <v>45813.756069074079</v>
      </c>
      <c r="B21" s="19" t="s">
        <v>148</v>
      </c>
      <c r="C21" s="19" t="s">
        <v>149</v>
      </c>
      <c r="D21" s="19" t="s">
        <v>15</v>
      </c>
      <c r="E21" s="19">
        <v>2024304981</v>
      </c>
      <c r="F21" s="19" t="s">
        <v>49</v>
      </c>
      <c r="G21" s="19" t="s">
        <v>150</v>
      </c>
      <c r="H21" s="19" t="s">
        <v>151</v>
      </c>
      <c r="I21" s="19" t="s">
        <v>148</v>
      </c>
      <c r="J21" s="19" t="s">
        <v>152</v>
      </c>
      <c r="K21" s="19" t="s">
        <v>153</v>
      </c>
      <c r="L21" s="19" t="s">
        <v>154</v>
      </c>
      <c r="M21" s="20" t="s">
        <v>22</v>
      </c>
    </row>
    <row r="22" spans="1:19" ht="15.75" customHeight="1">
      <c r="A22" s="24"/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6"/>
    </row>
    <row r="23" spans="1:19" ht="15.75" customHeight="1"/>
    <row r="24" spans="1:19" ht="15.75" customHeight="1">
      <c r="F24" s="27" t="s">
        <v>155</v>
      </c>
    </row>
    <row r="25" spans="1:19" ht="15.75" customHeight="1"/>
    <row r="26" spans="1:19" ht="15.75" customHeight="1"/>
    <row r="27" spans="1:19" ht="15.75" customHeight="1"/>
    <row r="28" spans="1:19" ht="15.75" customHeight="1"/>
    <row r="29" spans="1:19" ht="15.75" customHeight="1"/>
    <row r="30" spans="1:19" ht="15.75" customHeight="1"/>
    <row r="31" spans="1:19" ht="15.75" customHeight="1"/>
    <row r="32" spans="1:19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hyperlinks>
    <hyperlink ref="L2" r:id="rId1"/>
    <hyperlink ref="L4" r:id="rId2"/>
    <hyperlink ref="L5" r:id="rId3"/>
    <hyperlink ref="L6" r:id="rId4"/>
    <hyperlink ref="L7" r:id="rId5"/>
    <hyperlink ref="L8" r:id="rId6"/>
    <hyperlink ref="L11" r:id="rId7"/>
    <hyperlink ref="L13" r:id="rId8"/>
    <hyperlink ref="L14" r:id="rId9"/>
    <hyperlink ref="L16" r:id="rId10"/>
    <hyperlink ref="L17" r:id="rId11"/>
    <hyperlink ref="L20" r:id="rId12"/>
  </hyperlinks>
  <pageMargins left="0.511811024" right="0.511811024" top="0.78740157499999996" bottom="0.78740157499999996" header="0" footer="0"/>
  <pageSetup orientation="landscape"/>
  <legacyDrawing r:id="rId13"/>
  <tableParts count="2">
    <tablePart r:id="rId14"/>
    <tablePart r:id="rId15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00"/>
  <sheetViews>
    <sheetView tabSelected="1" workbookViewId="0">
      <selection activeCell="L26" sqref="L26"/>
    </sheetView>
  </sheetViews>
  <sheetFormatPr defaultColWidth="12.5703125" defaultRowHeight="15" customHeight="1"/>
  <cols>
    <col min="1" max="1" width="39.42578125" customWidth="1"/>
    <col min="2" max="2" width="5.5703125" customWidth="1"/>
    <col min="3" max="3" width="8.5703125" customWidth="1"/>
    <col min="4" max="4" width="12.140625" customWidth="1"/>
    <col min="5" max="6" width="8.5703125" customWidth="1"/>
    <col min="7" max="7" width="10.42578125" customWidth="1"/>
    <col min="8" max="8" width="10.5703125" customWidth="1"/>
    <col min="9" max="9" width="11" customWidth="1"/>
    <col min="10" max="10" width="19" bestFit="1" customWidth="1"/>
    <col min="11" max="26" width="8.5703125" customWidth="1"/>
  </cols>
  <sheetData>
    <row r="1" spans="1:11" ht="12.75" customHeight="1"/>
    <row r="2" spans="1:11" ht="12.75" customHeight="1"/>
    <row r="3" spans="1:11" ht="12.75" customHeight="1">
      <c r="A3" s="28" t="s">
        <v>156</v>
      </c>
      <c r="B3" s="28" t="s">
        <v>157</v>
      </c>
      <c r="C3" s="29" t="s">
        <v>158</v>
      </c>
      <c r="D3" s="29" t="s">
        <v>159</v>
      </c>
      <c r="E3" s="29" t="s">
        <v>160</v>
      </c>
      <c r="F3" s="30" t="s">
        <v>161</v>
      </c>
      <c r="G3" s="29" t="s">
        <v>162</v>
      </c>
      <c r="H3" s="37" t="s">
        <v>166</v>
      </c>
      <c r="I3" s="38" t="s">
        <v>163</v>
      </c>
      <c r="J3" s="39" t="s">
        <v>167</v>
      </c>
    </row>
    <row r="4" spans="1:11" ht="12.75" customHeight="1">
      <c r="A4" s="31" t="s">
        <v>76</v>
      </c>
      <c r="B4" s="32">
        <v>2</v>
      </c>
      <c r="C4" s="33">
        <v>88</v>
      </c>
      <c r="D4" s="33">
        <v>99</v>
      </c>
      <c r="E4" s="33">
        <v>92</v>
      </c>
      <c r="F4" s="34">
        <f t="shared" ref="F4:F25" si="0">(C4+D4+E4)/3</f>
        <v>93</v>
      </c>
      <c r="G4" s="33">
        <v>0</v>
      </c>
      <c r="H4" s="34">
        <f>F4+G4</f>
        <v>93</v>
      </c>
      <c r="I4" s="40"/>
      <c r="J4" s="42" t="s">
        <v>168</v>
      </c>
    </row>
    <row r="5" spans="1:11" ht="12.75" customHeight="1">
      <c r="A5" s="31" t="s">
        <v>144</v>
      </c>
      <c r="B5" s="32">
        <v>2</v>
      </c>
      <c r="C5" s="33">
        <v>67</v>
      </c>
      <c r="D5" s="33">
        <v>69</v>
      </c>
      <c r="E5" s="33">
        <v>79</v>
      </c>
      <c r="F5" s="34">
        <f t="shared" si="0"/>
        <v>71.666666666666671</v>
      </c>
      <c r="G5" s="33">
        <v>0</v>
      </c>
      <c r="H5" s="34">
        <f t="shared" ref="H5:H25" si="1">F5+G5</f>
        <v>71.666666666666671</v>
      </c>
      <c r="I5" s="40"/>
      <c r="J5" s="42" t="s">
        <v>168</v>
      </c>
    </row>
    <row r="6" spans="1:11" ht="12.75" customHeight="1">
      <c r="A6" s="35" t="s">
        <v>82</v>
      </c>
      <c r="B6" s="36">
        <v>2</v>
      </c>
      <c r="C6" s="33">
        <v>61</v>
      </c>
      <c r="D6" s="33">
        <v>70</v>
      </c>
      <c r="E6" s="33">
        <v>78</v>
      </c>
      <c r="F6" s="34">
        <f t="shared" si="0"/>
        <v>69.666666666666671</v>
      </c>
      <c r="G6" s="33">
        <v>0</v>
      </c>
      <c r="H6" s="34">
        <f t="shared" si="1"/>
        <v>69.666666666666671</v>
      </c>
      <c r="I6" s="40"/>
      <c r="J6" s="42" t="s">
        <v>168</v>
      </c>
    </row>
    <row r="7" spans="1:11" ht="12.75" customHeight="1">
      <c r="A7" s="31" t="s">
        <v>104</v>
      </c>
      <c r="B7" s="32">
        <v>1</v>
      </c>
      <c r="C7" s="33">
        <v>45</v>
      </c>
      <c r="D7" s="33">
        <v>62</v>
      </c>
      <c r="E7" s="33">
        <v>76</v>
      </c>
      <c r="F7" s="34">
        <f t="shared" si="0"/>
        <v>61</v>
      </c>
      <c r="G7" s="33">
        <v>0</v>
      </c>
      <c r="H7" s="34">
        <f t="shared" si="1"/>
        <v>61</v>
      </c>
      <c r="I7" s="40"/>
      <c r="J7" s="42" t="s">
        <v>168</v>
      </c>
    </row>
    <row r="8" spans="1:11" ht="12.75" customHeight="1">
      <c r="A8" s="31" t="s">
        <v>164</v>
      </c>
      <c r="B8" s="32">
        <v>3</v>
      </c>
      <c r="C8" s="33">
        <v>65</v>
      </c>
      <c r="D8" s="33">
        <v>71</v>
      </c>
      <c r="E8" s="33">
        <v>67</v>
      </c>
      <c r="F8" s="34">
        <f t="shared" si="0"/>
        <v>67.666666666666671</v>
      </c>
      <c r="G8" s="33">
        <v>75</v>
      </c>
      <c r="H8" s="34">
        <f t="shared" si="1"/>
        <v>142.66666666666669</v>
      </c>
      <c r="I8" s="40">
        <v>13</v>
      </c>
      <c r="J8" s="41" t="s">
        <v>170</v>
      </c>
    </row>
    <row r="9" spans="1:11" ht="12.75" customHeight="1">
      <c r="A9" s="31" t="s">
        <v>62</v>
      </c>
      <c r="B9" s="32">
        <v>3</v>
      </c>
      <c r="C9" s="33">
        <v>69</v>
      </c>
      <c r="D9" s="33">
        <v>77</v>
      </c>
      <c r="E9" s="33">
        <v>79</v>
      </c>
      <c r="F9" s="34">
        <f t="shared" si="0"/>
        <v>75</v>
      </c>
      <c r="G9" s="33">
        <v>0</v>
      </c>
      <c r="H9" s="34">
        <f t="shared" si="1"/>
        <v>75</v>
      </c>
      <c r="I9" s="40"/>
      <c r="J9" s="42" t="s">
        <v>168</v>
      </c>
    </row>
    <row r="10" spans="1:11" ht="12.75" customHeight="1">
      <c r="A10" s="35" t="s">
        <v>39</v>
      </c>
      <c r="B10" s="36">
        <v>2</v>
      </c>
      <c r="C10" s="33">
        <v>79</v>
      </c>
      <c r="D10" s="33">
        <v>63</v>
      </c>
      <c r="E10" s="33">
        <v>68</v>
      </c>
      <c r="F10" s="34">
        <f t="shared" si="0"/>
        <v>70</v>
      </c>
      <c r="G10" s="33">
        <v>70</v>
      </c>
      <c r="H10" s="34">
        <f t="shared" si="1"/>
        <v>140</v>
      </c>
      <c r="I10" s="40">
        <v>15</v>
      </c>
      <c r="J10" s="41" t="s">
        <v>170</v>
      </c>
    </row>
    <row r="11" spans="1:11" ht="12.75" customHeight="1">
      <c r="A11" s="35" t="s">
        <v>24</v>
      </c>
      <c r="B11" s="36">
        <v>2</v>
      </c>
      <c r="C11" s="33">
        <v>67</v>
      </c>
      <c r="D11" s="33">
        <v>82</v>
      </c>
      <c r="E11" s="33">
        <v>82</v>
      </c>
      <c r="F11" s="34">
        <f t="shared" si="0"/>
        <v>77</v>
      </c>
      <c r="G11" s="33">
        <v>95</v>
      </c>
      <c r="H11" s="34">
        <f t="shared" si="1"/>
        <v>172</v>
      </c>
      <c r="I11" s="40">
        <v>3</v>
      </c>
      <c r="J11" s="41" t="s">
        <v>169</v>
      </c>
      <c r="K11" s="43" t="s">
        <v>172</v>
      </c>
    </row>
    <row r="12" spans="1:11" ht="12.75" customHeight="1">
      <c r="A12" s="31" t="s">
        <v>127</v>
      </c>
      <c r="B12" s="32">
        <v>3</v>
      </c>
      <c r="C12" s="33">
        <v>70</v>
      </c>
      <c r="D12" s="33">
        <v>79</v>
      </c>
      <c r="E12" s="33">
        <v>81</v>
      </c>
      <c r="F12" s="34">
        <f t="shared" si="0"/>
        <v>76.666666666666671</v>
      </c>
      <c r="G12" s="33">
        <v>85</v>
      </c>
      <c r="H12" s="34">
        <f t="shared" si="1"/>
        <v>161.66666666666669</v>
      </c>
      <c r="I12" s="40">
        <v>6</v>
      </c>
      <c r="J12" s="41" t="s">
        <v>170</v>
      </c>
    </row>
    <row r="13" spans="1:11" ht="12.75" customHeight="1">
      <c r="A13" s="31" t="s">
        <v>89</v>
      </c>
      <c r="B13" s="32">
        <v>2</v>
      </c>
      <c r="C13" s="33">
        <v>82</v>
      </c>
      <c r="D13" s="33">
        <v>95</v>
      </c>
      <c r="E13" s="33">
        <v>87</v>
      </c>
      <c r="F13" s="33">
        <f t="shared" si="0"/>
        <v>88</v>
      </c>
      <c r="G13" s="33">
        <v>90</v>
      </c>
      <c r="H13" s="34">
        <f t="shared" si="1"/>
        <v>178</v>
      </c>
      <c r="I13" s="40">
        <v>1</v>
      </c>
      <c r="J13" s="41" t="s">
        <v>169</v>
      </c>
      <c r="K13" t="s">
        <v>171</v>
      </c>
    </row>
    <row r="14" spans="1:11" ht="12.75" customHeight="1">
      <c r="A14" s="35" t="s">
        <v>111</v>
      </c>
      <c r="B14" s="36">
        <v>3</v>
      </c>
      <c r="C14" s="33">
        <v>72</v>
      </c>
      <c r="D14" s="33">
        <v>50</v>
      </c>
      <c r="E14" s="33">
        <v>68</v>
      </c>
      <c r="F14" s="34">
        <f t="shared" si="0"/>
        <v>63.333333333333336</v>
      </c>
      <c r="G14" s="33">
        <v>80</v>
      </c>
      <c r="H14" s="34">
        <f t="shared" si="1"/>
        <v>143.33333333333334</v>
      </c>
      <c r="I14" s="40">
        <v>12</v>
      </c>
      <c r="J14" s="41" t="s">
        <v>170</v>
      </c>
    </row>
    <row r="15" spans="1:11" ht="12.75" customHeight="1">
      <c r="A15" s="35" t="s">
        <v>136</v>
      </c>
      <c r="B15" s="36">
        <v>3</v>
      </c>
      <c r="C15" s="33">
        <v>78</v>
      </c>
      <c r="D15" s="33">
        <v>88</v>
      </c>
      <c r="E15" s="33">
        <v>75</v>
      </c>
      <c r="F15" s="34">
        <f t="shared" si="0"/>
        <v>80.333333333333329</v>
      </c>
      <c r="G15" s="33">
        <v>90</v>
      </c>
      <c r="H15" s="34">
        <f t="shared" si="1"/>
        <v>170.33333333333331</v>
      </c>
      <c r="I15" s="40">
        <v>4</v>
      </c>
      <c r="J15" s="41" t="s">
        <v>169</v>
      </c>
      <c r="K15" s="43" t="s">
        <v>172</v>
      </c>
    </row>
    <row r="16" spans="1:11" ht="12.75" customHeight="1">
      <c r="A16" s="35" t="s">
        <v>149</v>
      </c>
      <c r="B16" s="36">
        <v>2</v>
      </c>
      <c r="C16" s="33">
        <v>78</v>
      </c>
      <c r="D16" s="33">
        <v>89</v>
      </c>
      <c r="E16" s="33">
        <v>81</v>
      </c>
      <c r="F16" s="34">
        <f t="shared" si="0"/>
        <v>82.666666666666671</v>
      </c>
      <c r="G16" s="33">
        <v>95</v>
      </c>
      <c r="H16" s="34">
        <f t="shared" si="1"/>
        <v>177.66666666666669</v>
      </c>
      <c r="I16" s="40">
        <v>2</v>
      </c>
      <c r="J16" s="41" t="s">
        <v>169</v>
      </c>
      <c r="K16" t="s">
        <v>171</v>
      </c>
    </row>
    <row r="17" spans="1:11" ht="12.75" customHeight="1">
      <c r="A17" s="35" t="s">
        <v>70</v>
      </c>
      <c r="B17" s="36">
        <v>2</v>
      </c>
      <c r="C17" s="33">
        <v>63</v>
      </c>
      <c r="D17" s="33">
        <v>79</v>
      </c>
      <c r="E17" s="33">
        <v>65</v>
      </c>
      <c r="F17" s="34">
        <f t="shared" si="0"/>
        <v>69</v>
      </c>
      <c r="G17" s="33">
        <v>0</v>
      </c>
      <c r="H17" s="34">
        <f t="shared" si="1"/>
        <v>69</v>
      </c>
      <c r="I17" s="40"/>
      <c r="J17" s="42" t="s">
        <v>168</v>
      </c>
    </row>
    <row r="18" spans="1:11" ht="12.75" customHeight="1">
      <c r="A18" s="35" t="s">
        <v>96</v>
      </c>
      <c r="B18" s="36">
        <v>3</v>
      </c>
      <c r="C18" s="33">
        <v>80</v>
      </c>
      <c r="D18" s="33">
        <v>81</v>
      </c>
      <c r="E18" s="33">
        <v>85</v>
      </c>
      <c r="F18" s="34">
        <f t="shared" si="0"/>
        <v>82</v>
      </c>
      <c r="G18" s="33">
        <v>0</v>
      </c>
      <c r="H18" s="34">
        <f t="shared" si="1"/>
        <v>82</v>
      </c>
      <c r="I18" s="40"/>
      <c r="J18" s="42" t="s">
        <v>168</v>
      </c>
    </row>
    <row r="19" spans="1:11" ht="12.75" customHeight="1">
      <c r="A19" s="35" t="s">
        <v>55</v>
      </c>
      <c r="B19" s="36">
        <v>2</v>
      </c>
      <c r="C19" s="33">
        <v>50</v>
      </c>
      <c r="D19" s="33">
        <v>66</v>
      </c>
      <c r="E19" s="33">
        <v>76</v>
      </c>
      <c r="F19" s="34">
        <f t="shared" si="0"/>
        <v>64</v>
      </c>
      <c r="G19" s="33">
        <v>85</v>
      </c>
      <c r="H19" s="34">
        <f t="shared" si="1"/>
        <v>149</v>
      </c>
      <c r="I19" s="40">
        <v>9</v>
      </c>
      <c r="J19" s="41" t="s">
        <v>170</v>
      </c>
    </row>
    <row r="20" spans="1:11" ht="12.75" customHeight="1">
      <c r="A20" s="31" t="s">
        <v>117</v>
      </c>
      <c r="B20" s="32">
        <v>2</v>
      </c>
      <c r="C20" s="33">
        <v>68</v>
      </c>
      <c r="D20" s="33">
        <v>82</v>
      </c>
      <c r="E20" s="33">
        <v>71</v>
      </c>
      <c r="F20" s="34">
        <f t="shared" si="0"/>
        <v>73.666666666666671</v>
      </c>
      <c r="G20" s="33">
        <v>92</v>
      </c>
      <c r="H20" s="34">
        <f t="shared" si="1"/>
        <v>165.66666666666669</v>
      </c>
      <c r="I20" s="40">
        <v>5</v>
      </c>
      <c r="J20" s="41" t="s">
        <v>169</v>
      </c>
      <c r="K20" s="43" t="s">
        <v>172</v>
      </c>
    </row>
    <row r="21" spans="1:11" ht="12.75" customHeight="1">
      <c r="A21" s="31" t="s">
        <v>14</v>
      </c>
      <c r="B21" s="32">
        <v>2</v>
      </c>
      <c r="C21" s="33">
        <v>60</v>
      </c>
      <c r="D21" s="33">
        <v>82</v>
      </c>
      <c r="E21" s="33">
        <v>71</v>
      </c>
      <c r="F21" s="33">
        <f t="shared" si="0"/>
        <v>71</v>
      </c>
      <c r="G21" s="33">
        <v>70</v>
      </c>
      <c r="H21" s="34">
        <f t="shared" si="1"/>
        <v>141</v>
      </c>
      <c r="I21" s="40">
        <v>14</v>
      </c>
      <c r="J21" s="41" t="s">
        <v>170</v>
      </c>
    </row>
    <row r="22" spans="1:11" ht="12.75" customHeight="1">
      <c r="A22" s="31" t="s">
        <v>165</v>
      </c>
      <c r="B22" s="32">
        <v>2</v>
      </c>
      <c r="C22" s="33">
        <v>71</v>
      </c>
      <c r="D22" s="33">
        <v>83</v>
      </c>
      <c r="E22" s="33">
        <v>81</v>
      </c>
      <c r="F22" s="34">
        <f t="shared" si="0"/>
        <v>78.333333333333329</v>
      </c>
      <c r="G22" s="33">
        <v>75</v>
      </c>
      <c r="H22" s="34">
        <f t="shared" si="1"/>
        <v>153.33333333333331</v>
      </c>
      <c r="I22" s="40">
        <v>8</v>
      </c>
      <c r="J22" s="41" t="s">
        <v>170</v>
      </c>
    </row>
    <row r="23" spans="1:11" ht="12.75" customHeight="1">
      <c r="A23" s="31" t="s">
        <v>48</v>
      </c>
      <c r="B23" s="32">
        <v>2</v>
      </c>
      <c r="C23" s="33">
        <v>64</v>
      </c>
      <c r="D23" s="33">
        <v>73</v>
      </c>
      <c r="E23" s="33">
        <v>70</v>
      </c>
      <c r="F23" s="34">
        <f t="shared" si="0"/>
        <v>69</v>
      </c>
      <c r="G23" s="33">
        <v>80</v>
      </c>
      <c r="H23" s="34">
        <f t="shared" si="1"/>
        <v>149</v>
      </c>
      <c r="I23" s="40">
        <v>10</v>
      </c>
      <c r="J23" s="41" t="s">
        <v>170</v>
      </c>
    </row>
    <row r="24" spans="1:11" ht="12.75" customHeight="1">
      <c r="A24" s="35" t="s">
        <v>121</v>
      </c>
      <c r="B24" s="36">
        <v>3</v>
      </c>
      <c r="C24" s="33">
        <v>61</v>
      </c>
      <c r="D24" s="33">
        <v>75</v>
      </c>
      <c r="E24" s="33">
        <v>65</v>
      </c>
      <c r="F24" s="33">
        <f t="shared" si="0"/>
        <v>67</v>
      </c>
      <c r="G24" s="33">
        <v>92</v>
      </c>
      <c r="H24" s="34">
        <f t="shared" si="1"/>
        <v>159</v>
      </c>
      <c r="I24" s="40">
        <v>7</v>
      </c>
      <c r="J24" s="41" t="s">
        <v>170</v>
      </c>
    </row>
    <row r="25" spans="1:11" ht="12.75" customHeight="1">
      <c r="A25" s="31" t="s">
        <v>32</v>
      </c>
      <c r="B25" s="32">
        <v>2</v>
      </c>
      <c r="C25" s="33">
        <v>68</v>
      </c>
      <c r="D25" s="33">
        <v>71</v>
      </c>
      <c r="E25" s="33">
        <v>75</v>
      </c>
      <c r="F25" s="34">
        <f t="shared" si="0"/>
        <v>71.333333333333329</v>
      </c>
      <c r="G25" s="33">
        <v>75</v>
      </c>
      <c r="H25" s="34">
        <f t="shared" si="1"/>
        <v>146.33333333333331</v>
      </c>
      <c r="I25" s="40">
        <v>11</v>
      </c>
      <c r="J25" s="41" t="s">
        <v>170</v>
      </c>
    </row>
    <row r="26" spans="1:11" ht="12.75" customHeight="1"/>
    <row r="27" spans="1:11" ht="12.75" customHeight="1"/>
    <row r="28" spans="1:11" ht="12.75" customHeight="1"/>
    <row r="29" spans="1:11" ht="12.75" customHeight="1"/>
    <row r="30" spans="1:11" ht="12.75" customHeight="1"/>
    <row r="31" spans="1:11" ht="12.75" customHeight="1"/>
    <row r="32" spans="1:11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sortState ref="H30:H51">
    <sortCondition descending="1" ref="H30"/>
  </sortState>
  <pageMargins left="0.511811024" right="0.511811024" top="0.78740157499999996" bottom="0.7874015749999999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Respostas ao formulário 1</vt:lpstr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Usuário do Windows</cp:lastModifiedBy>
  <dcterms:created xsi:type="dcterms:W3CDTF">2025-06-06T15:18:44Z</dcterms:created>
  <dcterms:modified xsi:type="dcterms:W3CDTF">2025-06-13T12:55:39Z</dcterms:modified>
</cp:coreProperties>
</file>