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T:\Meu Drive\Projetos\PDI 2026 a 2029\Site do PDI\Inserções no site\Documentos Elaborados pelas Comissoes\Executiva\"/>
    </mc:Choice>
  </mc:AlternateContent>
  <xr:revisionPtr revIDLastSave="0" documentId="13_ncr:1_{F36EF87C-A241-4B49-B97F-1A6ADCD49583}" xr6:coauthVersionLast="47" xr6:coauthVersionMax="47" xr10:uidLastSave="{00000000-0000-0000-0000-000000000000}"/>
  <bookViews>
    <workbookView xWindow="-1530" yWindow="-16095" windowWidth="29385" windowHeight="16065" activeTab="1" xr2:uid="{00000000-000D-0000-FFFF-FFFF00000000}"/>
  </bookViews>
  <sheets>
    <sheet name="Clusters - Forças" sheetId="1" r:id="rId1"/>
    <sheet name="Clusters - Fraquezas" sheetId="2" r:id="rId2"/>
    <sheet name="Dados Brutos" sheetId="3" r:id="rId3"/>
    <sheet name="Resumo Geral" sheetId="4" r:id="rId4"/>
  </sheets>
  <definedNames>
    <definedName name="_xlnm._FilterDatabase" localSheetId="2" hidden="1">'Dados Brutos'!$A$1:$G$2216</definedName>
  </definedNames>
  <calcPr calcId="191029"/>
</workbook>
</file>

<file path=xl/calcChain.xml><?xml version="1.0" encoding="utf-8"?>
<calcChain xmlns="http://schemas.openxmlformats.org/spreadsheetml/2006/main">
  <c r="B15" i="4" l="1"/>
  <c r="B14" i="4"/>
  <c r="F13" i="4"/>
  <c r="B13" i="4"/>
  <c r="F12" i="4"/>
  <c r="B12" i="4"/>
  <c r="F11" i="4"/>
  <c r="B11" i="4"/>
  <c r="F10" i="4"/>
  <c r="B10" i="4"/>
  <c r="F9" i="4"/>
  <c r="B9" i="4"/>
  <c r="F8" i="4"/>
  <c r="B8" i="4"/>
  <c r="F7" i="4"/>
  <c r="B7" i="4"/>
  <c r="F6" i="4"/>
  <c r="B6" i="4"/>
  <c r="F5" i="4"/>
  <c r="B5" i="4"/>
  <c r="J4" i="4"/>
  <c r="F4" i="4"/>
  <c r="B4" i="4"/>
  <c r="J3" i="4"/>
  <c r="F3" i="4"/>
  <c r="B3" i="4"/>
  <c r="J2" i="4"/>
  <c r="J5" i="4" s="1"/>
  <c r="K2" i="4" s="1"/>
  <c r="F2" i="4"/>
  <c r="B2" i="4"/>
  <c r="F14" i="4" l="1"/>
  <c r="G4" i="4" s="1"/>
  <c r="B16" i="4"/>
  <c r="C11" i="4" s="1"/>
  <c r="C4" i="4"/>
  <c r="C5" i="4"/>
  <c r="C2" i="4"/>
  <c r="C8" i="4"/>
  <c r="C12" i="4"/>
  <c r="G12" i="4"/>
  <c r="G5" i="4"/>
  <c r="G3" i="4"/>
  <c r="G13" i="4"/>
  <c r="G11" i="4"/>
  <c r="G9" i="4"/>
  <c r="G7" i="4"/>
  <c r="C7" i="4"/>
  <c r="C9" i="4"/>
  <c r="C3" i="4"/>
  <c r="C6" i="4"/>
  <c r="C10" i="4"/>
  <c r="C14" i="4"/>
  <c r="G10" i="4"/>
  <c r="C15" i="4"/>
  <c r="K4" i="4"/>
  <c r="G2" i="4"/>
  <c r="K3" i="4"/>
  <c r="C13" i="4" l="1"/>
  <c r="G6" i="4"/>
  <c r="G8" i="4"/>
</calcChain>
</file>

<file path=xl/sharedStrings.xml><?xml version="1.0" encoding="utf-8"?>
<sst xmlns="http://schemas.openxmlformats.org/spreadsheetml/2006/main" count="15646" uniqueCount="5915">
  <si>
    <t>ID do Cluster</t>
  </si>
  <si>
    <t>Título do Cluster</t>
  </si>
  <si>
    <t>Macro-evidência (texto consolidado)</t>
  </si>
  <si>
    <t>Número de contribuições</t>
  </si>
  <si>
    <t>Lista completa das contribuições originais</t>
  </si>
  <si>
    <t>ti-forças-01</t>
  </si>
  <si>
    <t>Qualidade, estabilidade e cobertura da internet e do Wi-Fi institucional</t>
  </si>
  <si>
    <t>As contribuições apontam a conectividade institucional como uma força relevante, com percepção positiva sobre a estabilidade da rede, a qualidade dos links de internet, a ampliação da cobertura Wi-Fi e a adoção de soluções padronizadas e institucionais, como o eduroam. A evidência indica que a infraestrutura de conectividade tem sustentado as atividades acadêmicas e administrativas, embora alguns registros também sinalizem possibilidades de aperfeiçoamento na gestão e na capacidade dos equipamentos.</t>
  </si>
  <si>
    <t>[ti-4 | C02112 | Campus Bom Sucesso | Tecnologia da Informação | Internet e WIFI | Força] Funciona bem
[ti-12 | C02125 | Campus Juiz de Fora | Tecnologia da Informação | Internet e WIFI | Força] Acredito que o nosso Wifi e Internet é uma força atualmente. A qualidade do link melhorou muito de 2 anos para cá e a instalação de uma solução wifi coorporativa atende muito bem ao público interno. O gerenciamento de rede wifi pode ser melhorado, principalmente na questão do compartilhamento de senha (opção que deveria ser retirada) e também na qualidade e amplitude de uso dos equipamentos, que têm dado gargalo no campus.
[ti-19 | C02141 | Reitoria | Tecnologia da Informação | Internet e WIFI | Força] Presença de cobertura Wi-Fi institucional em grande parte das unidades.
[ti-30 | C02159 | Reitoria | Tecnologia da Informação | Internet e WIFI | Força] Estabilidade da rede é muito boa, com poucas quedas
[ti-31 | C02160 | Reitoria | Tecnologia da Informação | Internet e WIFI | Força] Disponibilidade e qualidade de internet na Reitoria. São raros os momentos em que temos problemas com a conexão.
[ti-34 | C02167 | Reitoria | Tecnologia da Informação | Internet e WIFI | Força] Solução de internet wi-fi institucional que abrange a reitoria e os campi seguindo uma padronização.
[ti-41 | C02179 | Campus Muriaé | Tecnologia da Informação | Internet e WIFI | Força] Boa estrutura, cobertura e suporte para redes de internet e wi-fi
[ti-42 | C02180 | Campus Manhuaçu | Tecnologia da Informação | Internet e WIFI | Força] Uso de eduroam nos IFs
[ti-57 | C02206 | Reitoria | Tecnologia da Informação | Internet e WIFI | Força] A estrutura funciona bem.
[ti-58 | C02211 | Reitoria | Tecnologia da Informação | Internet e WIFI | Força] Links de internet adequados em todos os campi e Reitoria.</t>
  </si>
  <si>
    <t>ti-forças-02</t>
  </si>
  <si>
    <t>Infraestrutura de TIC adequada e equipamentos em boas condições</t>
  </si>
  <si>
    <t>Há percepção de que a infraestrutura de TIC apresenta condições adequadas de funcionamento em parte das unidades, incluindo equipamentos novos ou em boas condições e estrutura considerada suficiente para apoiar as rotinas institucionais. Mesmo quando expressas de forma sintética, as contribuições reforçam a existência de uma base tecnológica funcional.</t>
  </si>
  <si>
    <t>[ti-4 | C02111 | Campus Bom Sucesso | Tecnologia da Informação | Infraestrutura de TIC (hardwares, softwares, redes e serviços necessários para o funcionamento da unidade) | Força] Funciona bem
[ti-41 | C02178 | Campus Muriaé | Tecnologia da Informação | Infraestrutura de TIC (hardwares, softwares, redes e serviços necessários para o funcionamento da unidade) | Força] Equipamentos novos e em boas condições
[ti-57 | C02204 | Reitoria | Tecnologia da Informação | Infraestrutura de TIC (hardwares, softwares, redes e serviços necessários para o funcionamento da unidade) | Força] Infraestrutura adequada.</t>
  </si>
  <si>
    <t>ti-forças-03</t>
  </si>
  <si>
    <t>Políticas de segurança da informação, privacidade e adequação à LGPD</t>
  </si>
  <si>
    <t>O conjunto evidencia a existência de instrumentos institucionais de segurança da informação e privacidade de dados, incluindo políticas publicadas e iniciativas de adequação à LGPD. Essa base normativa constitui uma força por criar referências formais para proteção de dados, governança da informação e conformidade institucional.</t>
  </si>
  <si>
    <t>[ti-19 | C02144 | Reitoria | Tecnologia da Informação | Segurança da informação e privacidade de dados | Força] Existência de políticas institucionais de segurança da informação e iniciativas de adequação à LGPD.
[ti-32 | C02163 | Reitoria | Tecnologia da Informação | Segurança da informação e privacidade de dados | Força] POSIN e PPDP publicados
[ti-57 | C02207 | Reitoria | Tecnologia da Informação | Segurança da informação e privacidade de dados | Força] Adequado.</t>
  </si>
  <si>
    <t>ti-forças-04</t>
  </si>
  <si>
    <t>Continuidade de serviços, backups e redundância de conectividade</t>
  </si>
  <si>
    <t>As contribuições indicam práticas relevantes de continuidade de TIC, com destaque para réplicas, backups regulares, testes periódicos de restauração do SIG e disponibilização de link redundante de internet. Esses elementos fortalecem a resiliência institucional e reduzem riscos de indisponibilidade de serviços críticos.</t>
  </si>
  <si>
    <t>[ti-32 | C02161 | Reitoria | Tecnologia da Informação | Gestão de continuidade TIC (assegura a disponibilidade e a recuperação rápida de serviços de TI essenciais) | Força] Réplica e backups regulares do SIG. Teste restore semanal.
[ti-34 | C02166 | Reitoria | Tecnologia da Informação | Gestão de continuidade TIC (assegura a disponibilidade e a recuperação rápida de serviços de TI essenciais) | Força] Disponibilização de link redundante de internet.</t>
  </si>
  <si>
    <t>ti-forças-05</t>
  </si>
  <si>
    <t>Sistemas institucionais e ferramentas de apoio à gestão</t>
  </si>
  <si>
    <t>Os sistemas e portais institucionais são percebidos como instrumentos que apoiam o desenvolvimento acadêmico e a gestão. A existência de soluções como a Central de Serviços/GLPI e a percepção de bom funcionamento dos sistemas reforçam a capacidade da TIC de organizar fluxos, registrar demandas e apoiar processos institucionais.</t>
  </si>
  <si>
    <t>[ti-28 | C02157 | Campus São João Nepomuceno | Tecnologia da Informação | Sistemas e portais institucionais | Força] Sistemas institucionais contribuem significativamente para o desenvolvimento acadêmico institucional
[ti-56 | C02203 | Campus Juiz de Fora | Tecnologia da Informação | Sistemas e portais institucionais | Força] Atualmente o Campus dispõe de uma Central de Serviços (GLPI) para a manutenção predial, o que tornou possível uma melhor gestão da manutenção do campus.
[ti-57 | C02208 | Reitoria | Tecnologia da Informação | Sistemas e portais institucionais | Força] Os sistemas institucionais funcionam bem.</t>
  </si>
  <si>
    <t>ti-forças-06</t>
  </si>
  <si>
    <t>Integração de serviços e transformação digital</t>
  </si>
  <si>
    <t>A presença de serviços digitais integrados, como login único no portal do candidato e uso de APIs para validação de dados, indica avanço na transformação digital institucional. A contribuição aponta capacidade de integração entre sistemas e simplificação de processos, com potencial de ganhos de eficiência e melhor experiência dos usuários.</t>
  </si>
  <si>
    <t>[ti-29 | C02158 | Reitoria | Tecnologia da Informação | Transformação digital | Força] Serviços integrados já em uso no instituto: login único no portal do candidato, além de APIs como verificação de cpf na receita, e CEP</t>
  </si>
  <si>
    <t>ti-forças-07</t>
  </si>
  <si>
    <t>Planejamento e governança colaborativa de TIC por meio do PDTIC</t>
  </si>
  <si>
    <t>As contribuições destacam o amadurecimento institucional na elaboração do PDTIC e a atuação conjunta entre campi nesse processo. Essa evidência revela uma força relacionada à governança de TIC, pois indica evolução metodológica, participação das unidades e maior alinhamento do planejamento tecnológico aos objetivos institucionais.</t>
  </si>
  <si>
    <t>[ti-33 | C02165 | Reitoria | Tecnologia da Informação | Plano diretor de TIC (planejamento que garante o uso eficiente da tecnologia para atingir os objetivos institucionais) | Força] Atuação conjunta dos campi para elaboração do PDTIC
[ti-58 | C02212 | Reitoria | Tecnologia da Informação | Plano diretor de TIC (planejamento que garante o uso eficiente da tecnologia para atingir os objetivos institucionais) | Força] A instituição tem amadurecido a cada processo de elaboração do PDTIC, resultando em planos sempre melhores que seus antecessores.</t>
  </si>
  <si>
    <t>ti-forças-08</t>
  </si>
  <si>
    <t>Potencial de uso de inteligência artificial e ferramentas institucionais</t>
  </si>
  <si>
    <t>O conjunto aponta a inteligência artificial como uma força emergente, combinando a qualificação do corpo técnico de TI com a disponibilidade de ferramentas como Gemini e NotebookLM no Google Workspace institucional. As contribuições indicam potencial para automatizar tarefas repetitivas, apoiar rotinas administrativas e ampliar a capacidade estratégica dos servidores.</t>
  </si>
  <si>
    <t>[ti-23 | C02151 | Campus Barbacena | Tecnologia da Informação | Inteligência artificial | Força] A qualidade do nosso corpo técnico da área de TI permitiria que fossem desenvolvidos agentes de IA para auxiliar os servidores a executarem tarefas repetitivas e corriqueiras de forma a permitir que gerenciem seu tempo para realização de outras atividades estratégicas, por exempo: Agente de IA para apoio a elaboração de termos de referência, estudos preliminares, mapas de riscos, etc. Se abraçarmos essa oportunidade, o IFSUDESTE seria vanguarda nesse tema.
[ti-35 | C02168 | Reitoria | Tecnologia da Informação | Inteligência artificial | Força] Disponibilidade de Gemini e NotebookLM na suite de aplicativos institucionais Google Workspace potencializam a atuação dos servidores em suas rotinas administrativas.</t>
  </si>
  <si>
    <t>ti-forças-09</t>
  </si>
  <si>
    <t>Contribuições Inadequadas</t>
  </si>
  <si>
    <t>Não foram identificadas contribuições que devam ser excluídas da análise por não representarem fatores do ambiente interno. As manifestações genéricas foram mantidas nos clusters correspondentes quando indicavam, ainda que de forma sintética, percepção positiva sobre infraestrutura, conectividade, sistemas ou segurança da informação.</t>
  </si>
  <si>
    <t>Lista completa das contribuições originais (dados brutos que deram origem ao cluster)</t>
  </si>
  <si>
    <t>ti-fraquezas-01</t>
  </si>
  <si>
    <t>Instabilidade, lentidão e baixa cobertura da internet e do Wi-Fi</t>
  </si>
  <si>
    <t>As contribuições evidenciam fragilidade recorrente na conectividade institucional, com relatos de Wi-Fi instável, lento, indisponível ou sem cobertura em salas, laboratórios, gabinetes e setores administrativos. A insuficiência da infraestrutura de rede compromete atividades acadêmicas e administrativas dependentes de conexão, como uso do SIGAA, preparação de aulas, comunicação, acesso por dispositivos móveis e funcionamento cotidiano dos campi.</t>
  </si>
  <si>
    <t>[ti-2 | C02109 | Campus Avançado Cataguases | Tecnologia da Informação | Internet e WIFI | Fraqueza] A internet no campus é instável e já esteve ausente durante grande parte do nosso curso.
[ti-6 | C02115 | Campus Juiz de Fora | Tecnologia da Informação | Internet e WIFI | Fraqueza] O Wifi não funciona corretamente no Campus Juiz de Fora, e  muitas vezes como docente precisamos de um sistema mais confiável e que nos atenda de maneira correta.
[ti-7 | C02116 | Campus Ubá | Tecnologia da Informação | Internet e WIFI | Fraqueza] internet funciona, mas é muito lenta.
[ti-8 | C02117 | Campus Juiz de Fora | Tecnologia da Informação | Internet e WIFI | Fraqueza] A internet oscila bastante em alguns pontos e não há uma segurança de login.
[ti-11 | C02121 | Campus Rio Pomba | Tecnologia da Informação | Internet e WIFI | Fraqueza] o wifi é muito lendo e muito devagar
[ti-15 | C02131 | Campus Juiz de Fora | Tecnologia da Informação | Internet e WIFI | Fraqueza] Ainda não funciona de forma adequada. São comuns quedas na rede sem fio. Equipamentos defeituosos.
[ti-17 | C02133 | Campus São João del-Rei | Tecnologia da Informação | Internet e WIFI | Fraqueza] Internet demora muito pra carregar, mensagens de aplicativos tipo whatsapp não carregam.. Não sei se o tráfego está muito alto, mas independente do horario (tipo as 18:30 que não tem quase ninguém no predio novo), não carrega nada...
[ti-18 | C02134 | Campus Rio Pomba | Tecnologia da Informação | Internet e WIFI | Fraqueza] Várias salas de aula e gabinetes dos professores cujo sinal de wifi não funciona, impossibilitanto lançamento de frequências e preparação de aulas, alimentação do sigaa, entre outras atividades.
[ti-19 | C02142 | Reitoria | Tecnologia da Informação | Internet e WIFI | Fraqueza] Crescimento acelerado da demanda por conectividade sem expansão proporcional da infraestrutura.
[ti-20 | C02148 | Campus Rio Pomba | Tecnologia da Informação | Internet e WIFI | Fraqueza] Instabilidade no sinal de wifi, além de ser muito lenta, pouca abrangência.
[ti-24 | C02152 | Campus Rio Pomba | Tecnologia da Informação | Internet e WIFI | Fraqueza] Não existe infraestrutura de rede wifi ou rede de dados móveis no campus.
[ti-40 | C02177 | Campus Rio Pomba | Tecnologia da Informação | Internet e WIFI | Fraqueza] considero uma fraqueza do Campus Rio Pomba pois, em muito locais do campus, o wi-fi é instável e não funciona muito bem, muito limitado.
[ti-44 | C02183 | Campus Manhuaçu | Tecnologia da Informação | Internet e WIFI | Fraqueza] Indisponibilidade constante de Wi-fi e rede Ethernet em muitos dispositivos
[ti-45 | C02185 | Campus Manhuaçu | Tecnologia da Informação | Internet e WIFI | Fraqueza] Wi-fi instável e cabos de rede que não funcionam em alguns laboratórios (o que nao deveria acontecer em uma faculdade com um curso de tecnologia e desenvolvimento)
[ti-46 | C02187 | Campus Manhuaçu | Tecnologia da Informação | Internet e WIFI | Fraqueza] Instabilidade da internet.
[ti-47 | C02188 | Campus Manhuaçu | Tecnologia da Informação | Internet e WIFI | Fraqueza] Apesar de ser muito rápida, a internet cai com muita frequência.
[ti-48 | C02190 | Campus Manhuaçu | Tecnologia da Informação | Internet e WIFI | Fraqueza] Wi-Fi nao funciona.
[ti-52 | C02196 | Campus Juiz de Fora | Tecnologia da Informação | Internet e WIFI | Fraqueza] Falta velocidade
[ti-53 | C02197 | Campus Rio Pomba | Tecnologia da Informação | Internet e WIFI | Fraqueza] Internet horrível, acesso precário, nunca pega nos celulares, a internet cabeada nos computadores funciona bem, porém nos celulares é péssima, quase nunca conecta e quando conecta não presta!
[ti-54 | C02198 | Campus Rio Pomba | Tecnologia da Informação | Internet e WIFI | Fraqueza] Não tem internet em vários setores.</t>
  </si>
  <si>
    <t>ti-fraquezas-02</t>
  </si>
  <si>
    <t>Obsolescência e insuficiência do parque tecnológico e dos recursos computacionais</t>
  </si>
  <si>
    <t>As contribuições apontam defasagem do parque tecnológico, com computadores, notebooks, laboratórios, fontes, cabos e demais equipamentos antigos, instáveis, insuficientes ou incompatíveis com as necessidades atuais de ensino, trabalho docente e atividades acadêmicas. A ausência de renovação contínua e a falta de recursos computacionais adequados geram risco operacional, dificuldades pedagógicas, dependência de equipamentos pessoais e limitações para o uso de softwares e ambientes tecnológicos exigidos pelos cursos.</t>
  </si>
  <si>
    <t>[ti-5 | C02114 | Campus Rio Pomba | Tecnologia da Informação | Outro subtema não contemplado | Fraqueza] Considero uma fraqueza a falta de notebooks para os docentes que utilizam esse equipamento nas aulas. Os docentes tem que utilizar os próprios equipamentos (de uso pessoal) para as atividades relacionadas ao trabalho. Se o equipamento quebra, precisa de uma manutenção... a instituição não tem obrigação alguma de consertar, atualizar, trocar... e o docente fica totalmente perdido para lançar informações do diário, registros de chamados, gerenciamento de projetos, etc. O desktop não atende as demandas, pela falta de portabilidade. Muitos docentes ministram aulas em diferentes departamentos, prédios, atuam nos setores... impossível utilizar os desktops para isso.
[ti-19 | C02139 | Reitoria | Tecnologia da Informação | Infraestrutura de TIC (hardwares, softwares, redes e serviços necessários para o funcionamento da unidade) | Fraqueza] Obsolescência parcial do parque tecnológico e limitações orçamentárias para renovação contínua.
Heterogeneidade tecnológica entre unidades e dificuldades de padronização.
Quantitativo reduzido de servidores para atender todas as demandas de TIC.
[ti-21 | C02149 | Campus Juiz de Fora | Tecnologia da Informação | Infraestrutura de TIC (hardwares, softwares, redes e serviços necessários para o funcionamento da unidade) | Fraqueza] Laboratórios de Informática com equipamentos obsoletos que não possuem poder computacional para desempenho das atividades acadêmicas.
[ti-25 | C02153 | Campus Juiz de Fora | Tecnologia da Informação | Infraestrutura de TIC (hardwares, softwares, redes e serviços necessários para o funcionamento da unidade) | Fraqueza] A infraestrutura é defasada e precisa melhorar no campus JF. Considero que a equipe de manutenção foi sucateada, uma vez que no passado tínhamos servidores terceirizados que eram especialistas só em manutenção
[ti-38 | C02172 | Reitoria | Tecnologia da Informação | Infraestrutura de TIC (hardwares, softwares, redes e serviços necessários para o funcionamento da unidade) | Fraqueza] Renovação  do parque computacional é necessária por causa da obsolescência dos equipamentos e do sistema operacional
[ti-44 | C02182 | Campus Manhuaçu | Tecnologia da Informação | Infraestrutura de TIC (hardwares, softwares, redes e serviços necessários para o funcionamento da unidade) | Fraqueza] Indisponibilidade de recursos didáticos que os professores precisam, como por exemplo, ausência de compiladores necessários para as atividades em C++
[ti-45 | C02184 | Campus Manhuaçu | Tecnologia da Informação | Infraestrutura de TIC (hardwares, softwares, redes e serviços necessários para o funcionamento da unidade) | Fraqueza] Computadores com fontes defeituosas, computadores travados e antigos, computadores que não ligam, cabos de redes sem funcionamento, cabos de carregamento de notebooks sem funcionamento (na verdade, TODOS os notebooks são antigos e tem problemas, e é um absurdo que exista um laboratório apenas com eles, que não servem de quase nada).
[ti-46 | C02186 | Campus Manhuaçu | Tecnologia da Informação | Infraestrutura de TIC (hardwares, softwares, redes e serviços necessários para o funcionamento da unidade) | Fraqueza] Hardwares ultrapassados e instáveis
[ti-49 | C02191 | Campus Manhuaçu | Tecnologia da Informação | Infraestrutura de TIC (hardwares, softwares, redes e serviços necessários para o funcionamento da unidade) | Fraqueza] Notebook nao roda os programas que precisamos durante as aulas.
[ti-52 | C02195 | Campus Juiz de Fora | Tecnologia da Informação | Infraestrutura de TIC (hardwares, softwares, redes e serviços necessários para o funcionamento da unidade) | Fraqueza] Falta hardware
[ti-56 | C02201 | Campus Juiz de Fora | Tecnologia da Informação | Infraestrutura de TIC (hardwares, softwares, redes e serviços necessários para o funcionamento da unidade) | Fraqueza] Atualmente o Campus possui um número muito elevado de computadores com tempo de uso muito maior que a sua vida útil esperada, com sistemas operacionais que não recebem mais atualizações de segurança, o que se torna um risco para a instituição. Além disso, considerando o cenário de escassez de recursos, a manutenção de um parque tão numeroso traz dificuldades para que uma solução para este problema possa ser implementada. Em minha opinião, a unidade deveria buscar eficientizar a utilização de computadores, de forma a permitir a redução do parque e tornar mais factível a atualização do mesmo em um determinado prazo.</t>
  </si>
  <si>
    <t>ti-fraquezas-03</t>
  </si>
  <si>
    <t>Gestão, aquisição e modernização da infraestrutura de TIC pouco eficientes</t>
  </si>
  <si>
    <t>As contribuições indicam fragilidades nos processos de gestão da infraestrutura de TIC, incluindo morosidade na aquisição de hardwares e softwares, dificuldades de hospedagem e disponibilização de soluções, ausência de critérios técnicos consistentes para alocação de equipamentos, subutilização de recursos existentes, heterogeneidade tecnológica entre unidades e necessidade de modernização por soluções em nuvem. O núcleo do problema não é apenas a falta de equipamentos, mas a baixa eficiência na gestão, padronização, priorização e renovação dos ativos tecnológicos.</t>
  </si>
  <si>
    <t>[ti-10 | C02120 | Reitoria | Tecnologia da Informação | Infraestrutura de TIC (hardwares, softwares, redes e serviços necessários para o funcionamento da unidade) | Fraqueza] O processo de compra de hardwares e softwares é bastante moroso.
[ti-12 | C02123 | Campus Juiz de Fora | Tecnologia da Informação | Infraestrutura de TIC (hardwares, softwares, redes e serviços necessários para o funcionamento da unidade) | Fraqueza] Embora a infraestrutura oferecida no meu campus possa parecer imponente e atender à comunidade, ela não é bem gerenciada. Hoje o campus tem, por exemplo, muitos computadores subutilizados. Quando se compra computadores não é utilizada uma distribuição técnica somente e a divisão política acaba sendo feita. O problema da disponibilização sem critérios técnicos é a criação de novos espaços, mudanças de estruturas de salas e compras desnecessárias. Se a estrutura for melhor gerenciada e compartilhada, possivelmente ela poderá ser muito melhor que hoje, e com certeza poderá surtir um efeito positivo na qualidade do ensino, pesquisa e extensão.
[ti-39 | C02174 | Reitoria | Tecnologia da Informação | Infraestrutura de TIC (hardwares, softwares, redes e serviços necessários para o funcionamento da unidade) | Fraqueza] Migração de soluções de tic para a nuvem.
[ti-55 | C02199 | Campus Barbacena | Tecnologia da Informação | Infraestrutura de TIC (hardwares, softwares, redes e serviços necessários para o funcionamento da unidade) | Fraqueza] muita demora e morosidade, pouco empenho e eficiência na aprovação da hospedagem de novos softwares pela equipe de TI</t>
  </si>
  <si>
    <t>ti-fraquezas-04</t>
  </si>
  <si>
    <t>Sistemas institucionais instáveis, legados, pouco integrados ou subutilizados</t>
  </si>
  <si>
    <t>As contribuições evidenciam fragilidades nos sistemas institucionais, com relatos de falhas, travamentos, indisponibilidades em momentos críticos, baixa usabilidade, dependência de sistemas legados, limitações de integração e uso restrito de módulos disponíveis. Essa fragilidade afeta a experiência de estudantes, servidores e gestores, reduz a eficiência administrativa e limita o potencial dos sistemas como instrumentos estratégicos de gestão acadêmica e institucional.</t>
  </si>
  <si>
    <t>[ti-4 | C02113 | Campus Bom Sucesso | Tecnologia da Informação | Sistemas e portais institucionais | Fraqueza] Sempre falha não funciona bem, com muitas travas
[ti-8 | C02118 | Campus Juiz de Fora | Tecnologia da Informação | Sistemas e portais institucionais | Fraqueza] É comum o sistema cair às vezes durante os horários de aula, ainda mais que a indisponibilidade pode afetar o controle de entrada e saída de alunos que são menores de idade.
[ti-14 | C02130 | Campus Juiz de Fora | Tecnologia da Informação | Sistemas e portais institucionais | Fraqueza] No Campus JF, utilizamos a plataforma institucional SIGAA. Consideramos ela como uma fraqueza, pois apresenta constantes bugs que fazem com que os sistema trave, quando mais precisamos, além de não possuir um design intuitivo e que interfere na experiência e usabilidade do portal
[ti-19 | C02146 | Reitoria | Tecnologia da Informação | Sistemas e portais institucionais | Fraqueza] Dependência de sistemas legados com limitações tecnológicas e de integração.
[ti-25 | C02154 | Campus Juiz de Fora | Tecnologia da Informação | Sistemas e portais institucionais | Fraqueza] O sistema é ruim e precisa ser amplamente melhorado, além de não ser adequado para o integrado. O portal institucinal também deveria ser melhorado, de forma que a comunidade externa ache mais facilmente informações relevantes.
[ti-51 | C02193 | Reitoria | Tecnologia da Informação | Sistemas e portais institucionais | Fraqueza] SIPAC - não necessariamente pelas capacidades do sistema, mas principalmente pela baixa utilização estratégica de seus módulos e funcionalidades. Utilizamos o sistema de forma muito limitada, concentrando grande parte da utilização apenas no módulo de protocolo, enquanto diversos outros módulos permanecem subutilizados ou pouco explorados. Se faz necessária a análise de sua pertinência, ou então a opção por um sistema de gestão que de fato seja INTEGRADO.</t>
  </si>
  <si>
    <t>ti-fraquezas-05</t>
  </si>
  <si>
    <t>Portal institucional confuso, desatualizado e com baixa experiência do usuário</t>
  </si>
  <si>
    <t>As contribuições apontam o portal institucional como uma fragilidade relevante em comunicação digital e acesso à informação. Os relatos indicam baixa responsividade em dispositivos móveis, organização confusa, mecanismos de busca e filtros pouco efetivos, informações desatualizadas, dificuldade de localização de editais e documentos, falta de padronização entre páginas e necessidade de reformulação com foco em usabilidade, governança de conteúdo, atualização contínua e identidade institucional integrada.</t>
  </si>
  <si>
    <t>[ti-9 | C02119 | Campus Juiz de Fora | Tecnologia da Informação | Sistemas e portais institucionais | Fraqueza] O site não possui uma boa responsividade em dispositivos móveis. As informações não são atualizadas de forma periódica e o mapa do site é confuso para boa parte das pessoas.
[ti-12 | C02126 | Campus Juiz de Fora | Tecnologia da Informação | Sistemas e portais institucionais | Fraqueza] O portal institucional precisa passar por nova atualização e ser mais agradável ao público atual. Além disso, é importante frisar que falta atividade dos próprios setores em geral nas atualizações das informações que a eles competem no portal, de modo a facilitar a busca pelos usuários.
[ti-13 | C02129 | Campus Juiz de Fora | Tecnologia da Informação | Sistemas e portais institucionais | Fraqueza] É muito CONFUSO
[ti-16 | C02132 | Campus Juiz de Fora | Tecnologia da Informação | Sistemas e portais institucionais | Fraqueza] Sou aluna do segundo ano no curso de eletromecânica no campus Juiz de Fora, e esse ano eu estou tendo que acessar o site do IF para poder olhar os editais de projetos afim de buscar horas. Algo que vem me desagradando muito é como os editais ficam dispostos, pois entendo que até mesmo os mais antigos necessitam de estar lá, no entanto as ferramentas que deveriam auxiliar na busca, como os filtros e a inserção de palavras-chave não é funcional, e já me ocorre que para procurar um edital de monitoria de 2026, demorei mais de 30 minutos para achar. O sistema é enorme, e eu entendo as dificuldades, mas não adianta "bater um número histórico de bolsas" se o acesso até elas é de extrema dificuldade para acessar, sendo assim de suma importância melhorar o sistema para as próximas gerações de alunos e servidores.
[ti-18 | C02135 | Campus Rio Pomba | Tecnologia da Informação | Sistemas e portais institucionais | Fraqueza] É difícil encontrar informações básicas no site institucional. O sistema de inscrição no processo seletivo e de matrículas também é de difícil acesso.
[ti-39 | C02176 | Reitoria | Tecnologia da Informação | Sistemas e portais institucionais | Fraqueza] Melhoria do portal institucional (falta de simplicidade nas buscas e localizações das informações )
[ti-50 | C02192 | Reitoria | Tecnologia da Informação | Sistemas e portais institucionais | Fraqueza] O site institucional do IF Sudeste MG representa uma fragilidade relevante em termos de comunicação, organização da informação e experiência do usuário. Considero o site excessivamente confuso, poluído visualmente e pouco intuitivo, dificultando o acesso rápido às informações por parte da comunidade interna e externa. Entendo que há problemas relacionados à atualização dos conteúdos, com destaque para banners, notícias e informações institucionais desatualizadas. No momento desta análise, por exemplo, o portal ainda destacava em sua página principal uma avaliação institucional já encerrada há bastante tempo, o que transmite sensação de desorganização e falta de acompanhamento contínuo do conteúdo publicado. Também percebo ausência de padronização entre as páginas dos campi, documentos, menus e formas de apresentação das informações, cenário que parece decorrer da atuação descentralizada de diversos editores sem diretrizes institucionais suficientemente consolidadas. Em alguns casos, há sessões repetitivas, conteúdos redundantes, notícias antigas sem atualização e fatos institucionais relevantes que sequer são divulgados no portal. Na minha visão, a busca textual do site também apresenta baixa efetividade, dificultando ainda mais a localização de documentos e informações relevantes. Além disso, as diferenças de organização entre os campi acabam gerando experiências distintas para os usuários, reforçando a percepção de falta de integração e identidade institucional. Entendo que o portal necessita de uma reformulação ampla, com foco em experiência do usuário, padronização visual e informacional, governança de conteúdo, atualização contínua e fortalecimento da comunicação institucional digital.
[ti-58 | C02214 | Reitoria | Tecnologia da Informação | Sistemas e portais institucionais | Fraqueza] Portal institucional lento e ultrapassado.</t>
  </si>
  <si>
    <t>ti-fraquezas-06</t>
  </si>
  <si>
    <t>Baixa capacidade institucional para desenvolvimento de sistemas e soluções digitais</t>
  </si>
  <si>
    <t>As contribuições evidenciam limitações estruturais na capacidade de desenvolvimento de sistemas, associadas ao quantitativo reduzido de servidores, ausência de desenvolvedores, concorrência com demandas operacionais, descentralização de esforços, baixa padronização de ferramentas e dificuldades para criar soluções que atendam às necessidades específicas dos campi e das áreas finalísticas. Essa fragilidade reduz a capacidade da instituição de inovar, integrar processos e responder com agilidade às demandas de ensino, pesquisa, extensão e gestão.</t>
  </si>
  <si>
    <t>[ti-12 | C02122 | Campus Juiz de Fora | Tecnologia da Informação | Desenvolvimento de sistemas | Fraqueza] Não há incentivo para o desenvolvimento de sistemas que possam auxiliar os campi no atendimento ao ensino, pesquisa e extensão. O desenvolvimento de sistemas compete com as demais demandas encaminhadas aos profissionais de TI dos campi, que muitas vezes fogem ao trabalho estritamente técnico. Também é possível perceber que são poucos profissionais aptos a trabalhar na área, bem como não há uma padronização do trabalho executado pelos profissionais devido, principalmente, à falta de uma definição de ferramentas e integração de equipes.
[ti-19 | C02136 | Reitoria | Tecnologia da Informação | Desenvolvimento de sistemas | Fraqueza] Quantitativo reduzido de servidores para atender todas as demandas de TIC.
[ti-20 | C02147 | Campus Rio Pomba | Tecnologia da Informação | Desenvolvimento de sistemas | Fraqueza] Ausência de desenvolvedores de sistemas.
[ti-22 | C02150 | Campus Barbacena | Tecnologia da Informação | Desenvolvimento de sistemas | Fraqueza] Como o SIGA demanda boa parte da força de trabalho dos TIs do IF, temos dificuldades que a equipe da tecnologia da informação consiga criar soluções para problemas particulares dos Campi.
[ti-26 | C02155 | Reitoria | Tecnologia da Informação | Desenvolvimento de sistemas | Fraqueza] Desenvolvimento descentralizado, quando seria importante somar esforços nos sistemas institucionais
[ti-52 | C02194 | Campus Juiz de Fora | Tecnologia da Informação | Desenvolvimento de sistemas | Fraqueza] Não atende as necessidades da instituição</t>
  </si>
  <si>
    <t>ti-fraquezas-07</t>
  </si>
  <si>
    <t>Transformação digital e adoção de tecnologias atuais ainda incipientes</t>
  </si>
  <si>
    <t>As contribuições indicam percepção de baixa inovação tecnológica e insuficiência de iniciativas institucionais voltadas à transformação digital. Há menções à necessidade de atividades e treinamentos com tecnologias atuais, como robótica, bem como à sensação de que processos finalísticos permanecem arcaicos e pouco modernizados. O cluster evidencia uma lacuna entre o potencial institucional da área de TI e sua capacidade percebida de impulsionar modernização dos serviços, processos e práticas acadêmicas.</t>
  </si>
  <si>
    <t>[ti-3 | C02110 | Campus Avançado Cataguases | Tecnologia da Informação | Transformação digital | Fraqueza] Podia ter no campus mais tempo fora da sala de estudos e treinamento algo como  robótica
[ti-12 | C02127 | Campus Juiz de Fora | Tecnologia da Informação | Transformação digital | Fraqueza] Acredito que não temos inovado muito nesse aspecto de transformação digital. O que a área de TI tem feito para modernizar os processos aos usuários? A iniciativa mais recente que eu pude verificar é o novo portal para o candidato e inscrição nos processos seletivos, que realmente ficou bom. Se houve outras, realmente não foi bem divulgado e não pude acompanhar. Mas fica a sensação de que os trabalhos feitos nas áreas finalísticas ainda são muito arcaicos e nada modernos.
[ti-43 | C02181 | Campus Manhuaçu | Tecnologia da Informação | Desenvolvimento de sistemas | Fraqueza] Falta de uso de tecnologias atuais</t>
  </si>
  <si>
    <t>ti-fraquezas-08</t>
  </si>
  <si>
    <t>Ausência de política, capacitação e governança institucional para inteligência artificial</t>
  </si>
  <si>
    <t>As contribuições evidenciam que a instituição ainda não consolidou uma estratégia institucional para inteligência artificial. Os relatos apontam ausência de cursos, capacitações, orientações, política de uso ético, governança, infraestrutura computacional e iniciativas institucionais para apoiar o uso adequado de IA por servidores, estudantes e áreas administrativas. Trata-se de uma fragilidade estratégica diante da crescente relevância da IA para ensino, gestão, pesquisa, análise de dados e transformação digital.</t>
  </si>
  <si>
    <t>[ti-1 | C02108 | Campus Avançado Cataguases | Tecnologia da Informação | Inteligência artificial | Fraqueza] Não a um curso sobre tal tema
[ti-12 | C02124 | Campus Juiz de Fora | Tecnologia da Informação | Inteligência artificial | Fraqueza] Não temos nenhuma iniciativa institucional em TI para uso de IA, seja para disponibilização de uma IA própria institucional, seja para treinamento frequente de servidores em agentes de IA disponíveis no mercado.
[ti-19 | C02140 | Reitoria | Tecnologia da Informação | Inteligência artificial | Fraqueza] Ausência de política institucional para uso ético e governança de IA.
Infraestrutura computacional limitada para projetos avançados de IA e análise de dados.
[ti-59 | C02215 | Reitoria | Tecnologia da Informação | Inteligência artificial | Fraqueza] A instituição ainda não teve iniciativas institucionais com vistas a discutir o tema e orientar a comunidade quanto ao uso adequado da IA.</t>
  </si>
  <si>
    <t>ti-fraquezas-09</t>
  </si>
  <si>
    <t>Baixa maturidade em segurança da informação e privacidade de dados</t>
  </si>
  <si>
    <t>As contribuições apontam fragilidade institucional na segurança da informação e privacidade de dados, marcada por déficit de equipe especializada e dedicada, baixa maturidade da comunidade interna, insuficiência de processos de resposta a incidentes e gestão de vulnerabilidades, além de relatos de exposição indevida de dados pessoais e ausência de soluções tecnológicas para identificação de usuários em situações de risco. O tema aparece como um ponto crítico pela combinação entre baixa priorização institucional, carência de pessoal qualificado e riscos legais, operacionais e reputacionais.</t>
  </si>
  <si>
    <t>[ti-19 | C02145 | Reitoria | Tecnologia da Informação | Segurança da informação e privacidade de dados | Fraqueza] Déficit de equipes especializadas exclusivamente em segurança da informação.
Baixa maturidade de processos de resposta a incidentes e gestão contínua de vulnerabilidades.
[ti-32 | C02164 | Reitoria | Tecnologia da Informação | Segurança da informação e privacidade de dados | Fraqueza] Falta de equipe especializada e dedicada ao tema no IF Sudeste MG.
[ti-36 | C02169 | Reitoria | Tecnologia da Informação | Segurança da informação e privacidade de dados | Fraqueza] Falta de equipe dedicada
[ti-37 | C02170 | Reitoria | Tecnologia da Informação | Segurança da informação e privacidade de dados | Fraqueza] Falta de maturidade de toda comunidade interna
[ti-39 | C02175 | Reitoria | Tecnologia da Informação | Segurança da informação e privacidade de dados | Fraqueza] Falta equipe dedicada e absorção do tem pela instituição.
[ti-47 | C02189 | Campus Manhuaçu | Tecnologia da Informação | Segurança da informação e privacidade de dados | Fraqueza] Dentro do SIGAA, o CPF dos alunos fica disponibilizado na páginas dos participantes das turmas. Apesar de não aparecer na interface gráfica, o dado fica público no código fonte da página e essa falha de segurança é de conhecimento de todos os alunos. Isso se tornou uma piada dentro do campus.
[ti-56 | C02202 | Campus Juiz de Fora | Tecnologia da Informação | Segurança da informação e privacidade de dados | Fraqueza] Considero uma fraqueza, pois diante do Marco Civil da Internet, o Campus e a Instituição, que possuem uma vocação tecnológica intrínseca, ainda não possuem soluções tecnológicas implementadas para a identificação de usuários que potencialmente cometam ilícitos dentro da rede da instituição.
[ti-58 | C02213 | Reitoria | Tecnologia da Informação | Segurança da informação e privacidade de dados | Fraqueza] A instituição ainda não prioriza a SI e não disponibiliza uma equipe em tamanho suficiente que possa tratar adequadamente do tema.</t>
  </si>
  <si>
    <t>ti-fraquezas-10</t>
  </si>
  <si>
    <t>Gestão de riscos de TIC pouco institucionalizada</t>
  </si>
  <si>
    <t>As contribuições indicam baixa institucionalização da gestão de riscos em TIC, com ausência de metodologia, acompanhamento, priorização interna e ações efetivas para identificar, analisar, avaliar e tratar riscos relacionados a ativos, serviços e processos tecnológicos. A fragilidade compromete a tomada de decisão baseada em riscos, a priorização de investimentos e a prevenção de falhas com impacto sobre serviços essenciais.</t>
  </si>
  <si>
    <t>[ti-19 | C02138 | Reitoria | Tecnologia da Informação | Gestão de riscos (identificação, análise, avaliação e tratamento dos riscos relacionados aos ativos, serviços e processos de TIC) | Fraqueza] Baixa cultura organizacional voltada à gestão contínua de riscos em TIC.
[ti-38 | C02171 | Reitoria | Tecnologia da Informação | Gestão de riscos (identificação, análise, avaliação e tratamento dos riscos relacionados aos ativos, serviços e processos de TIC) | Fraqueza] Falta a elaboração e acompanhamento de Gestão de riscos na instituição
[ti-39 | C02173 | Reitoria | Tecnologia da Informação | Gestão de riscos (identificação, análise, avaliação e tratamento dos riscos relacionados aos ativos, serviços e processos de TIC) | Fraqueza] Falta acompanhamento e priorização interna através da instituição sobre o tema.
[ti-58 | C02210 | Reitoria | Tecnologia da Informação | Gestão de riscos (identificação, análise, avaliação e tratamento dos riscos relacionados aos ativos, serviços e processos de TIC) | Fraqueza] A instituição ainda não possui uma metodologia ou mesmo ações efetivas de gestão dos riscos para embasar a tomada de decisões.</t>
  </si>
  <si>
    <t>ti-fraquezas-11</t>
  </si>
  <si>
    <t>Ausência ou baixa maturidade da gestão de continuidade de TIC</t>
  </si>
  <si>
    <t>As contribuições apontam ausência ou baixa maturidade de planos formais de continuidade de TIC, continuidade de negócios e recuperação de desastres. A inexistência de planejamento estruturado para indisponibilidades, incidentes graves e recuperação de serviços essenciais aumenta a vulnerabilidade institucional e pode comprometer a continuidade das atividades acadêmicas e administrativas dependentes de tecnologia.</t>
  </si>
  <si>
    <t>[ti-19 | C02137 | Reitoria | Tecnologia da Informação | Gestão de continuidade TIC (assegura a disponibilidade e a recuperação rápida de serviços de TI essenciais) | Fraqueza] Ausência ou baixa maturidade de planos formais de continuidade de negócios e recuperação de desastres.
[ti-32 | C02162 | Reitoria | Tecnologia da Informação | Gestão de continuidade TIC (assegura a disponibilidade e a recuperação rápida de serviços de TI essenciais) | Fraqueza] Falta de PCN formalizado.
[ti-58 | C02209 | Reitoria | Tecnologia da Informação | Gestão de continuidade TIC (assegura a disponibilidade e a recuperação rápida de serviços de TI essenciais) | Fraqueza] Ausência de um plano institucional de gestão da continuidade de TIC</t>
  </si>
  <si>
    <t>ti-fraquezas-12</t>
  </si>
  <si>
    <t>Planejamento de TIC com baixa execução e atualização insuficiente</t>
  </si>
  <si>
    <t>As contribuições indicam fragilidades relacionadas ao Plano Diretor de TIC, especialmente quanto à dificuldade de executar integralmente as ações previstas e à necessidade de maior frequência de revisão para permitir a inclusão de novos temas e demandas. O cluster evidencia risco de desalinhamento entre o planejamento formal de TIC, a velocidade das mudanças tecnológicas e as necessidades reais das unidades.</t>
  </si>
  <si>
    <t>[ti-19 | C02143 | Reitoria | Tecnologia da Informação | Plano diretor de TIC (planejamento que garante o uso eficiente da tecnologia para atingir os objetivos institucionais) | Fraqueza] Dificuldade de execução integral das ações previstas no PDTIC.
[ti-55 | C02200 | Campus Barbacena | Tecnologia da Informação | Plano diretor de TIC (planejamento que garante o uso eficiente da tecnologia para atingir os objetivos institucionais) | Fraqueza] maior frequência para maior possibilidade de inclusão de novos assuntos</t>
  </si>
  <si>
    <t>ti-fraquezas-13</t>
  </si>
  <si>
    <t>Não foram identificadas contribuições claramente inadequadas nesta base. As manifestações foram interpretadas como fatores internos relacionados à tecnologia da informação, ainda que algumas apresentem redação sintética ou formato de sugestão.</t>
  </si>
  <si>
    <t>ID resposta</t>
  </si>
  <si>
    <t>ID contribuição</t>
  </si>
  <si>
    <t>Unidade de vínculo</t>
  </si>
  <si>
    <t>Tema</t>
  </si>
  <si>
    <t>Subtema</t>
  </si>
  <si>
    <t>Tipo de contribuição</t>
  </si>
  <si>
    <t>Texto da contribuição</t>
  </si>
  <si>
    <t>acervo-2</t>
  </si>
  <si>
    <t>C00001</t>
  </si>
  <si>
    <t>Campus Bom Sucesso</t>
  </si>
  <si>
    <t>Acervo Acadêmico Digital</t>
  </si>
  <si>
    <t>Segurança da informação</t>
  </si>
  <si>
    <t>Força</t>
  </si>
  <si>
    <t>A instituição preza ela segurança da informação</t>
  </si>
  <si>
    <t>acervo-3</t>
  </si>
  <si>
    <t>C00002</t>
  </si>
  <si>
    <t>Campus Barbacena</t>
  </si>
  <si>
    <t>Registros acadêmicos</t>
  </si>
  <si>
    <t>Fraqueza</t>
  </si>
  <si>
    <t>Falta de padronização de procedimentos, ausência de normativos, fluxos e procedimentos operacionais padrão; Transição para o digital sem planejamento, forçada em decorrência, principalmente, do período pandêmico, sem a devida atenção no pós pandemia;  Subutilização do SIG, principalmente, por falta de capacitação da comunidade interna em relação ao seus recursos, em especial SIGAA e SIPAC.</t>
  </si>
  <si>
    <t>acervo-4</t>
  </si>
  <si>
    <t>C00003</t>
  </si>
  <si>
    <t>Disponibilidade de servidores especializados, de equipamentos e de softwares para se fazer a gestão e guarda dos registros acadêmicos, tanto associados ao ensino quanto à pesquisa, extensão e pós-graduação.</t>
  </si>
  <si>
    <t>C00004</t>
  </si>
  <si>
    <t>Preservação digital memória institucional</t>
  </si>
  <si>
    <t>Uma vasta documentação institucional a qual pode ser melhor preservada por meio se registro digitalizado, a ser trabalhado.</t>
  </si>
  <si>
    <t>acervo-5</t>
  </si>
  <si>
    <t>C00005</t>
  </si>
  <si>
    <t>Necessidade de modernização do sistema SigaA para que seja mais ágil.</t>
  </si>
  <si>
    <t>C00006</t>
  </si>
  <si>
    <t>Nem força nem fraqueza</t>
  </si>
  <si>
    <t>Importante encontrar mecanismos para preservar a história da Instituição na cidade, por se tratar de um patrimônio regional.</t>
  </si>
  <si>
    <t>acervo-6</t>
  </si>
  <si>
    <t>C00007</t>
  </si>
  <si>
    <t>Reitoria</t>
  </si>
  <si>
    <t>Documentos institucionais</t>
  </si>
  <si>
    <t>Necessidade de estabelecimento de um repositório acadêmico institucional</t>
  </si>
  <si>
    <t>C00008</t>
  </si>
  <si>
    <t>Cultura arquivística digital</t>
  </si>
  <si>
    <t>Necessidade de digitalização dos documentos institucionais, incluindo o passivo histórico.</t>
  </si>
  <si>
    <t>acervo-7</t>
  </si>
  <si>
    <t>C00009</t>
  </si>
  <si>
    <t>Vasta documentação institucional associada aos registros acadêmicos. Histórico de documentação muito completo,no tocante à pesquisa, e possível de ser digitalizado, quando for o caso.</t>
  </si>
  <si>
    <t>acervo-9</t>
  </si>
  <si>
    <t>C00010</t>
  </si>
  <si>
    <t>Integração sistêmica e interoperabilidade</t>
  </si>
  <si>
    <t>Uma das principais fraquezas relacionadas à integração sistêmica e interoperabilidade é a utilização de um sistema que não atende adequadamente às necessidades da instituição, apresentando falhas no funcionamento e falta de integração entre os setores. Os sistemas não são unificados, o que gera retrabalho, necessidade de inserir as mesmas informações em diferentes plataformas e dificuldades no acesso a dados confiáveis e atualizados.
Essa falta de integração compromete a eficiência, a produtividade e a tomada de decisão, já que as informações ficam fragmentadas e sem padronização. Dessa forma, torna-se necessária a adoção de soluções mais integradas e adequadas à realidade institucional.</t>
  </si>
  <si>
    <t>acervo-10</t>
  </si>
  <si>
    <t>C00011</t>
  </si>
  <si>
    <t>Existência de normalização e de comissão institucionais já instituídas, sobre o tema.</t>
  </si>
  <si>
    <t>C00012</t>
  </si>
  <si>
    <t>Outro subtema não contemplado</t>
  </si>
  <si>
    <t>Reconhecimento institucional quanto à importância e necessidade de se avançar nesta temática, de registro, guarda e gestão documental.</t>
  </si>
  <si>
    <t>acervo-11</t>
  </si>
  <si>
    <t>C00013</t>
  </si>
  <si>
    <t>Força equipe única e com trabalho de equipe, setor consolidado
Fraqueza falta de servidores, excesso de serviço, falta de padrão institucional nos procedimentos e falta de valorização na consulta para abertura de cursos.</t>
  </si>
  <si>
    <t>acervo-12</t>
  </si>
  <si>
    <t>C00014</t>
  </si>
  <si>
    <t>Campus Juiz de Fora</t>
  </si>
  <si>
    <t>Não temos um acervo digital de fácil acesso.</t>
  </si>
  <si>
    <t>acervo-13</t>
  </si>
  <si>
    <t>C00015</t>
  </si>
  <si>
    <t>Campus Rio Pomba</t>
  </si>
  <si>
    <t>biblioteca digital com exemplares dos cursos para acesso dos professores e alunos.</t>
  </si>
  <si>
    <t>C00016</t>
  </si>
  <si>
    <t>acervo-14</t>
  </si>
  <si>
    <t>C00017</t>
  </si>
  <si>
    <t>Campus Manhuaçu</t>
  </si>
  <si>
    <t>Facilidade de contato</t>
  </si>
  <si>
    <t>acervo-15</t>
  </si>
  <si>
    <t>C00018</t>
  </si>
  <si>
    <t>Boa variedade.</t>
  </si>
  <si>
    <t>acervo-16</t>
  </si>
  <si>
    <t>C00019</t>
  </si>
  <si>
    <t>Utilização do SIGAA para integrar diversos módulos, desde o processo de matrícula até o gerenciamento dos 3 eixos da educação.</t>
  </si>
  <si>
    <t>acervo-17</t>
  </si>
  <si>
    <t>C00020</t>
  </si>
  <si>
    <t>Somente um pai tem acesso ao sistema de notas do aluno, não tendo a possibilidade do outro ter também.</t>
  </si>
  <si>
    <t>C00021</t>
  </si>
  <si>
    <t>Desconheço ter qq ação para preservação da memória institucional.</t>
  </si>
  <si>
    <t>acervo-18</t>
  </si>
  <si>
    <t>C00022</t>
  </si>
  <si>
    <t>Levantamento de dados</t>
  </si>
  <si>
    <t>C00023</t>
  </si>
  <si>
    <t>Ausência de padronização institucional nos processos de digitalização e arquivamento dos documentos acadêmicos</t>
  </si>
  <si>
    <t>acervo-19</t>
  </si>
  <si>
    <t>C00024</t>
  </si>
  <si>
    <t>Cada campus procede forma diferente com relação ao registro.</t>
  </si>
  <si>
    <t>C00025</t>
  </si>
  <si>
    <t>Modelos de documentos institucionais desatualizados.</t>
  </si>
  <si>
    <t>acervo-20</t>
  </si>
  <si>
    <t>C00026</t>
  </si>
  <si>
    <t>Campus Santos Dumont</t>
  </si>
  <si>
    <t>Somos o "rosto" do campus. Ingressantes, egressos, candidatos, alunos, pais e responsáveis, todos passam pelo setor em algum momento.</t>
  </si>
  <si>
    <t>C00027</t>
  </si>
  <si>
    <t>Falta de padronização. Processos e procedimentos mal desenhados, confusos e desatualizados.</t>
  </si>
  <si>
    <t>C00028</t>
  </si>
  <si>
    <t>Governança e gestão documental</t>
  </si>
  <si>
    <t>Falta de processos e procedimentos bem desenhados. Fluxos confusos e desatualizados.</t>
  </si>
  <si>
    <t>acervo-21</t>
  </si>
  <si>
    <t>C00029</t>
  </si>
  <si>
    <t>Trabalho ainda muito manual, retrabalho por falta de gestão de processos eficiente.</t>
  </si>
  <si>
    <t>C00030</t>
  </si>
  <si>
    <t>O sistema atual não atende.</t>
  </si>
  <si>
    <t>C00031</t>
  </si>
  <si>
    <t>Falta de servidores da área de arquivo. Falta de infraestrutura de arquivo. Falta de capacitação na área.</t>
  </si>
  <si>
    <t>acervo-22</t>
  </si>
  <si>
    <t>C00032</t>
  </si>
  <si>
    <t>Fragilidade na organização e uso da memória institucional</t>
  </si>
  <si>
    <t>acervo-23</t>
  </si>
  <si>
    <t>C00033</t>
  </si>
  <si>
    <t>O tema ainda carece de maior esforço institucional com a alocação de pessoal capacitado para atuar nos projetos e atividades relacionados.</t>
  </si>
  <si>
    <t>acervo-24</t>
  </si>
  <si>
    <t>C00034</t>
  </si>
  <si>
    <t>Falta de padronização nos processos dessa área</t>
  </si>
  <si>
    <t>acervo-25</t>
  </si>
  <si>
    <t>C00035</t>
  </si>
  <si>
    <t>Garantia de integridade e autenticidade jurídica.</t>
  </si>
  <si>
    <t>C00036</t>
  </si>
  <si>
    <t>1) Número de servidores insuficiente; 2) Dificuldade de colocar em prática pela instituição.</t>
  </si>
  <si>
    <t>C00037</t>
  </si>
  <si>
    <t>Possibilidade de rastreabilidade.</t>
  </si>
  <si>
    <t>C00038</t>
  </si>
  <si>
    <t>Dependência de um sistema que não atende às necessidades institucionais e está prestes a ser substituído.</t>
  </si>
  <si>
    <t>C00039</t>
  </si>
  <si>
    <t>Importante para que possamos conhecer melhor a nossa instituição e para que saibamos definir o nosso futuro.</t>
  </si>
  <si>
    <t>C00040</t>
  </si>
  <si>
    <t>Dependência de infraestrutura tecnológica complexa para a criação de um Repositório Digital Confiável.</t>
  </si>
  <si>
    <t>C00041</t>
  </si>
  <si>
    <t>Acompanha o que outras instituições já estão fazendo há tempos.</t>
  </si>
  <si>
    <t>C00042</t>
  </si>
  <si>
    <t>Necessidade de criar cultura institucional para que isso seja devidamente aplicado.</t>
  </si>
  <si>
    <t>adm-1</t>
  </si>
  <si>
    <t>C00043</t>
  </si>
  <si>
    <t>Campus Avançado Cataguases</t>
  </si>
  <si>
    <t>Administração e Orçamento</t>
  </si>
  <si>
    <t>Planejamento orçamentário</t>
  </si>
  <si>
    <t>Os planos são bons mas não são concretizados. Há atraso nos pagamentos</t>
  </si>
  <si>
    <t>adm-2</t>
  </si>
  <si>
    <t>C00044</t>
  </si>
  <si>
    <t>Gestão de transportes</t>
  </si>
  <si>
    <t>Falta de meios de transporte atrapalham por conta da distância do campus.</t>
  </si>
  <si>
    <t>adm-3</t>
  </si>
  <si>
    <t>C00045</t>
  </si>
  <si>
    <t>O auxílio dos 18 reais para alimentação durante o tempo que não temos refeitório deveria ser mais organizado, visto que o pagamento não cai em tempo certo e programado e ficamos sem dinheiro por alguns dias.</t>
  </si>
  <si>
    <t>adm-5</t>
  </si>
  <si>
    <t>C00046</t>
  </si>
  <si>
    <t>Gestão de licitações</t>
  </si>
  <si>
    <t>Mesmo com uma equipe extremamente reduzida a equipe da reitoria é solicita e sempre disposta a colaborar com as unidades menores. Para avançar nessa força minha sugestão seria reunir toda a gestão de licitações na reitoria - de modo que possamos formar equipes maiores, com processos mais ágeis e menor duplicação de esforços de atividades similares</t>
  </si>
  <si>
    <t>adm-6</t>
  </si>
  <si>
    <t>C00047</t>
  </si>
  <si>
    <t>Execução orçamentária e financeira</t>
  </si>
  <si>
    <t>Minha crítica vai para o Tema da Contabilidade. Falta mão de obra adequada no Campus Juiz de Fora e na Reitoria. Na Reitoria em especial precisa ser reforçado esse setor porque diversos procedimentos que devem ser feitos em atendimento à legislação e aos órgãos de controle, não são feitos (em virtude da escassez de servidor) o que reflete nos campi. Além disso, procedimentos contábeis precisam ser padronizados em todo o Instituto, como ocorrem em outros setores, para um melhor controle da Execução Orcamentária e Financeira através da Conformidade Contábil (Procedimento obrigatório realizado pelo Contabilista no Siafi).</t>
  </si>
  <si>
    <t>C00048</t>
  </si>
  <si>
    <t>Gestão de patrimônio e materiais</t>
  </si>
  <si>
    <t>Os saldos de Bens Móveis e Imóveis nos Demonstrativos Contábeis não refletem à realidade por falta de mão de obra para atender a  todas as atividades inerentes ao Setor de Patrimônio, sobretudo no atendimento da legislação e da Auditoria Interna e Externa no que tange à correta Gestão Patrimonial.</t>
  </si>
  <si>
    <t>adm-7</t>
  </si>
  <si>
    <t>C00049</t>
  </si>
  <si>
    <t>Capacitação de Servidores</t>
  </si>
  <si>
    <t>adm-8</t>
  </si>
  <si>
    <t>C00050</t>
  </si>
  <si>
    <t>Orçamentos mal distribuido e direcionado apenas  a alguns setores, evidenciando a ploticagem (já que o orçamento só chega aos amigos dos gestores)</t>
  </si>
  <si>
    <t>C00051</t>
  </si>
  <si>
    <t>NÃO FUNCIONA</t>
  </si>
  <si>
    <t>C00052</t>
  </si>
  <si>
    <t>PÉSSIMO, NÃO EXECUTA AS ATIVIDADES INERENTES AO SETOR</t>
  </si>
  <si>
    <t>C00053</t>
  </si>
  <si>
    <t>Eficiência administrativa</t>
  </si>
  <si>
    <t>TEM MUITO O QUE MELHORAR</t>
  </si>
  <si>
    <t>adm-9</t>
  </si>
  <si>
    <t>C00054</t>
  </si>
  <si>
    <t>Sustentabilidade financeira</t>
  </si>
  <si>
    <t>A Unidade Barbacena do IF Sudeste tem hoje cerca de 80% ou mais do seu orçamento comprometido com contratações de empresas terceiradas e de materiais de consumo para a execução dos contratos, o que se demonstra insustentável. É preciso rever essa questão. Não somos um agroindústria, não somos uma fazenda de corte e criação de gado de leite. Nossa missão é educacional. É preciso repensar os altos custos de manutenção do modelo atual, que pode ser ajustado para um outro mais eficiente e sustentável, como uma fazenda escola-modelo, com plantel mais reduzido de animais, localizada em área mais próxima à sede, que permita o deslocamento à pé dos alunos, o que reduziria muito os gastos com transporte, dentre outras economias</t>
  </si>
  <si>
    <t>C00055</t>
  </si>
  <si>
    <t>As compras compartilhadas não funcionam, não há coordenação de ações, nem integração. Há contratos diferentes para um mesmo objeto, o que impede economia de escala. A reitoria não coordena, os gerenciadores fazem o trabalho todo sozinhos e as outras unidade só enviam documentos, quando não atrasam. O planejamento de contratações não é integrado, cada unidade pensa de uma maneira diferente. A autonomia das unidades acaba se tornando desculpa para a não integração com a criação de uma central de compras unificada.</t>
  </si>
  <si>
    <t>C00056</t>
  </si>
  <si>
    <t>Gestão de contratos</t>
  </si>
  <si>
    <t>a gestão e fiscalização de contratos é feita ainda de forma precária. Os fiscais muitas vezes não conhecem o Termo de referência e o contrato que devem fiscalizar, nem demonstram empenho em realizar o trabalho da forma mais assertiva. O resultado é que os planejamentos evoluíram, os contratos estão mais bem feitos, mas a execução do contrato é prejudicada porque a fiscalização não é adequada.</t>
  </si>
  <si>
    <t>adm-10</t>
  </si>
  <si>
    <t>C00057</t>
  </si>
  <si>
    <t>Considerando o grande número de viagens necessárias para manter o modelo multicampi da instituição, manter a frota de veículos confiável (revisões em dia, veículos limpos, etc) seja um desafio.</t>
  </si>
  <si>
    <t>adm-11</t>
  </si>
  <si>
    <t>C00058</t>
  </si>
  <si>
    <t>O corpo técnico-administrativo do setor de contratos está sobrecarregado. A fim de mitigar os riscos contratuais, é necessário a inclusão de mais servidores e melhorar a distribuição da gestão e fiscalização dos contratos. Mais importante ainda: proporcionar capacitações frequentes, principalmente pela dinâmica das leis que se alteram frequentemente.</t>
  </si>
  <si>
    <t>adm-12</t>
  </si>
  <si>
    <t>C00059</t>
  </si>
  <si>
    <t>Até o momento, o setor de patrimônio na Reitoria não tem ninguém. Ou seja, as questões patrimoniais estão praticamente paradas no instituto. Principais ações a serem relizadas: 
1 - Atualização da Resolução 11/06/2020 -  procedimentos de administração de bens móveis no âmbito do IF Sudeste MG; 
2 - Criação de um canal institucional para reaproveitamento de materiais (circulação de bens entre os campi) com ações básicas como uma plataforma no google drive para divulgar bens disponíveis para troca / doação entre os campi para promover economia de compra de materias e equipamentos. Uma espécie de OLX institucional; 
3 - Não há ações coletivas/integradas para o "desfazimento" dos bens dos campi, onde poderia ser realizado periodicamente leilões, doações ou encaminhamento para descarte com o programa Coleta Seletiva Cidadã de forma institucional;
4 - Não há reunião semestrais ou anuais entre os campi para troca de saberes e procedimentos padrões para as ações no patrimônio;
5 - Inventário geral: Reitoria poderia estudar a contratação de empresa para realização de inventário nos campi maiores (Juiz de Fora, Rio Pomba e Barbacena). Possibilidade de contratação de RFID ou desenvolvimento da tecnologia nos próprios campi.</t>
  </si>
  <si>
    <t>adm-13</t>
  </si>
  <si>
    <t>C00060</t>
  </si>
  <si>
    <t>Campus São João del-Rei</t>
  </si>
  <si>
    <t>Controle atualizado e bem formalizado, que apesar dos desafios entres os sistemas divergentes, estamos buscando cada vez melhrar a interconectividade para aprimoramento eficiente dos pagamento.</t>
  </si>
  <si>
    <t>adm-14</t>
  </si>
  <si>
    <t>C00061</t>
  </si>
  <si>
    <t>Deveria ser criada uma ferramenta a ser utilizada pelos núcleos acadêmicos para fazer a gestão das necessidades de materiais e equipamentos. Hoje cada um pede o que quer, sem nenhum planejamento. Isso gera desperdício. É comum ver coisas que foram pedidas não serem usadas. Não existe um acompanhamento do que é demandado por semestre por laboratório que poderia ser usado para estimar a demanda real.</t>
  </si>
  <si>
    <t>adm-15</t>
  </si>
  <si>
    <t>C00062</t>
  </si>
  <si>
    <t>Campus Muriaé</t>
  </si>
  <si>
    <t>o Orçamento é insuficiente para ações de manutenção predial, transportes e terceirizados.</t>
  </si>
  <si>
    <t>C00063</t>
  </si>
  <si>
    <t>Frota desgastada e antieconomica.</t>
  </si>
  <si>
    <t>adm-16</t>
  </si>
  <si>
    <t>C00064</t>
  </si>
  <si>
    <t>Com a baixa atualização orçamentária se faz necessário um olhar super cuidadoso no tema orçamento</t>
  </si>
  <si>
    <t>adm-17</t>
  </si>
  <si>
    <t>C00065</t>
  </si>
  <si>
    <t>Falta de resposta rápida aos alunos</t>
  </si>
  <si>
    <t>adm-18</t>
  </si>
  <si>
    <t>C00066</t>
  </si>
  <si>
    <t>Não há discussão com os núcleos a prioridade ou a ordem de prioridades.</t>
  </si>
  <si>
    <t>C00067</t>
  </si>
  <si>
    <t>A instituição está cada dia mais longe da sustentabilidade</t>
  </si>
  <si>
    <t>C00068</t>
  </si>
  <si>
    <t>Perda de prazo para licitações, atrapalhando todo o processo de ensino aprendizagem, exemplo, sem empresa para visitas técnicas etc</t>
  </si>
  <si>
    <t>C00069</t>
  </si>
  <si>
    <t>Captação de recursos externos</t>
  </si>
  <si>
    <t>baixa captação de recursos externos para desenvolvimento do Campus</t>
  </si>
  <si>
    <t>adm-19</t>
  </si>
  <si>
    <t>C00070</t>
  </si>
  <si>
    <t>CONTABILIDADE - Insuficiência de profissionais na Reitoria e a necessidade de maior estruturação institucional do setor, o que acaba limitando a atuação estratégica da área e fazendo com que algumas frentes relevantes deixem de ser adequadamente desenvolvidas ou acompanhadas. Observa-se potencial para construção de um modelo mais integrado de atuação, com maior articulação entre os contadores das unidades e da Reitoria, favorecendo compartilhamento de expertise, padronização de procedimentos, redução de retrabalhos e fortalecimento institucional da área contábil.</t>
  </si>
  <si>
    <t>adm-20</t>
  </si>
  <si>
    <t>C00071</t>
  </si>
  <si>
    <t>Dificuldades na execução do Plano de Contratações Anual, especialmente em função de gargalos existentes na etapa de planejamento das contratações. Observa-se a necessidade de maior integração e padronização institucional dos processos, considerando que muitas atividades ocorrem de forma descentralizada e com diferentes níveis de maturidade entre as unidades. Nesse contexto, identifica-se potencial para fortalecimento de uma atuação mais centralizada e colaborativa, com maior articulação entre os profissionais da área, inclusive por meio da estruturação de uma central de compras na Reitoria, visando otimizar processos, reduzir retrabalhos e ampliar a eficiência das contratações.</t>
  </si>
  <si>
    <t>adm-21</t>
  </si>
  <si>
    <t>C00072</t>
  </si>
  <si>
    <t>No geral, os planejamentos são ruins. Observam-se fraquezas relacionadas ao planejamento das demandas pelas unidades, especialmente quanto à definição antecipada das necessidades, maturidade dos ETPs e alinhamento dos processos ao cronograma do PCA. Esse cenário impacta diretamente a eficiência das contratações, gera retrabalhos, dificuldades no cumprimento dos cronogramas e sobrecarga das áreas responsáveis pela condução dos processos, evidenciando a necessidade de fortalecimento da cultura de planejamento institucional.</t>
  </si>
  <si>
    <t>adm-22</t>
  </si>
  <si>
    <t>C00073</t>
  </si>
  <si>
    <t>Prestação de contas e relatório de gestão</t>
  </si>
  <si>
    <t>Acho que semestralmente ou anualmente poderia ser divulgado pelo email institucional um relatório de prestação de contas do campus, bem como as principais ações desenvolvidas pela gestão. Isso não é feito.</t>
  </si>
  <si>
    <t>C00074</t>
  </si>
  <si>
    <t>O processo de solicitação de transportes é burocrático e poderia ser mais ágil. Além disso, os veículos estão sempre quebrados e por vezes não há empresas que oferecem serviço de transporte. Acho que o campus poderia comprar um  ônibus grande que atenda uma turma inteira.</t>
  </si>
  <si>
    <t>C00075</t>
  </si>
  <si>
    <t>Gestão de mão de obra terceirizada</t>
  </si>
  <si>
    <t>Oa salário das funcionárias da limpeza são muito baixos, especialmente em função da retirada da insalubriadade. Isso poderia ser revisto</t>
  </si>
  <si>
    <t>C00076</t>
  </si>
  <si>
    <t>Obras e burocracia</t>
  </si>
  <si>
    <t>C00077</t>
  </si>
  <si>
    <t>Considero fundamental conversar com a comunidade de maneira verdadeiramente participativa sobre todos as prioridades de obras no campus. Muitas foram feitas de forma equivocada, sem sustentabildiade e com prioridades duvidosas. Quanto a burocracia, vários professores que trabalharam em outros campi ou instititos são unânimes em afirmar que o local mais burocrático que já trabalharam foi o nosso campus. Acho que devemos manter somente os mínimos procedimentos necessários para um bom funcionamento dos trâmites. Tudo o que exitir para além disso é burocracia e precisa ser eliminado.</t>
  </si>
  <si>
    <t>adm-23</t>
  </si>
  <si>
    <t>C00078</t>
  </si>
  <si>
    <t>Orçamento insuficiente para garantir atividade plena da instituição</t>
  </si>
  <si>
    <t>C00079</t>
  </si>
  <si>
    <t>Não estruturado e muita burocracia</t>
  </si>
  <si>
    <t>adm-24</t>
  </si>
  <si>
    <t>C00080</t>
  </si>
  <si>
    <t>O transporte pode ser disponibilizado para passeios educacionais e para alunos que moram em outros locais da região, pois o mais dificil no momento é o deslocamento das casas ate o instituto para poderem estudar em paz</t>
  </si>
  <si>
    <t>adm-25</t>
  </si>
  <si>
    <t>C00081</t>
  </si>
  <si>
    <t>O planejamento orçamentário poderia ter maior transparência e ampliação da participação nos processos de acompanhamento e definição das prioridades orçamentárias.
Também entendo que painéis institucionais poderiam ser mais atualizados e estratégicos, fortalecendo a transparência, o monitoramento e a tomada de decisão baseada em dados.</t>
  </si>
  <si>
    <t>adm-26</t>
  </si>
  <si>
    <t>C00082</t>
  </si>
  <si>
    <t>Sobre o Relatório de Gestão, vejo como uma possível fraqueza o nível de detalhamento e profundidade de algumas das informações apresentadas. Em alguns casos, os dados e análises acabam sendo excessivamente genéricos ou superficiais, reduzindo o potencial do documento como instrumento efetivo de transparência, prestação de contas e avaliação institucional. Também entendo que alguns capítulos poderiam apresentar maior detalhamento por campus, permitindo melhor visualização das realidades, resultados e desafios específicos de cada unidade. Além disso, considero que a identidade visual do relatório ainda possui espaço para melhorias, especialmente no que se refere à organização das informações, padronização gráfica e utilização de elementos visuais que tornem a leitura mais atrativa, moderna e acessível. Além disso, entendo que o uso de ferramentas de inteligência artificial na elaboração do relatório exige cuidados, especialmente na geração de imagens e elementos visuais que possam distorcer o documento. Também considero importante ampliar a aderência às recomendações e diretrizes do TCU para elaboração do Relatório de Gestão Integrado, especialmente nos aspectos relacionados à clareza, conectividade das informações, foco estratégico, transparência, materialidade e apresentação de resultados institucionais.</t>
  </si>
  <si>
    <t>adm-27</t>
  </si>
  <si>
    <t>C00083</t>
  </si>
  <si>
    <t>Vejo um planejamento orçamentário do Campus Rio Pomba muito forte e fluido nos últimos anos, maximizando todos os recursos disponíveis, tendo em vista as dificuldades financeiras enfrentadas. Fica meu parabéns a toda a gestão e a direção administrativa do Campus Rio Pomba pelo trabalho de excelência nos últimos anos.</t>
  </si>
  <si>
    <t>adm-28</t>
  </si>
  <si>
    <t>C00084</t>
  </si>
  <si>
    <t>Boa gestão e fiscalização dos contratos</t>
  </si>
  <si>
    <t>adm-29</t>
  </si>
  <si>
    <t>C00085</t>
  </si>
  <si>
    <t>Gestão de contratos eficiente</t>
  </si>
  <si>
    <t>adm-30</t>
  </si>
  <si>
    <t>C00086</t>
  </si>
  <si>
    <t>Orçamento cada vez mais difícil e limitado.</t>
  </si>
  <si>
    <t>adm-31</t>
  </si>
  <si>
    <t>C00087</t>
  </si>
  <si>
    <t>Apesar do baixo número de servidores, o comprometimento é grande.</t>
  </si>
  <si>
    <t>adm-32</t>
  </si>
  <si>
    <t>C00088</t>
  </si>
  <si>
    <t>A matriz orçamentária é ineficaz com os campi em consolidação. Deve haver outros critérios para atender as demandas do Campus Manhuaçu.</t>
  </si>
  <si>
    <t>C00089</t>
  </si>
  <si>
    <t>Comunicação deficiente. Há clara necessidade de melhorar os fluxos.</t>
  </si>
  <si>
    <t>adm-33</t>
  </si>
  <si>
    <t>C00090</t>
  </si>
  <si>
    <t>Falta de recursos para manter ensino pesquisa e extensão</t>
  </si>
  <si>
    <t>adm-34</t>
  </si>
  <si>
    <t>C00091</t>
  </si>
  <si>
    <t>Não existe transporte ou bolsa de auxílio para permanência dos alunos no instituto</t>
  </si>
  <si>
    <t>adm-35</t>
  </si>
  <si>
    <t>C00092</t>
  </si>
  <si>
    <t>Não temos segurança de um orçamento que sustente as necessidades do campus.</t>
  </si>
  <si>
    <t>C00093</t>
  </si>
  <si>
    <t>Não temos uma execução satisfatória das licitações em tempo hábil e de acordo com o tempo das demandas.</t>
  </si>
  <si>
    <t>adm-36</t>
  </si>
  <si>
    <t>C00094</t>
  </si>
  <si>
    <t>Gestão da carga horária docente</t>
  </si>
  <si>
    <t>adm-37</t>
  </si>
  <si>
    <t>C00095</t>
  </si>
  <si>
    <t>Cultura engessada, a primeira resposta sempre é uma barreira invisível. 
Cultura vem de cima, se sempre colocam empecilho, os demais repassam. 
Sem escuto: “não dá”, “difícil”, “melhor não tentar”</t>
  </si>
  <si>
    <t>adm-38</t>
  </si>
  <si>
    <t>C00096</t>
  </si>
  <si>
    <t>A gestão patrimonial é uma grande fraqueza, vide a baixa estruturação dos mecanismos de controle, acompanhamento e regularização patrimonial. Entendo que atualmente existem diversas inconsistências relacionadas à compatibilidade entre os registros contábeis, sistemas patrimoniais e situação física dos bens, além de fragilidades relacionadas à etiquetagem, inventário, controle de movimentações, atribuição de cargas patrimoniais e formalização das transferências entre unidades. Também percebo limitações importantes relacionadas à ausência de inventários periódicos estruturados, realização insuficiente de procedimentos de depreciação, permanência de itens antieconômicos registrados como ativos e ocorrência de bens desaparecidos ou sem rastreabilidade adequada. Na minha visão, a ausência de controles efetivos, somada ao número reduzido de profissionais atuando na área, evidencia um cenário de baixa maturidade institucional na gestão patrimonial, trazendo riscos administrativos, contábeis, operacionais e de conformidade para a instituição. Entendo que a temática demanda uma atuação institucional prioritária, com modernização dos processos, fortalecimento das equipes, padronização dos procedimentos, realização de inventários amplos e construção de uma política institucional mais efetiva de governança patrimonial. É preciso zelar pelo patrimônio público.</t>
  </si>
  <si>
    <t>adm-39</t>
  </si>
  <si>
    <t>C00097</t>
  </si>
  <si>
    <t>Almoxarifado virtual se mostra uma alternativa moderna de just in time, de modo que o IF trabalhe com apenas as quantidades de materiais que necessita de imediato. Evitando custos de estoque e perdas de materiais vencidos e não utilizados.</t>
  </si>
  <si>
    <t>adm-40</t>
  </si>
  <si>
    <t>C00098</t>
  </si>
  <si>
    <t>A gestão de transportes representa uma fraqueza considerável no IF Sudeste MG, especialmente diante da existência de veículos irrecuperáveis ou antieconômicos sem destinação adequada, permanecendo por longos períodos nos campi e ocupando espaços que poderiam ser utilizados pela comunidade, inclusive vagas de estacionamento. Entendo que esse cenário gera impactos negativos não apenas operacionais e financeiros, mas também na imagem institucional, transmitindo sensação de abandono e desorganização para servidores, estudantes e visitantes. Na minha visão, seria importante avançar em ações de desfazimento desses veículos, por meio de leilão, doação ou outras formas legalmente previstas, buscando reduzir passivos administrativos e custos associados à manutenção desses bens, além de possibilitar eventual geração de receitas para renovação da frota institucional. Também percebo fragilidades relacionadas à identificação visual dos veículos oficiais, à manutenção preventiva e ao estado de conservação e limpeza da frota, inclusive em veículos relativamente novos. Entendo que esses aspectos impactam diretamente a imagem institucional, o conforto dos usuários e a durabilidade dos veículos.
Além disso, considero que os custos relacionados à frota institucional são elevados e poderiam ser constantemente avaliados frente a modelos alternativos de atendimento às demandas de deslocamento. Na minha visão, serviços de transporte sob demanda poderiam representar uma solução complementar importante em determinadas situações e deveriam ser avaliados como possibilidade para todos os campi da instituição.</t>
  </si>
  <si>
    <t>adm-41</t>
  </si>
  <si>
    <t>C00099</t>
  </si>
  <si>
    <t>A captação de recursos externos precisa ser tratada de forma mais estratégica pelo IF Sudeste MG, especialmente diante do cenário de restrição orçamentária e da redução da capacidade de investimento direto do Poder Executivo. Se faz necessário fortalecer sua atuação na busca por fontes alternativas de financiamento, ampliando a articulação para captação de emendas parlamentares, expansão da rede de contatos institucionais e aproveitamento de oportunidades de fomento disponibilizadas por outros ministérios, órgãos públicos, agências e instituições parceiras. Também considero importante ampliar a celebração de convênios, parcerias e projetos alinhados às finalidades institucionais do IF Sudeste MG, buscando diversificar fontes de recursos e aumentar a capacidade de investimento. Também acredito ser possível buscar viabilizar mais parcerias com a iniciativa privada.</t>
  </si>
  <si>
    <t>adm-42</t>
  </si>
  <si>
    <t>C00100</t>
  </si>
  <si>
    <t>O planejamento de licitações não funciona. O PCA não é executado em sua grande parte. É preciso verificar alternativas para uma profissionalização maior do planejamento das contratações que me parece ser o grande gargalo institucional.</t>
  </si>
  <si>
    <t>adm-43</t>
  </si>
  <si>
    <t>C00101</t>
  </si>
  <si>
    <t>Dependência de recursos de emendas parlamentares; Dispêndio elevado pela ineficiência energética, o que acarreta alto custo no pagamento de faturas; Pouco esforço nas Parcerias Público Privadas (PPP); Gasto elevado com diárias; Comprometimento financeiro por emissão de empenho à revelia ("o recurso não pode voltar" - mas o que impera é o discurso de que "falta recurso"), gerando, na maioria das vezes, restos a pagar e comprometimento financeiro.</t>
  </si>
  <si>
    <t>C00102</t>
  </si>
  <si>
    <t>Classificações equivocadas da natureza de despesa detalhada em relação ao objeto do gasto; Execução de Emendas parlamentares com planos de trabalho carente de detalhamento técnico; Alto estoque de Restos a Pagar para aproveitamento de crédito em exercício futuro; Processos Financeiros sem padronização institucional (ex; os de pagamento); Gasto com investimentos (recursos de capital) em vésperas de encerramento de exercício, comprometendo a análise da necessidade de fato ; Necessidade de aprimorar e fiscalizar os processos de suprimentos de fundos; Necessidade de aprimorar e fiscalizar os processos com as Fundações de Apoio para gestão financeiras de projetos; Falta de capacitação (ou exigência dela) para os agentes envolvidos nessas áreas.</t>
  </si>
  <si>
    <t>C00103</t>
  </si>
  <si>
    <t>Fiscalização contratual, em boa parte, deficitária; Pouca capacitação (ou capacitado) na atuação dessas áreas; Necessidade de utilização efetiva do sistema de gestão de contratos; Desídia administrativa na abertura de processos sancionadores (embora esse ponto tenha aos poucos evoluído por força de controle externo).</t>
  </si>
  <si>
    <t>C00104</t>
  </si>
  <si>
    <t>Ausência de gestão patrimonial pela cultura de não se inventariar os bens - não conhecimento da realidade (de fato) do patrimônio (bens e direitos) da instituição; Ausência de utilização efetiva de sistema de gestão patrimonial; Falta de adoção de boas práticas contidas nas normas; A falta de gestão patrimonial acarreta na falta de responsabilização funcional advinda da guarda de bens e valores; Carência de registros contábeis de bens Imóveis, por manutenção de status de obras em andamento; Necessidade de aprimorar os procedimentos de desfazimento de bens inservíveis.</t>
  </si>
  <si>
    <t>C00105</t>
  </si>
  <si>
    <t>Necessidade de dimensionar força de trabalho - quantidade de servidores x demanda de trabalho nos setores (há setores com mais e outros com menos - e o que impera é o discurso de "falta de servidor"); Necessidade de análise na lotação de servidor compatível com sua formação, cargo, conhecimento e perfil (não é simplesmente lotar por que ninguém quer ou algo do gênero - isso não contribui em nada para a eficiência administrativa); Necessidade de vinculação de Funções gratificadas (FG) e Cargos de Direção (CD) compatíveis com o nível de responsabilização da função - há uma falta de critério/padrão institucional, o que leva a interpretar privilégio (embora esse aspecto seja discricionário do gestor); Necessidade de aprimorar a instrução de processos administrativos.</t>
  </si>
  <si>
    <t>C00106</t>
  </si>
  <si>
    <t>Estrutura Organizacional - A instituição não possui padrão/definição entre setores com as mesmas atribuições ou responsabilidade. Ex: em determinado Campus um setor é coordenação, em outro é gerência, é seção, etc. Outro exemplo: Em determinado campus o mesmo setor está vinculado a uma diretoria, em outro a uma coordenação, etc.</t>
  </si>
  <si>
    <t>adm-44</t>
  </si>
  <si>
    <t>C00107</t>
  </si>
  <si>
    <t>A pré posto da portaria da empresa anterior deveria ser retirrada da função,  mesmo com várias reclamações na diretoria e ouvidora,nada foi feito.</t>
  </si>
  <si>
    <t>adm-46</t>
  </si>
  <si>
    <t>C00108</t>
  </si>
  <si>
    <t>gastam de maneira ineficiente os poucos recursos que temos</t>
  </si>
  <si>
    <t>C00109</t>
  </si>
  <si>
    <t>é inexistente a prestação de contas orçamentária</t>
  </si>
  <si>
    <t>C00110</t>
  </si>
  <si>
    <t>muito morosa para executar qualquer ação, principalmente pregões, mesmo quando com poucos itens. Os contratos sempre vencem e não são feitas novas licitações pela morosidade da equipe.</t>
  </si>
  <si>
    <t>C00111</t>
  </si>
  <si>
    <t>ineficiente, nem se quiser respondem e-mail, não realizam o recebimento de nenhuma doação, mesmo quando de grande valia para a instituição. Não realizam o desfazimento de inservíveis para esvaziar os locais da instituição. Demoram quase um ano para patrimoniar novos itens comprados.</t>
  </si>
  <si>
    <t>C00112</t>
  </si>
  <si>
    <t>muito ineficiente onerando demais para os gastos públicos, visto que os serviços não são executados e o horário não é cumprido</t>
  </si>
  <si>
    <t>C00113</t>
  </si>
  <si>
    <t>inexistente</t>
  </si>
  <si>
    <t>C00114</t>
  </si>
  <si>
    <t>ineficiente e não procuram atender às demandas base da instituição: aulas</t>
  </si>
  <si>
    <t>adm-47</t>
  </si>
  <si>
    <t>C00115</t>
  </si>
  <si>
    <t>A principal fraqueza na Gestão de Licitações do IF Sudeste MG reside na fragilidade da estrutura organizacional e de governança macroinstitucional, que se fundamenta nos seguintes elementos observados na realidade prática da instituição:
1) Assimetria Hierárquica e Déficit de Autoridade: 
Atualmente, as atribuições de integração e propostas de políticas globais de compras estão sob a responsabilidade da Coordenação de Licitações da Reitoria. Contudo, por se tratar de uma Coordenação, ela possui uma envergadura hierárquica menor em comparação às Diretorias de Administração dos Campi. Essa assimetria retira a força política e administrativa necessária para que a Reitoria consiga implementar diretrizes unificadas e garantir a adesão dos demais órgãos, esvaziando a competência regimental do setor.
2) Superposição de Funções (Estratégico vs. Operacional): 
A Coordenação de Licitações da Reitoria sofre com um severo desenvidamento de foco factual. Regimentalmente, o setor acumula a responsabilidade macrogerencial de gerenciar e coordenar a política de compras conjuntas da instituição, propor normas e ações de padronização em compras para todo o IF, e coordenar a execução do Plano de Contratações Anual (PCA). Simultaneamente, absorve a carga operacional exaustiva de realizar a instrução e a condução dos processos licitatórios cotidianos da Reitoria e dos Campi Avançados.
3) Ausência de uma Estrutura Centralizada de Compras: 
A inexistência de uma instância de nível superior (especializada em Compras) na Reitoria impede que o IF Sudeste MG atue de forma estratégica na gestão de suas contratações. O foco institucional permanece quase exclusivamente na fase operacional (condução dos certames), negligenciando a governança macro. A ausência dessa estrutura centralizada inviabiliza o estabelecimento de políticas institucionais de compras sustentáveis e integradas, além de enfraquecer a gestão do Plano de Contratações Anual (PCA) — que deveria funcionar como o principal instrumento tático e de inteligência do gasto público da instituição, mas acaba pulverizado e sem diretrizes centralizadas para a consolidação de demandas e ganho de escala.
4) Incongruência Sistêmica e Risco de Responsabilização (UASG Unificada vs. Operação Descentralizada): 
Desde 2019, o IF Sudeste MG opera com uma UASG unificada. Perante a sociedade, o Ministério supervisor e os órgãos de controle (TCU/CGU), essa configuração formal sinaliza a existência de uma estrutura centralizada e coordenada de compras. Contudo, a realidade prática revela uma severa fragmentação: cada campus atua de forma autônoma e independente na condução de seus certames, utilizando o código da mesma UASG sob a chancela local de suas Diretorias, em linha com o Regimento Geral da instituição. Não há, por parte da Reitoria, uma real supervisão, triagem ou governança centralizada sobre esses atos.
5) Conflito Normativo e Desalinhamento do Regimento Geral:
A unificação da UASG realizada em 2019 não foi acompanhada da necessária modernização das normas internas da instituição. O Regimento Geral do IF Sudeste MG permanece anacrônico, pois ainda prevê e chancela a existência de Coordenações de Licitações autônomas nos Campi. Cria-se, assim, um grave conflito normativo e operacional: enquanto o sistema federal (UASG unificada na Reitoria) pressupõe uma gestão de compras centralizada, o regulamento interno da instituição continua legitimando a fragmentação e a atuação independente dos Campi.</t>
  </si>
  <si>
    <t>adm-48</t>
  </si>
  <si>
    <t>C00116</t>
  </si>
  <si>
    <t>Adequado.</t>
  </si>
  <si>
    <t>C00117</t>
  </si>
  <si>
    <t>adm-49</t>
  </si>
  <si>
    <t>C00118</t>
  </si>
  <si>
    <t>Sugere-se que as reuniões do Colégio de Dirigentes sejam realizadas em formato remoto, entendimento que também deve ser aplicado às demais reuniões institucionais de natureza administrativa que envolvam servidores de diferentes unidades da instituição (CEPE, Comitês, etc.). A medida representa importante ação de racionalização dos gastos públicos, uma vez que reduz significativamente despesas com diárias, deslocamentos, combustível e manutenção de veículos oficiais. Em um período de recursos financeiros limitados, torna-se fundamental priorizar práticas administrativas mais econômicas e eficientes. Os campi do Instituto estão localizados em diferentes regiões, como Zona da Mata e Campo das Vertentes, o que torna os deslocamentos longos, cansativos e onerosos para a administração pública. Além disso, a análise das pautas das reuniões demonstra que os temas tratados possuem natureza predominantemente administrativa e deliberativa, não havendo necessidade prática que justifique encontros presenciais. As discussões, apresentações e deliberações podem ser realizadas integralmente por meio de plataformas digitais, sem prejuízo à qualidade dos debates, à participação dos dirigentes ou à tomada de decisões. Os recursos tecnológicos atualmente disponíveis permitem plena interação, compartilhamento de informações e deliberação remota com eficiência e segurança. Assim, a adoção do formato remoto demonstra compromisso com a eficiência administrativa, a economicidade, a sustentabilidade, a segurança dos servidores e o uso responsável dos recursos públicos, evitando despesas elevadas com encontros presenciais desnecessários, diante das pautas apresentadas.</t>
  </si>
  <si>
    <t>adm-50</t>
  </si>
  <si>
    <t>C00119</t>
  </si>
  <si>
    <t>A execução orçamentária e financeira do IF Sudeste MG apresenta como força a atuação de equipes técnicas qualificadas e comprometidas, capazes de conduzir os processos em conformidade com a legislação vigente e com os normativos dos órgãos de controle, apesar de um número de servidores bem limitado e aquém do ideal.</t>
  </si>
  <si>
    <t>adm-51</t>
  </si>
  <si>
    <t>C00120</t>
  </si>
  <si>
    <t>A eficiência administrativa do IF Sudeste MG é impactada pela limitação e pelo inadequado dimensionamento da força de trabalho em diversos setores estratégicos, o que gera sobrecarga de trabalho, acúmulo de funções e maior tempo para execução das demandas.</t>
  </si>
  <si>
    <t>adm-52</t>
  </si>
  <si>
    <t>C00121</t>
  </si>
  <si>
    <t>A instituição demonstra uma boa evolução no processo de elaboração do relatório de gestão. Cada relatório, em geral, apresenta avanços em relação ao anterior</t>
  </si>
  <si>
    <t>adm-53</t>
  </si>
  <si>
    <t>C00122</t>
  </si>
  <si>
    <t>A gestão de transportes na Reitoria funciona muito bem e passa uma impressão de boa organização para os usuários do serviço</t>
  </si>
  <si>
    <t>adm-54</t>
  </si>
  <si>
    <t>C00123</t>
  </si>
  <si>
    <t>A instituição me passa a percepção de que avançou muito nesse quesito no último ano. Espero que esse avanço se mantenha ou até seja aprimorado nos próximos anos</t>
  </si>
  <si>
    <t>adm-55</t>
  </si>
  <si>
    <t>C00124</t>
  </si>
  <si>
    <t>A PROAD se destaca pela competência e comprometimento do pró-reitor que resulta em muitas entregas para as demais áreas da instituição</t>
  </si>
  <si>
    <t>adm-56</t>
  </si>
  <si>
    <t>C00125</t>
  </si>
  <si>
    <t>A instituição poderia melhorar em relação à transparência dos critérios utilizados na elaboração do planejamento orçamentário</t>
  </si>
  <si>
    <t>adm-57</t>
  </si>
  <si>
    <t>C00126</t>
  </si>
  <si>
    <t>Alguns dos nossos campi estão em situação delicada no contexto de uso da Matriz CONIF para distribuição orçamentária. Não vejo perspectivas de melhora do cenário no curto prazo e, caso a SETEC realmente deixe de realizar os complementos, fico bastante preocupado com o orçamento de algumas de nossas unidades para 2028</t>
  </si>
  <si>
    <t>adm-58</t>
  </si>
  <si>
    <t>C00127</t>
  </si>
  <si>
    <t>Ausência de um processo padronizado para gestão do patrimônio na instituição</t>
  </si>
  <si>
    <t>adm-59</t>
  </si>
  <si>
    <t>C00128</t>
  </si>
  <si>
    <t>Ausência de processos para desfazimento</t>
  </si>
  <si>
    <t>adm-60</t>
  </si>
  <si>
    <t>C00129</t>
  </si>
  <si>
    <t>A instituição carece ainda de maior apoio aos requisitantes nos processos de contratação. Em geral, pessoas que não trabalham com isso com frequência precisam produzir documentos sem a devida capacitação ou mesmo orientação</t>
  </si>
  <si>
    <t>adm-61</t>
  </si>
  <si>
    <t>C00130</t>
  </si>
  <si>
    <t>A ideia das compras unificadas, embora seja boa, não deu certo. Muitas vezes, o Campus responsável por determinada compra não realiza a ativiadde e acaba prejudicando os demais. Na minha opinião, os processos deveriam ser descentralizados novamente. Outro problema é o próprio docente ser presidente de comissões de compras, não temos os conhecimentos espefícios que os TAES da DAP têm, os quais deveriam ser os responsáveis pelas compras. Os docentes apenas deveriam indicar os itens que sestão precisando.</t>
  </si>
  <si>
    <t>comunicacao-1</t>
  </si>
  <si>
    <t>C00131</t>
  </si>
  <si>
    <t>Comunicação e Marketing</t>
  </si>
  <si>
    <t>Cerimonial e eventos</t>
  </si>
  <si>
    <t>Há bastantes eventos e palestras importantes e interessantes.</t>
  </si>
  <si>
    <t>comunicacao-2</t>
  </si>
  <si>
    <t>C00132</t>
  </si>
  <si>
    <t>Gestão de mídias sociais</t>
  </si>
  <si>
    <t>Boa divulgação nas redes sociais.</t>
  </si>
  <si>
    <t>comunicacao-3</t>
  </si>
  <si>
    <t>C00133</t>
  </si>
  <si>
    <t>Bastantes postagens nas mídias sociais porém pouco interativa</t>
  </si>
  <si>
    <t>comunicacao-4</t>
  </si>
  <si>
    <t>C00134</t>
  </si>
  <si>
    <t>Comunicação organizacional</t>
  </si>
  <si>
    <t>Os editais, oportunidades e novidades são sempre divulgados na instituição de maneira ampla e objetiva</t>
  </si>
  <si>
    <t>comunicacao-5</t>
  </si>
  <si>
    <t>C00135</t>
  </si>
  <si>
    <t>A divulgação dos projetos nas mídias sociais, ainda que boa, poderia ter maior alcance, promovendo o interesse externo sobre o campus. Uma possível estratégia seria um projeto para os alunos que desejam ajudar exclusivamente com ideias de posts diferentes, inovadores e que chamem atenção do público.</t>
  </si>
  <si>
    <t>comunicacao-6</t>
  </si>
  <si>
    <t>C00136</t>
  </si>
  <si>
    <t>Colocar em outros meios de comunicação como rádio altidor canais comuns como YouTube também.</t>
  </si>
  <si>
    <t>comunicacao-7</t>
  </si>
  <si>
    <t>C00137</t>
  </si>
  <si>
    <t>Tem quesitos a se aprimorar. Como por exemplo, ouvir os estudantes com situações delicadas e exclusivas. Nao só ouvir, como também tomar medidas para contornar a questão para que se sintam ouvidos</t>
  </si>
  <si>
    <t>comunicacao-8</t>
  </si>
  <si>
    <t>C00138</t>
  </si>
  <si>
    <t>Gestão de crises</t>
  </si>
  <si>
    <t>A greve que mudou completamente os horários e desbalanciou toda a estrutura da escola</t>
  </si>
  <si>
    <t>comunicacao-9</t>
  </si>
  <si>
    <t>C00139</t>
  </si>
  <si>
    <t>Penso que em uma instituição do porte do IF Sudeste MG, com uma abrangência de 10 campi, a comunicação é muito falha. Especialmente quando falamos em processos, já que deveriam ser padronizados, ajustando somente as necessidades específicas de cada campus. Na parte pedagógica, os PPCs não se comunicam, ou seja, o mesmo curso tem PPCs diferentes, o que dificulta, por exemplo, quando há transferência, o aluno fica muito prejudicado nesta questão. A troca de experiências entre servidores e gestores faz muita falta também, poderíamos melhorar atuar como rede.</t>
  </si>
  <si>
    <t>comunicacao-11</t>
  </si>
  <si>
    <t>C00140</t>
  </si>
  <si>
    <t>As divulgações de projetos e processo seletivos, não são interativas e não chamam muita atenção. Além de não a ver participação dos alunos</t>
  </si>
  <si>
    <t>C00141</t>
  </si>
  <si>
    <t>Comunicação com a sociedade</t>
  </si>
  <si>
    <t>Não há uma boa interação com o público.</t>
  </si>
  <si>
    <t>comunicacao-12</t>
  </si>
  <si>
    <t>C00142</t>
  </si>
  <si>
    <t>Funcionam bem</t>
  </si>
  <si>
    <t>C00143</t>
  </si>
  <si>
    <t>Poucos eventos e a divulgação não é feita de forma forte então temos pouca participação da comunidade</t>
  </si>
  <si>
    <t>comunicacao-13</t>
  </si>
  <si>
    <t>C00144</t>
  </si>
  <si>
    <t>Os poucos profissionais que atuam na comunicação organizacional do IF Sudeste MG são extremamente competentes e dedicados.</t>
  </si>
  <si>
    <t>C00145</t>
  </si>
  <si>
    <t>Há muito tempo, a Comunicação funciona sem autonomia e sem condições mínimas necessárias (poucos profissionais ou nenhum, dependendo do campus e da subárea). Não parece haver confiança nos comunicadores, nem mesmo a crença de que a comunicação seja, de fato, uma área estratégica, tal qual é. Com o tempo, parece ter havido um aumento na confiança, talvez motivado pela competência que as equipes já demonstraram ter. Contudo, os servidores continuam sendo obrigados a pedir autorização para determinadas publicações, atropelados pela urgência e excesso de demandas, sem tempo algum para construir planejamentos ou qualquer atividade de GESTÃO da comunicação. Todos sentem-se sobrecarregados e até desmotivados, mas continuam "dando seus pulos" para atender os pedidos quase sempre "pra ontem", especialmente quando os pedidos vêm "de cima" ou quando os estudantes são o público-alvo e podem ser prejudicados com a não comunicação das ações. Isso cria ambientes completamente insalubre, dos quais visivelmente os servidores estão fugindo (só este ano, foram duas "perdas"). Insustentável, triste e também egoísta. Quem sai perdendo é sempre o IF Sudeste MG.</t>
  </si>
  <si>
    <t>C00146</t>
  </si>
  <si>
    <t>Não há setor de eventos na maioria dos campi, embora a instituição realize eventos com MUITA frequência. Assim, assume-se sempre o risco (ou não assume-se) de ações amadoras e de erros grotescos capazes de comprometer de forma irremediável a imagem institucional. (Vale lembrar que o contrário também é verdadeiro: eventos bem planejados e conduzidos podem impactar de forma profunda e positiva a forma como as pessoas enxergam o IF Sudeste MG).</t>
  </si>
  <si>
    <t>C00147</t>
  </si>
  <si>
    <t>Programação visual</t>
  </si>
  <si>
    <t>Há somente um programador visual no IF Sudeste MG. Ou seja, a maior parte das ações de comunicação visual está sujeita ao amadorismo, o que invariavelmente compromete a eficácia das ações de comunicação institucionais.</t>
  </si>
  <si>
    <t>comunicacao-14</t>
  </si>
  <si>
    <t>C00148</t>
  </si>
  <si>
    <t>Falta de atuação no TIK TOK, que tem forte participação de crianças, adolescentes e jovens adultos, o que pode prejudicar a comunicação com esse grupo.</t>
  </si>
  <si>
    <t>comunicacao-15</t>
  </si>
  <si>
    <t>C00149</t>
  </si>
  <si>
    <t>Ausência de padronização institucional, definição clara de fluxos e responsabilidades, bem como limitações na integração entre sistemas e canais oficiais.</t>
  </si>
  <si>
    <t>C00150</t>
  </si>
  <si>
    <t>Fragilidades na comunicação com a sociedade relacionadas à ausência de estratégia institucional estruturada, padronização insuficiente dos canais de divulgação e limitações na atualização, clareza e acessibilidade das informações disponibilizadas ao público. 
Adicionalmente, verificam-se limitações no monitoramento da efetividade da comunicação institucional, incluindo a ausência de indicadores e mecanismos sistemáticos de avaliação do alcance, compreensão e satisfação dos usuários.</t>
  </si>
  <si>
    <t>C00151</t>
  </si>
  <si>
    <t>Identificam-se fragilidades na gestão de crises, evidenciadas pela ausência de um plano institucional formalizado que estabeleça protocolos, fluxos de atuação e responsabilidades em situações críticas. Verifica-se que o único material institucional identificado refere-se a conteúdo disponibilizado em ambiente de capacitação (link direcionado à plataforma EV.G), o qual possui caráter formativo, não se configurando como instrumento normativo ou operacional aplicável à gestão de crises no âmbito institucional.
Adicionalmente, não foram identificadas diretrizes padronizadas para prevenção, resposta e comunicação em crises, tampouco mecanismos estruturados para identificação e monitoramento de riscos críticos, realização de simulações ou avaliação pós-evento. Tal cenário indica baixa maturidade institucional na temática, com atuação predominantemente reativa e não sistematizada.</t>
  </si>
  <si>
    <t>comunicacao-16</t>
  </si>
  <si>
    <t>C00152</t>
  </si>
  <si>
    <t>A comunicação organizacional no geral é bem ruim. Não há ferramenta única e oficial de comunicação, o que é amplificado pela falta de integração e trabalho colaborativo nos sistema existentes. É importante reforçar o uso do e-mail como ferramenta de trabalho, bem como o chat da própria ferramenta, evitando assim o uso de ferramentas externas.</t>
  </si>
  <si>
    <t>C00153</t>
  </si>
  <si>
    <t>O campus JF separou o Cerimonial e Eventos do setor de Comunicação e melhorou o trabalho nessa área. Hoje os eventos são mais organizados e a equipe tem atuado muito bem.</t>
  </si>
  <si>
    <t>C00154</t>
  </si>
  <si>
    <t>Falta infraestrutura de áudio e vídeo no auditório do bloco administrativo. Ele possui uma sala para controle de audiovisual, mas que está sendo usada para outros fins.</t>
  </si>
  <si>
    <t>C00155</t>
  </si>
  <si>
    <t>Não vejo um trabalho grande de divulgação do nosso IF à comunidade durante o ano. Esse trabalho poderia ser mais relevante usando por exemplo de linguagem mais atual, que fale com todos os públicos, principalmente em redes como youtube, tiktok, etc.</t>
  </si>
  <si>
    <t>comunicacao-17</t>
  </si>
  <si>
    <t>C00156</t>
  </si>
  <si>
    <t>A existência do Comitê de Comunicação Social que integra reitoria e campi permitindo uma estrutura articulada de comunicação</t>
  </si>
  <si>
    <t>comunicacao-18</t>
  </si>
  <si>
    <t>C00157</t>
  </si>
  <si>
    <t>O número reduzido de comunicadores em áreas chaves como design e publicitário, o que implica no exercício de funções atípicas dos cargos para os quais foram nomeados. Além da demanda de contribuir funções em outras unidades para suprir essa falta de profissionais.</t>
  </si>
  <si>
    <t>comunicacao-19</t>
  </si>
  <si>
    <t>C00158</t>
  </si>
  <si>
    <t>Falta uma orientação quanto ao uso adequado do e-mail institucional. São vários os casos de uso incorreto que contribuem para encher a caixa de entrada como, principalmente, resposta para todos.</t>
  </si>
  <si>
    <t>C00159</t>
  </si>
  <si>
    <t>O site institucional é muito confuso. Deveria ser mais organizado e com uma navegação mais intuitiva. O mesmo vale para informações relevantes, como aquelas relacionadas com o processo seletivo.</t>
  </si>
  <si>
    <t>comunicacao-20</t>
  </si>
  <si>
    <t>C00160</t>
  </si>
  <si>
    <t>Equipe reduzida. O baixo número de profissionais e também de cargos de Comunicação no IF Sudeste MG faz com que os atuais responsáveis pelos setores se sobrecarreguem e muitas vezes se sacrifiquem para tentar contribuir com a instituição. Alguns exercem múltiplas funções (além do que seria o ideal para profissionais que normalmente têm habilitação em uma área específica - por exemplo, Jornalismo) e cumprem um número maior de demandas do que sua carga horária pode sustentar.</t>
  </si>
  <si>
    <t>comunicacao-21</t>
  </si>
  <si>
    <t>C00161</t>
  </si>
  <si>
    <t>Agilidade na divulgação das informações,  participação da comunidade acadêmica, alcance das publicações,  visibilidade do cotidiano estudantil, compromisso da equipe envolvida.</t>
  </si>
  <si>
    <t>comunicacao-22</t>
  </si>
  <si>
    <t>C00162</t>
  </si>
  <si>
    <t>Servidores do setor</t>
  </si>
  <si>
    <t>C00163</t>
  </si>
  <si>
    <t>Falta de estrutura: equipamentos,  de pessoal e organizacional. Desvalorização do setor quanto a falta de Função gratificada pela complexidade do setor, atuando sem estagiário,  sem técnico audiovisual, sem designer gráfico e com.excesso de demanda servidores desviados de função para cobrir demandas.</t>
  </si>
  <si>
    <t>comunicacao-23</t>
  </si>
  <si>
    <t>C00164</t>
  </si>
  <si>
    <t>Falta de acompanhamento em todas as etapas que envolvem o processo seletivo. Divulgação do edital, realização das provas e matrículas. Os dados mostram que gradativamente há diminuição na demanda, ou seja, número menor do que o de inscritos realizam a prova e redução ainda maior na matrícula. Importante que a comunicação seja efetiva em todas as etapas até a matrícula.</t>
  </si>
  <si>
    <t>comunicacao-24</t>
  </si>
  <si>
    <t>C00165</t>
  </si>
  <si>
    <t>Chefia sem mecanismos de controle de presença dos professores. Faltas muitas vezes não podem ser coibidas.</t>
  </si>
  <si>
    <t>comunicacao-25</t>
  </si>
  <si>
    <t>C00166</t>
  </si>
  <si>
    <t>Nosso site é muito confuso, pouco atualizado e a ferramente de busca é preticamente inútil.</t>
  </si>
  <si>
    <t>comunicacao-26</t>
  </si>
  <si>
    <t>C00167</t>
  </si>
  <si>
    <t>Recentemente ganhamos soervidores para essa função, e o mesmo trabalha muito bem, mas considero insuficiente, precisamos de mais técnicos em eventos  para trabalhar nessaa função</t>
  </si>
  <si>
    <t>C00168</t>
  </si>
  <si>
    <t>Pomto fraquíssimo do campus. Temos uma péssima comunicação com a sociedade, limitando-se as redes sociais. Acho que precisamos fazer muito mais, considerando que a maior parte da comunidade externa não nos conhece, não sabe o que fazemos e quais são os cursos que ofertamos.</t>
  </si>
  <si>
    <t>comunicacao-27</t>
  </si>
  <si>
    <t>C00169</t>
  </si>
  <si>
    <t>Falta de uma divulgação permanente, só acontecendo em períodos de inscrição de processos seletivos.</t>
  </si>
  <si>
    <t>comunicacao-28</t>
  </si>
  <si>
    <t>C00170</t>
  </si>
  <si>
    <t>A existência de documentos de acessibilidade, para candidatos surdos, mesmo que tenha que muito a melhorar.</t>
  </si>
  <si>
    <t>C00171</t>
  </si>
  <si>
    <t>Em relação aos candidatos surdos Falta de feedback do público alvo. Precisaria de uma ferramenta de avaliação para saber se esse público está sendo alcançado com a proposta de acessibilidade das informações do edital de processo seletivo.</t>
  </si>
  <si>
    <t>comunicacao-29</t>
  </si>
  <si>
    <t>C00172</t>
  </si>
  <si>
    <t>Apesar do portal e mídias sociais, acredito que há desconhecimento geral das realidades entre as unidades</t>
  </si>
  <si>
    <t>C00173</t>
  </si>
  <si>
    <t>Aonda não consolidação da "marca" Instituto Federal. Desconhecimento das unidades pela comunidade das cidades anfitriãs</t>
  </si>
  <si>
    <t>comunicacao-30</t>
  </si>
  <si>
    <t>C00174</t>
  </si>
  <si>
    <t>Necessidade de atualização do documento</t>
  </si>
  <si>
    <t>comunicacao-31</t>
  </si>
  <si>
    <t>C00175</t>
  </si>
  <si>
    <t>Ausência de atuação institucional em plataformas digitais amplamente utilizadas pelo público jovem, como por exemplo, o TikTok. O IF Sudeste MG acaba perdendo oportunidades de comunicação, divulgação institucional e aproximação com parte relevante do seu público-alvo, especialmente estudantes e potenciais ingressantes. A presença estratégica em diferentes plataformas digitais pode fortalecer o alcance institucional, a divulgação de oportunidades e o engajamento da comunidade com as ações da instituição.</t>
  </si>
  <si>
    <t>comunicacao-32</t>
  </si>
  <si>
    <t>C00176</t>
  </si>
  <si>
    <t>Ausência de uma estrutura institucional mais organizada e permanente para atuação em situações críticas, como um comitê institucional de gerenciamento de crises. A inexistência de fluxos, protocolos e instâncias formalmente estruturadas pode dificultar a coordenação das ações, a comunicação institucional e a tomada de decisão em cenários que demandem respostas rápidas e articuladas, evidenciando a necessidade de fortalecimento da governança institucional nessa temática.</t>
  </si>
  <si>
    <t>comunicacao-33</t>
  </si>
  <si>
    <t>C00177</t>
  </si>
  <si>
    <t>Na minha percepção, a gestão de mídias sociais do IF Sudeste MG ainda possui um grande potencial pouco explorado, especialmente considerando que as redes sociais são hoje um dos principais canais de comunicação com estudantes, potenciais ingressantes e sociedade. Acredito que seria importante fortalecer a atuação dos perfis oficiais dos campi, com maior profissionalização da comunicação digital, aumento da frequência das postagens, ampliação do engajamento e produção de conteúdos mais dinâmicos e alinhados à linguagem das plataformas atuais. Também considero relevante acompanhar tendências, utilizar formatos com maior alcance, ampliar a presença institucional em redes sociais ainda não exploradas e avaliar o uso de tráfego pago em campanhas estratégicas, não apenas no Processo Seletivo. Percebo que muitos perfis institucionais possuem potencial para alcançar números significativamente maiores de seguidores e engajamento, principalmente diante da relevância regional dos campi e do volume de estudantes atendidos pela instituição. No entanto, muitas unidades acabam apenas replicando conteúdos publicados pelo perfil principal do IF Sudeste MG. Além disso, em alguns casos, há compartilhamento de conteúdos produzidos por estudantes que nem sempre possuem alinhamento adequado com a comunicação institucional e com a imagem que a instituição deseja transmitir. Também entendo que é importante fortalecer o respeito à identidade visual institucional, garantindo maior padronização, profissionalismo e reconhecimento da marca IF Sudeste MG nas diferentes plataformas digitais. Na minha visão, uma atuação mais estruturada e estratégica nas redes sociais pode contribuir diretamente para ampliar a visibilidade institucional e fortalecer a imagem do IF Sudeste MG.</t>
  </si>
  <si>
    <t>C00178</t>
  </si>
  <si>
    <t>Sinto falta de um padrão institucional mais estruturado para cerimonial e organização de eventos no IF Sudeste MG. Muitas vezes, cada unidade acaba conduzindo seus eventos de maneira muito própria, sem diretrizes institucionais comuns que auxiliem na padronização dos procedimentos, da identidade visual e da condução das solenidades. Entendo que esse aspecto se torna ainda mais relevante nas cerimônias de formatura, que representam momentos institucionais simbólicos e deveriam seguir um rito mais padronizado entre os campi, fortalecendo a identidade institucional e proporcionando maior qualidade e uniformidade às solenidades. Também considero importante ampliar o apoio institucional relacionado à recepção e acolhimento dos participantes em eventos. Embora já existam iniciativas positivas em alguns casos, a ampliação da oferta de coffee breaks pode contribuir para integração entre participantes, melhoria da experiência do público, fortalecimento dos momentos de interação e maior permanência dos participantes nas atividades institucionais.</t>
  </si>
  <si>
    <t>comunicacao-35</t>
  </si>
  <si>
    <t>C00179</t>
  </si>
  <si>
    <t>É uma fraqueza devido a falta de profissionais para atuação na área.</t>
  </si>
  <si>
    <t>comunicacao-36</t>
  </si>
  <si>
    <t>C00180</t>
  </si>
  <si>
    <t>Bom</t>
  </si>
  <si>
    <t>comunicacao-37</t>
  </si>
  <si>
    <t>C00181</t>
  </si>
  <si>
    <t>Há um bom gerenciamento do instagram.</t>
  </si>
  <si>
    <t>comunicacao-38</t>
  </si>
  <si>
    <t>C00182</t>
  </si>
  <si>
    <t>O campus e pouco conhecido na região</t>
  </si>
  <si>
    <t>comunicacao-39</t>
  </si>
  <si>
    <t>C00183</t>
  </si>
  <si>
    <t>Informação não centralizada, confusa e muitas vezes não leva em consideração os alunos, as decisões demoram muito para chegar nos alunos.</t>
  </si>
  <si>
    <t>C00184</t>
  </si>
  <si>
    <t>Pouquíssimos eventos são organizados e muitas vezes deixam a desejar.</t>
  </si>
  <si>
    <t>comunicacao-40</t>
  </si>
  <si>
    <t>C00185</t>
  </si>
  <si>
    <t>As atualizações de políticas e documentos não chegam para todos de forma sistematizada e com as devidas orientações.</t>
  </si>
  <si>
    <t>comunicacao-41</t>
  </si>
  <si>
    <t>C00186</t>
  </si>
  <si>
    <t>Postagens na internet têm sido de forma adequada. Mas comunicação com os pais de alunos são deficitárias, tendo em vista que só um pai pode ser cadastrado no sistema.</t>
  </si>
  <si>
    <t>comunicacao-42</t>
  </si>
  <si>
    <t>C00187</t>
  </si>
  <si>
    <t>É imprescindível que o IF Sudeste MG avance na elaboração de uma política de comunicação. A ausência desse documento impacta de forma extremamente negativa na instituição.</t>
  </si>
  <si>
    <t>comunicacao-43</t>
  </si>
  <si>
    <t>C00188</t>
  </si>
  <si>
    <t>Redes sociais oficiais do IF Sudeste MG precisam ser potencializadas. Ainda há muito espaço para crescimento e uma maior presença digital.</t>
  </si>
  <si>
    <t>comunicacao-44</t>
  </si>
  <si>
    <t>C00189</t>
  </si>
  <si>
    <t>Os alunos precisam ser mais ouvidos e ter um feedback sempre</t>
  </si>
  <si>
    <t>comunicacao-45</t>
  </si>
  <si>
    <t>C00190</t>
  </si>
  <si>
    <t>Nosso site é muito confuso. Nós mesmos servidores não conseguimos achar noticias, editais, imagina o público externo. O Campus Barbacena prodzu muita informação e o site não acompanha o dinamismo: a noticia não fica na "capa" e tem que entrar no mais notícias.</t>
  </si>
  <si>
    <t>C00191</t>
  </si>
  <si>
    <t>O instagram do IF Sudeste MG muitas vezes não acompnha o cotidiano dos agentes publicos e nem o que está acontecendo. Quer saber as novidades? Tejm que ir na pagina do pessoal do Reitor. Fora que pro-reitores, diretores trazem mais informação e atualização que o perfil oficial. O reitor está numa reunião importante? Não há nada na pagina do IF e sim na dele...</t>
  </si>
  <si>
    <t>C00192</t>
  </si>
  <si>
    <t>Temos que profissionalizar nossa gestão de eventos. Situações constrangedoras aconteceram em eventos publicos, com servidoras discutindo e "chamando" atenção uma da outra. Temos que colocar o IF Sudeste MG acima de discussões pessoais e políticas.</t>
  </si>
  <si>
    <t>comunicacao-46</t>
  </si>
  <si>
    <t>C00193</t>
  </si>
  <si>
    <t>FALTA SUPORTE PARA EVENTOS. CONTRATAÇÃO DE UM TÉCNICO DE AUDIOVISUAL.</t>
  </si>
  <si>
    <t>comunicacao-47</t>
  </si>
  <si>
    <t>C00194</t>
  </si>
  <si>
    <t>Comunicação interna deficiente com os setores trabalhando isoladamente.
Necessario criar mecanismos permanentes de integração e desenvolver cultura organizacional colaborativa.</t>
  </si>
  <si>
    <t>C00195</t>
  </si>
  <si>
    <t>Instituição consolidada regionalmente e com reconhecimento da qualidade do ensino. Porem, devemos fortalecer ações de comunicação institucional para atingir melhor ao publico de jovens e adolescentes. E tambem tornar nossos cursos mais atraentes que os cursos do sistema "S", por exemplo.</t>
  </si>
  <si>
    <t>comunicacao-48</t>
  </si>
  <si>
    <t>C00196</t>
  </si>
  <si>
    <t>pouca atuação</t>
  </si>
  <si>
    <t>C00197</t>
  </si>
  <si>
    <t>não é feita de forma clara e objetiva</t>
  </si>
  <si>
    <t>C00198</t>
  </si>
  <si>
    <t>A página da instituição nunca tem links acessíveis, estão sempre escondidos dentro de inúmeras outras abas.</t>
  </si>
  <si>
    <t>comunicacao-49</t>
  </si>
  <si>
    <t>C00199</t>
  </si>
  <si>
    <t>É inegável a relevância da Assessoria de Comunicação da Reitoria, cuja atuação possui papel fundamental na consolidação da imagem institucional, no relacionamento com a sociedade e na integração entre os campi. Entretanto, causa preocupação o fato de que a valorização formal da comunicação esteja concentrada exclusivamente na estrutura da Reitoria, por meio da concessão de cargo de direção (CD), enquanto as assessorias de comunicação dos campi seguem sem reconhecimento equivalente.
Os campi exercem diariamente um papel essencial na comunicação pública do Instituto. São as equipes locais que atuam diretamente junto à comunidade acadêmica e à sociedade. Produzem conteúdos institucionais, realizam cobertura de eventos, gerenciam redes sociais, apoiam ações de ensino, pesquisa e extensão.
Em uma instituição multicampi, a comunicação não se limita à Reitoria. Ela acontece de forma descentralizada, integrada e contínua em cada unidade. Por isso, a ausência de valorização formal das equipes de comunicação dos campi pode gerar impactos negativos como desmotivação profissional, injustiça organizacional, invisibilidade institucional, perda de pertencimento, descrédito na política de valorização, enfraquecimento da comunicação institucional e sensação de desigualdade entre estruturas que desempenham funções igualmente estratégicas.
Valorizar a comunicação apenas na administração central transmite, ainda que involuntariamente, a percepção de que o trabalho realizado nos campi possui menor relevância institucional, o que não corresponde à realidade vivida diariamente pelas equipes locais.
Dessa forma, sugere-se que a instituição avance na construção de uma política mais equilibrada de valorização da comunicação institucional, considerando mecanismos de reconhecimento formal para as assessorias de comunicação dos campi. Fortalecer, também, a comunicação nos campi é fortalecer o próprio Instituto em sua totalidade.</t>
  </si>
  <si>
    <t>comunicacao-50</t>
  </si>
  <si>
    <t>C00200</t>
  </si>
  <si>
    <t>Gostaria de destacar que ‘IF Sudeste MG’ não se configura, linguisticamente, como uma sigla propriamente dita, mas sim como uma forma abreviada do nome institucional. Uma sigla é formada, em regra, pelas letras iniciais das palavras que compõem uma denominação, criando uma identificação objetiva, padronizada e facilmente reconhecível (INSS, ONU, UFJF, IBGE, SUS, etc.).
No caso atual, temos uma composição híbrida: ‘IF’ representa ‘Instituto Federal’, enquanto ‘Sudeste’ permanece escrito por extenso e ‘MG’ aparece apenas como abreviação de Minas Gerais. Isso caracteriza uma forma abreviada, e não uma sigla institucional padronizada.
A ausência de uma sigla oficial traz desvantagens importantes para a instituição. Entre elas, estão a dificuldade de consolidação da identidade institucional, a inconsistência na comunicação oficial, a fragilidade da marca perante a sociedade e a falta de uniformidade em documentos, sistemas, publicações acadêmicas, eventos e meios digitais. Diferentes formas de identificação acabam coexistindo, gerando confusão administrativa e reduzindo o reconhecimento imediato da instituição.
Essa falta de padronização já pode ser observada nos próprios órgãos da administração pública federal. No cadastro junto ao Ministério da Educação — órgão ao qual a autarquia está VINCULADA — a instituição aparece registrada com a sigla ‘IFSEMG’. Essa informação pode ser verificada publicamente por meio da consulta ao cadastro institucional no sistema e-MEC, disponível inclusive na página do próprio Instituto. Basta pesquisar no Google: ‘Consulte o cadastro do IFSudesteMG no e-MEC’.
Ora! Se existe vinculação administrativa e institucional entre a autarquia e o MEC, não parece adequado que o Instituto utilize, por iniciativa própria, uma forma abreviada diferente daquela constante em seu registro oficial perante o órgão supervisor.
Por sua vez, o Ministério da Gestão e da Inovação em Serviços Públicos utiliza no sistema SouGov a identificação ‘IFSUDMG’. Ou seja, atualmente já existem diferentes identificações oficiais para a mesma instituição dentro da própria administração pública federal.
Além disso, no próprio ambiente institucional observamos múltiplas formas de identificação sendo utilizadas simultaneamente, especialmente nos e-mails institucionais e comunicações internas, como IF Sudeste MG, IFET, IFSEMG, IFSudeste, IFSudestemg, IF, IFSUDESTEMG, IF/SUDESTE/MG, IFSudeste MG, IF Sudeste/MG, entre outras variações. Isso demonstra claramente a ausência de uma identidade institucional consolidada e padronizada.
Outro ponto importante é a forma como os veículos de comunicação têm se referido à instituição apenas como ‘IF Sudeste’, omitindo o ‘MG’. Como exemplo, a própria TV Integração, afiliada da Rede Globo. Isso cria uma percepção equivocada de que a instituição representaria, sozinha, toda a região Sudeste do país, que é composta por quatro estados, sendo que todos possuem institutos federais próprios. Portanto, a omissão do ‘MG’ na forma abreviada enfraquece a correta identificação territorial da instituição.
O Instituto caminha para seus 18 anos de existência sem possuir oficialmente uma sigla única, clara e reconhecida institucionalmente. Essa indefinição tem provocado uma verdadeira crise de identidade institucional, trazendo prejuízos relevantes para a imagem do Instituto, para sua comunicação pública, para sua presença digital e para o fortalecimento de sua marca perante estudantes, servidores, parceiros e a sociedade.
Enquanto diversos institutos e universidades do país possuem siglas oficiais consolidadas e amplamente reconhecidas — como IFSC, IFRS, IFSP, UFV, USP, UFRJ, entre outros — nossa instituição permanece sem uma padronização definitiva, mesmo já havendo registros siglados utilizados pelos próprios órgãos federais.
Ter uma sigla oficial bem definida não é apenas uma questão linguística ou estética, mas também estratégica, administrativa e institucional. Uma sigla transmite unidade, profissionalismo, padronização, reconhecimento público e pertencimento dentro da Rede Federal de Educação Profissional, Científica e Tecnológica.</t>
  </si>
  <si>
    <t>comunicacao-51</t>
  </si>
  <si>
    <t>C00201</t>
  </si>
  <si>
    <t>Comunicação interna e externa ainda pode ser aprimorada, p.ex. com o uso de ferramentas adicionais como uma intranet institucional.</t>
  </si>
  <si>
    <t>C00202</t>
  </si>
  <si>
    <t>As mídias sociais institucionais em geral são bem geridas pelas equipes de comunicação e, aparentemente, consegue fazer uma boa conexão com nossos estudantes.</t>
  </si>
  <si>
    <t>C00203</t>
  </si>
  <si>
    <t>Temos profissionais de excelência nesta área na instituição que organizam ótimos eventos.</t>
  </si>
  <si>
    <t>C00204</t>
  </si>
  <si>
    <t>Ainda precisamos melhorar nossa comunicação com a sociedade e tornar nossa instituição mais conhecida.</t>
  </si>
  <si>
    <t>di-1</t>
  </si>
  <si>
    <t>C00205</t>
  </si>
  <si>
    <t>Desenvolvimento Institucional</t>
  </si>
  <si>
    <t>Atuação da ouvidoria</t>
  </si>
  <si>
    <t>Poucas soluções e respostas sobre os problemas abordados pelos alunos.</t>
  </si>
  <si>
    <t>di-2</t>
  </si>
  <si>
    <t>C00206</t>
  </si>
  <si>
    <t>Plano de desenvolvimento institucional (PDI)</t>
  </si>
  <si>
    <t>Bom ensinamento</t>
  </si>
  <si>
    <t>di-5</t>
  </si>
  <si>
    <t>C00207</t>
  </si>
  <si>
    <t>A escola não tem ônibus</t>
  </si>
  <si>
    <t>di-6</t>
  </si>
  <si>
    <t>C00208</t>
  </si>
  <si>
    <t>Muito horário de aula</t>
  </si>
  <si>
    <t>di-7</t>
  </si>
  <si>
    <t>C00209</t>
  </si>
  <si>
    <t>Atuação de órgãos colegiados</t>
  </si>
  <si>
    <t>Não há atuação de órgãos</t>
  </si>
  <si>
    <t>di-8</t>
  </si>
  <si>
    <t>C00210</t>
  </si>
  <si>
    <t>Planejamento estratégico</t>
  </si>
  <si>
    <t>Não há um planejamento institucional para onde iremos crescer. Aparentemente, os projetos da Reitoria parecem conduzir as ações locais - de modo que a todo tempo estamos nos reordenando em demandas que nao emergiram da comunidade local, mas de decisões superiores. É preciso uma ação do tipo Bottom-up para fortalecer o compromisso local com os projetos de futuro da unidade.</t>
  </si>
  <si>
    <t>di-9</t>
  </si>
  <si>
    <t>C00211</t>
  </si>
  <si>
    <t>Estrutura organizacional</t>
  </si>
  <si>
    <t>O instituto do campus Muriaé poderia ser melhor aproveitado,pois tem a unidade rural e da Barra;
Ambos deveriam ser ampliados com novos cursos superiores e construção de novas salas e do campus da Barra ampliação e construção de novos andares.</t>
  </si>
  <si>
    <t>di-10</t>
  </si>
  <si>
    <t>C00212</t>
  </si>
  <si>
    <t>Gestão de riscos</t>
  </si>
  <si>
    <t>Falta um plano de gestão de riscos institucional</t>
  </si>
  <si>
    <t>di-11</t>
  </si>
  <si>
    <t>C00213</t>
  </si>
  <si>
    <t>Falta de cultura institucional quanto a seguir e praticar os planos institucionais vigentes.</t>
  </si>
  <si>
    <t>di-12</t>
  </si>
  <si>
    <t>C00214</t>
  </si>
  <si>
    <t>Gestão de indicadores</t>
  </si>
  <si>
    <t>A disponibilidade de indicadores institucionais facilita a necessária adoção de gestão baseada em indicadores.</t>
  </si>
  <si>
    <t>di-13</t>
  </si>
  <si>
    <t>C00215</t>
  </si>
  <si>
    <t>Gestão de processos</t>
  </si>
  <si>
    <t>Grande parte dos processos e normativos devem ser revistos e atualizados. Muitos estão defasados e não refletem necessidades e características mais atuais.</t>
  </si>
  <si>
    <t>di-14</t>
  </si>
  <si>
    <t>C00216</t>
  </si>
  <si>
    <t>Sustentabilidade</t>
  </si>
  <si>
    <t>Estamos muito aquém no quesito sustentabilidade. Há poucas, incipientes e isoladas, quando há , iniciativas efetivas para contribuir com, por exemplo: recuperação de áreas degradadas, reflorestamento, implantação de sistemas de tratamento, educação ambiental, investimento em energias e tecnologias sustentáveis etc... Há um certo tempo, criaram uma comissão da sustentabilidade a qual inclusive me incluí. Infelizmente, não é agradável dizer, mas ela não passou de uma publicação na portaria... Lamentável!</t>
  </si>
  <si>
    <t>di-15</t>
  </si>
  <si>
    <t>C00217</t>
  </si>
  <si>
    <t>O planejamento do PDI é realizado de uma forma muito fria e carente de motivação mais efetiva para participação pública.
De certa forma, isso reflete uma faceta mais "empreendedora" do funcionalismo público, no seu sentido mais empresarial-capitalista-meritocratico, na qual os funcionário público se enxerga numa empresa, em que prevalece sentimentos mais individualistas e competitivos. Tipo assim: muitos servidores parecem encarar o trabalho como um sacrifício e de pouco propósito...
Acho que é importante perguntar pra nós, servidores, qual o nosso SONHO, o que afinal almejamos para tornar o trabalho no IF Sudeste MG agradável, recompensador, relevante, motivador, justo...
A metodologia do Dragon Dreaming favorece diagnósticos mais "humanos", e vai bem além do sonho..</t>
  </si>
  <si>
    <t>di-16</t>
  </si>
  <si>
    <t>C00218</t>
  </si>
  <si>
    <t>Existe equipe capacitada, com formação capaz de atender às demandas. No entanto, muitos trabalhadores trabalham sem motivação, sobrecarregando os poucos colaboradores que realmente se empenham.</t>
  </si>
  <si>
    <t>C00219</t>
  </si>
  <si>
    <t>A falta de gerenciamento dos recursos humanos terceirizados existentes na prefeitura do Campus atrapalha demasiadamente o desenvolvimento da atividades em meu setor. A coordenação dos trabalhos dos terceirizados é inexistente, culminando com a baixa eficiência e demora nos atendimentos das demandas.</t>
  </si>
  <si>
    <t>di-17</t>
  </si>
  <si>
    <t>C00220</t>
  </si>
  <si>
    <t>O SIGA precisa ser urgentimente substituido pelo SUAP, pois a maioria dos IFs já mugraram pra ele e a SETEC tem investido recursos no seu aprimoramento.</t>
  </si>
  <si>
    <t>di-18</t>
  </si>
  <si>
    <t>C00221</t>
  </si>
  <si>
    <t>Ausência e práticas de gestão que esteja norteada pelos planos institucionais</t>
  </si>
  <si>
    <t>C00222</t>
  </si>
  <si>
    <t>Existe uma base significativa de indicadores institucionais, que deve ser usada para subsidiar fundamentalmente a gestão institucional</t>
  </si>
  <si>
    <t>di-19</t>
  </si>
  <si>
    <t>C00223</t>
  </si>
  <si>
    <t>Processos eleitorais</t>
  </si>
  <si>
    <t>Sistema Helios Voting me parece uma excelente ferramenta para a condução dos processos eleitorais do IF Sudeste MG. Proporciona um processo transparente e ágil.</t>
  </si>
  <si>
    <t>di-20</t>
  </si>
  <si>
    <t>C00224</t>
  </si>
  <si>
    <t>Ausência de gestão de processos institucionais de forma centralizada e transparente. Necessidade de um setor específico para condução desse subtema. Necessidade de padronização de processos entre as unidades.</t>
  </si>
  <si>
    <t>di-21</t>
  </si>
  <si>
    <t>C00225</t>
  </si>
  <si>
    <t>Necessidade de realização de mapeamento e otimização dos processos institucionais</t>
  </si>
  <si>
    <t>di-22</t>
  </si>
  <si>
    <t>C00226</t>
  </si>
  <si>
    <t>Gestão da integridade</t>
  </si>
  <si>
    <t>Plano de integridade raso. Falta de monitoramento das ações de integridade.</t>
  </si>
  <si>
    <t>di-23</t>
  </si>
  <si>
    <t>C00227</t>
  </si>
  <si>
    <t>Deficiência na identidade institucional entre os campi, falta de padronização entre as unidades</t>
  </si>
  <si>
    <t>di-24</t>
  </si>
  <si>
    <t>C00228</t>
  </si>
  <si>
    <t>Regimentos internos desatualizados e sem padronização definida.</t>
  </si>
  <si>
    <t>C00229</t>
  </si>
  <si>
    <t>Imaturidade na gestão de processos institucionais</t>
  </si>
  <si>
    <t>C00230</t>
  </si>
  <si>
    <t>Baixa maturidade no processo de revisão do PDI</t>
  </si>
  <si>
    <t>di-25</t>
  </si>
  <si>
    <t>C00231</t>
  </si>
  <si>
    <t>Monitoramento frágil. Áreas não se norteiam pelo planejamento estratégico e não se comprometem com os objetivos estratégicos. Indicadores com falhas metodológicas.</t>
  </si>
  <si>
    <t>di-26</t>
  </si>
  <si>
    <t>C00232</t>
  </si>
  <si>
    <t>Atos administrativos</t>
  </si>
  <si>
    <t>Falta de padronização entre os normativos das unidades do IF SUDESTE MG</t>
  </si>
  <si>
    <t>di-27</t>
  </si>
  <si>
    <t>C00233</t>
  </si>
  <si>
    <t>Baixa maturidade na gestão dos riscos.</t>
  </si>
  <si>
    <t>di-28</t>
  </si>
  <si>
    <t>C00234</t>
  </si>
  <si>
    <t>Não há padronização</t>
  </si>
  <si>
    <t>di-29</t>
  </si>
  <si>
    <t>C00235</t>
  </si>
  <si>
    <t>Falta de regimentos internos atualizados</t>
  </si>
  <si>
    <t>C00236</t>
  </si>
  <si>
    <t>Baixa maturidade na gestão de processos</t>
  </si>
  <si>
    <t>di-30</t>
  </si>
  <si>
    <t>C00237</t>
  </si>
  <si>
    <t>Ausência de indicadores em diversos planos. Indicadores metodologicamente mal elaborados. Ausência de linha de base para alguns indicadores do planejamento estratégico. Ausência de acompanhamento de indicadores nacionais de pesquisa e extensão. Pouca utilização dos indicadores da PNP para tomada de decisões.</t>
  </si>
  <si>
    <t>di-31</t>
  </si>
  <si>
    <t>C00238</t>
  </si>
  <si>
    <t>Governança de dados</t>
  </si>
  <si>
    <t>Ausência de cultura de dados na instituição. Decisões não baseadas em dados. Baixa utilização de painéis gerenciais próprios para a gestão.</t>
  </si>
  <si>
    <t>di-32</t>
  </si>
  <si>
    <t>C00239</t>
  </si>
  <si>
    <t>Atuação da cpa</t>
  </si>
  <si>
    <t>Sinto que existe uma boa divulgação das consultas nos momentos de coleta mas sinto falta de uma apresentação dos resultados obtidos, bem como de um plano de ação mediante os resultados.</t>
  </si>
  <si>
    <t>di-33</t>
  </si>
  <si>
    <t>C00240</t>
  </si>
  <si>
    <t>Entre as principais possíveis fraquezas relacionadas à falta de gestão de processos, destacam-se:
1) Descontinuidade e falta de padronização das atividades.
2) Dependência excessiva de pessoas.
3) Lentidão e burocratização excessiva.
4) Dificuldade de planejamento e na tomada de decisão.
5) Fragilidade na integração entre Setores e Campi.
6) Baixa eficiência na prestação de serviços.
7) Dificuldade na implementação de inovações.
8) Riscos relacionados à governança e conformidade.
9) Baixa cultura de melhoria contínua.
No ambiente de uma instituição federal de ensino tecnológico, a gestão de processos representa um elemento estratégico para promover integração, eficiência, transparência e qualidade institucional.</t>
  </si>
  <si>
    <t>di-34</t>
  </si>
  <si>
    <t>C00241</t>
  </si>
  <si>
    <t>Estrutura organizacional não uniformizada entre os diferentes campi, o que dificulta a gestão e integração institucional, assim como a visão e prática de unicidade e coesão institucional.</t>
  </si>
  <si>
    <t>di-35</t>
  </si>
  <si>
    <t>C00242</t>
  </si>
  <si>
    <t>Cumprir o PDI</t>
  </si>
  <si>
    <t>di-36</t>
  </si>
  <si>
    <t>C00243</t>
  </si>
  <si>
    <t>Estrutura Organizacional é uma fraqueza devido a falta de servidores essenciais, como contador, assistente social, pedagogo, psicólogo.</t>
  </si>
  <si>
    <t>di-37</t>
  </si>
  <si>
    <t>C00244</t>
  </si>
  <si>
    <t>Gestão elétrica instável.</t>
  </si>
  <si>
    <t>di-38</t>
  </si>
  <si>
    <t>C00245</t>
  </si>
  <si>
    <t>Passam pano para erros dos professores.</t>
  </si>
  <si>
    <t>di-39</t>
  </si>
  <si>
    <t>C00246</t>
  </si>
  <si>
    <t>Desatualização de regimentos (geral e dos campi) e ausência de maior padronização entre campi de mesma tipologia, especialmente considerando os referenciais estabelecidos pela Portaria MEC nº 713. Em alguns casos, percebo inclusive a ausência de regimentos formalizados em determinadas unidades. Também entendo que ainda existem inconsistências relacionadas à adequação das estruturas organizacionais ao quantitativo de funções previsto para cada tipologia de campus, além de diferenças estruturais significativas entre unidades com características semelhantes. Na minha visão, há necessidade de modernização das estruturas organizacionais, buscando maior eficiência administrativa, melhor definição de competências e maior alinhamento entre as estruturas dos campi e da Reitoria. Percebo ainda espaço para fortalecimento da transparência institucional relacionada às estruturas organizacionais.</t>
  </si>
  <si>
    <t>di-40</t>
  </si>
  <si>
    <t>C00247</t>
  </si>
  <si>
    <t>A gestão de processos representa uma fraqueza institucional extremamente relevante no IF Sudeste MG, especialmente diante da ausência de uma estrutura institucional dedicada ao tema, como um escritório de processos ou setor específico responsável pela coordenação, padronização e melhoria contínua dos processos institucionais. Também observo a ausência de profissionais atuando de forma prioritária nessa temática, o que contribui para um cenário de baixa padronização institucional, em que diferentes campi acabam executando atividades semelhantes de formas distintas, muitas vezes sem compartilhamento de referências, fluxos ou boas práticas. Entendo ainda que há limitações relacionadas à transparência e à disponibilização dos processos, dificultando consultas, alinhamentos e replicação de procedimentos entre as unidades. Na minha visão, isso demonstra certo nível de imaturidade institucional sobre o tema e reforça a necessidade de fortalecimento de uma cultura organizacional orientada por processos, eficiência e padronização.</t>
  </si>
  <si>
    <t>di-41</t>
  </si>
  <si>
    <t>C00248</t>
  </si>
  <si>
    <t>Entendo que atualmente não há uma atuação estruturada ou setor específico dedicado à Gestão de Riscos, assim como inexistem levantamentos consolidados de riscos institucionais, definição sistemática de ações de mitigação ou processos formais de monitoramento e tratamento dos riscos identificados. Também percebo que a análise de riscos acaba ocorrendo, em muitos casos, apenas de forma genérica e pontual em processos relacionados ao planejamento de contratações, sem uma abordagem institucional ampla, estruturada e integrada à tomada de decisão e ao planejamento estratégico do IF Sudeste MG.</t>
  </si>
  <si>
    <t>di-42</t>
  </si>
  <si>
    <t>C00249</t>
  </si>
  <si>
    <t>Baixa maturidade institucional sobre a temática e necessidade de maior consolidação de uma cultura organizacional voltada à integridade, ética, prevenção e governança. Entendo que o Plano de Integridade ainda apresenta caráter relativamente genérico, com espaço para maior aprofundamento das ações, definição de estratégias mais objetivas, identificação de riscos específicos e fortalecimento dos mecanismos de monitoramento e implementação das iniciativas relacionadas ao tema.</t>
  </si>
  <si>
    <t>di-43</t>
  </si>
  <si>
    <t>C00250</t>
  </si>
  <si>
    <t>Governança institucional</t>
  </si>
  <si>
    <t>GOVERNANÇA É UMA FRAQUEZA — diante do baixo desempenho apresentado pelo IF Sudeste MG nos indicadores do iESGo do TCU, levantamento nacional que avalia a maturidade das organizações públicas em práticas ESG. Os resultados obtidos evidenciam baixa maturidade institucional em todos os aspectos avaliados pelo índice, demonstrando fragilidades. Considero que esse desempenho pode representar não apenas limitações estruturais e organizacionais internas, mas também dificuldades da instituição em consolidar práticas modernas de gestão pública alinhadas às diretrizes, exigências e tendências atualmente demandadas. Além disso, os resultados do iESGo podem impactar a percepção externa sobre o IF Sudeste MG, reforçando a necessidade de fortalecimento das estruturas responsáveis pelas temáticas avaliadas. Na minha visão, o desempenho da instituição no iESGo deve ser tratado de forma estratégica, não apenas como um indicador externo, mas como um importante diagnóstico institucional sobre o nível de maturidade da governança no IF Sudeste MG. Também entendo que o próprio questionário aplicado pelo iESGo pode servir como ferramenta relevante para identificação de lacunas, fragilidades e oportunidades de melhoria, subsidiando a construção de planos de ação estruturados para aprimoramento do desempenho institucional nos próximos ciclos de avaliação.</t>
  </si>
  <si>
    <t>di-44</t>
  </si>
  <si>
    <t>C00251</t>
  </si>
  <si>
    <t>A aquisição e implantação de usinas fotovoltaicas em algumas unidades do IF Sudeste MG iniciativa demonstrou preocupação institucional com sustentabilidade ambiental, eficiência energética e redução de custos operacionais. Essas ações representam um avanço importante para a instituição e possuem potencial para serem ampliadas para outras unidades, fortalecendo uma atuação institucional mais sustentável e alinhada às boas práticas ambientais. Entendo ainda que seria importante avaliar estratégias que permitam ampliar gradativamente a autossuficiência energética da instituição, inclusive considerando modelos em que um campus possa abrigar estruturas de geração para atendimento de outras unidades vinculadas à mesma concessionária de energia, mesmo nos casos em que determinadas unidades não possuam espaço ou viabilidade técnica para instalação própria das usinas.</t>
  </si>
  <si>
    <t>di-45</t>
  </si>
  <si>
    <t>C00252</t>
  </si>
  <si>
    <t>IF Sudeste MG ainda possui baixa maturidade relacionada à cultura de dados, especialmente no que se refere à utilização estratégica de informações para apoio à tomada de decisão, planejamento e monitoramento institucional.</t>
  </si>
  <si>
    <t>di-46</t>
  </si>
  <si>
    <t>C00253</t>
  </si>
  <si>
    <t>Na minha percepção, a atuação dos órgãos colegiados representa uma fragilidade institucional relevante, especialmente diante da ausência de uma gestão mais centralizada, padronizada e estratégica dessas instâncias no âmbito do IF Sudeste MG. Entendo que colegiados como CONSU, CEPE, CONAD, COGD e demais conselhos poderiam contar com suporte de uma secretaria institucional única ou mais integrada, responsável pela padronização dos atos administrativos, convocações, atas, resoluções, pareceres e fluxos relacionados ao funcionamento dessas instâncias. Também percebo fragilidades relacionadas ao acompanhamento dos mandatos dos membros, o que pode gerar lacunas de representatividade e dificuldades de continuidade na composição dos colegiados. Além disso, considero que a instituição ainda possui baixa centralização e transparência em relação aos atos produzidos pelos órgãos colegiados, dificultando consultas, pesquisas históricas e acesso consolidado à documentação institucional. Na minha visão, o modelo adotado pela Secretaria de Órgãos Colegiados da UFV (https://soc.ufv.br/) pode servir como importante referência.</t>
  </si>
  <si>
    <t>di-47</t>
  </si>
  <si>
    <t>C00254</t>
  </si>
  <si>
    <t>Necessidade de envolvimento maior das unidades no planejamento estratégico, de modo que seja possível verificar a contribuição de cada unidade para os objetivos institucionais.</t>
  </si>
  <si>
    <t>di-48</t>
  </si>
  <si>
    <t>C00255</t>
  </si>
  <si>
    <t>Programa longo que não deixou muito claro o benefício em prol do aluno</t>
  </si>
  <si>
    <t>di-49</t>
  </si>
  <si>
    <t>C00256</t>
  </si>
  <si>
    <t>Os últimos processos eleitorais para Reitor e Diretores Gerais foram bem conduzidos. Os debates realizados de forma virtual ampliam a possibilidade de participação e economizam recursos institucionais. A apuração é realizada de forma ágil e transparente. A comissão eleitoral central desempenha um trabalho pesado e relevante. No geral o processo funciona bem. Fica a observação do impacto negativo que os processos eleitorais trazem para a produtividade em vários setores, o que não tira a caracterização do processo como uma força institucional.</t>
  </si>
  <si>
    <t>di-50</t>
  </si>
  <si>
    <t>C00257</t>
  </si>
  <si>
    <t>Considero como fraqueza o fato de nem todas as reuniões de todos os órgãos colegiados serem transmitidas para a comunidade.</t>
  </si>
  <si>
    <t>di-51</t>
  </si>
  <si>
    <t>C00258</t>
  </si>
  <si>
    <t>C00259</t>
  </si>
  <si>
    <t>C00260</t>
  </si>
  <si>
    <t>C00261</t>
  </si>
  <si>
    <t>Transparência ativa</t>
  </si>
  <si>
    <t>inexistente, muito despreparo da equipe, morosa e pouco competente</t>
  </si>
  <si>
    <t>C00262</t>
  </si>
  <si>
    <t>não tem realizado o seu trabalho</t>
  </si>
  <si>
    <t>di-52</t>
  </si>
  <si>
    <t>C00263</t>
  </si>
  <si>
    <t>Precisão de reformas nas áreas internas do campus</t>
  </si>
  <si>
    <t>di-53</t>
  </si>
  <si>
    <t>C00264</t>
  </si>
  <si>
    <t>di-54</t>
  </si>
  <si>
    <t>C00265</t>
  </si>
  <si>
    <t>A estrutura organizacional do IF constitui uma fragilidade estratégica, pois ainda carece de padronização entre os campi, critérios objetivos para distribuição de cargos e funções, normativo institucional próprio e maior alinhamento à tipologia e às necessidades sistêmicas da instituição. Essa situação dificulta o fortalecimento da Reitoria, gera retrabalho, reduz a eficiência administrativa e limita a capacidade de coordenação institucional necessária para a execução do PDI e das políticas de desenvolvimento institucional</t>
  </si>
  <si>
    <t>di-55</t>
  </si>
  <si>
    <t>C00266</t>
  </si>
  <si>
    <t>Disposição da comunidade para participar dos processos institucionais</t>
  </si>
  <si>
    <t>di-56</t>
  </si>
  <si>
    <t>C00267</t>
  </si>
  <si>
    <t>A instituição vem amadurecendo a cada PDI na elaboração do planejamento estratégico. O uso de metodologias híbridas que combinam elementos consagrados da literatura com boas práticas de outros IF's e o acréscimo de ideias inovadoras tem potencial para levar a instituição à condição de referência nessa área num futuro próximo</t>
  </si>
  <si>
    <t>di-57</t>
  </si>
  <si>
    <t>C00268</t>
  </si>
  <si>
    <t>Construção participativa do PDI com consultas públicas, visitas à todas as unidades e oficinas. A estrutura de governança do processo também se mostra bastante adequada</t>
  </si>
  <si>
    <t>di-58</t>
  </si>
  <si>
    <t>C00269</t>
  </si>
  <si>
    <t>Processos eleitorais seguros e auditáveis com o uso do sistema Helios Voting</t>
  </si>
  <si>
    <t>di-59</t>
  </si>
  <si>
    <t>C00270</t>
  </si>
  <si>
    <t>A PRODI se destaca pela competência técnica de sua equipe e pela condução do seu pró-reitor, marcada pela escuta ativa, abertura ao diálogo, valorização das contribuições e capacidade de articulação institucional, favorecendo um ambiente colaborativo e que fortalece a confiança</t>
  </si>
  <si>
    <t>di-60</t>
  </si>
  <si>
    <t>C00271</t>
  </si>
  <si>
    <t>Equipe da CGPDI tecnicamente qualificada e comprometida com o aprimoramento do planejamento e da gestão institucional</t>
  </si>
  <si>
    <t>di-61</t>
  </si>
  <si>
    <t>C00272</t>
  </si>
  <si>
    <t>Boa articulação com os campi e demais pró-reitorias</t>
  </si>
  <si>
    <t>di-62</t>
  </si>
  <si>
    <t>C00273</t>
  </si>
  <si>
    <t>Gestão processos e controles internos ainda muito pouco incorporada à rotina</t>
  </si>
  <si>
    <t>di-63</t>
  </si>
  <si>
    <t>C00274</t>
  </si>
  <si>
    <t>Ausência de uma metodologia padronizada institucional</t>
  </si>
  <si>
    <t>di-64</t>
  </si>
  <si>
    <t>C00275</t>
  </si>
  <si>
    <t>Ausência de equipe dedicada ao tema</t>
  </si>
  <si>
    <t>di-65</t>
  </si>
  <si>
    <t>C00276</t>
  </si>
  <si>
    <t>A estrutura organizacional do IF Sudeste MG carece de revisão, padronização e regulamentação institucional, considerando as diferenças entre campi, a distribuição de cargos e funções, o fortalecimento necessário da Reitoria e a necessidade de reduzir sobreposições, retrabalho e baixa eficiência administrativa</t>
  </si>
  <si>
    <t>di-66</t>
  </si>
  <si>
    <t>C00277</t>
  </si>
  <si>
    <t>Gestão de riscos ainda não incorporada à rotina das equipes na instituição</t>
  </si>
  <si>
    <t>di-67</t>
  </si>
  <si>
    <t>C00278</t>
  </si>
  <si>
    <t>Ausência de uma metodologia institucional padronizada de gestão de riscos</t>
  </si>
  <si>
    <t>di-68</t>
  </si>
  <si>
    <t>C00279</t>
  </si>
  <si>
    <t>Ausência de equipe dedicada à Gestão de Riscos, inviabilizando o avanço da instituição no tratamento deste tema</t>
  </si>
  <si>
    <t>di-69</t>
  </si>
  <si>
    <t>C00280</t>
  </si>
  <si>
    <t>A instituição ainda não possui um normativo interno consolidado que estabeleça critérios, diretrizes e procedimentos para criação, alteração, exclusão e organização de unidades administrativas</t>
  </si>
  <si>
    <t>di-70</t>
  </si>
  <si>
    <t>C00281</t>
  </si>
  <si>
    <t>A ausência de uma política institucional clara para estrutura organizacional dificulta decisões técnicas e favorece soluções pontuais, negociações isoladas e assimetrias entre unidades</t>
  </si>
  <si>
    <t>di-71</t>
  </si>
  <si>
    <t>C00282</t>
  </si>
  <si>
    <t>Ausência de equipe dedicada ao tema na instituição.</t>
  </si>
  <si>
    <t>di-72</t>
  </si>
  <si>
    <t>C00283</t>
  </si>
  <si>
    <t>Ausência de um setor para tratar de integridade no IF Sudeste MG</t>
  </si>
  <si>
    <t>di-73</t>
  </si>
  <si>
    <t>C00284</t>
  </si>
  <si>
    <t>A ausência de um setor responsável por cuidar desta pasta somada à sobrecarga da PRODI, deixa o tema em segundo plano na instituição</t>
  </si>
  <si>
    <t>di-74</t>
  </si>
  <si>
    <t>C00285</t>
  </si>
  <si>
    <t>A política de sustentabilidade ainda não foi operacionalizada</t>
  </si>
  <si>
    <t>di-75</t>
  </si>
  <si>
    <t>C00286</t>
  </si>
  <si>
    <t>A instituição precisa fortalecer sua gestão de resíduos sólidos, com diretrizes claras para coleta, redução e destinação adequada</t>
  </si>
  <si>
    <t>di-76</t>
  </si>
  <si>
    <t>C00287</t>
  </si>
  <si>
    <t>O IF Sudeste MG ainda não possui uma política ambiental consolidada que oriente suas práticas de sustentabilidade</t>
  </si>
  <si>
    <t>di-77</t>
  </si>
  <si>
    <t>C00288</t>
  </si>
  <si>
    <t>Dificuldade em transformar planejamento em ações monitoradas</t>
  </si>
  <si>
    <t>di-78</t>
  </si>
  <si>
    <t>C00289</t>
  </si>
  <si>
    <t>Dificuldade de consolidar prioridades estratégicas em ações efetivas</t>
  </si>
  <si>
    <t>di-79</t>
  </si>
  <si>
    <t>C00290</t>
  </si>
  <si>
    <t>Processo de acompanhamento/monitoramento deficiente</t>
  </si>
  <si>
    <t>di-80</t>
  </si>
  <si>
    <t>C00291</t>
  </si>
  <si>
    <t>Uso ainda pouco consolidado de dados, evidências e indicadores na tomada de decisão</t>
  </si>
  <si>
    <t>di-81</t>
  </si>
  <si>
    <t>C00292</t>
  </si>
  <si>
    <t>PDI vigente tem vários indicadores de difícil medição e acompanhamento</t>
  </si>
  <si>
    <t>di-82</t>
  </si>
  <si>
    <t>C00293</t>
  </si>
  <si>
    <t>Último PDI tem alguns indicadores que não representam bem o alcance dos seus respectivos objetivos estratégicos</t>
  </si>
  <si>
    <t>di-83</t>
  </si>
  <si>
    <t>C00294</t>
  </si>
  <si>
    <t>A sustentabilidade precisa ser melhor incorporada ao planejamento institucional, com metas, indicadores e acompanhamento</t>
  </si>
  <si>
    <t>di-84</t>
  </si>
  <si>
    <t>C00295</t>
  </si>
  <si>
    <t>A gestão do consumo de água, energia e outros recursos naturais ainda pode ser aprimorada, principalmente nos campi</t>
  </si>
  <si>
    <t>di-85</t>
  </si>
  <si>
    <t>C00296</t>
  </si>
  <si>
    <t>A instituição precisa ampliar o uso de critérios de sustentabilidade em compras, obras, manutenção e contratações</t>
  </si>
  <si>
    <t>di-86</t>
  </si>
  <si>
    <t>C00297</t>
  </si>
  <si>
    <t>A ausência de indicadores dificulta o acompanhamento das ações de sustentabilidade e a comparação entre unidades</t>
  </si>
  <si>
    <t>di-87</t>
  </si>
  <si>
    <t>C00298</t>
  </si>
  <si>
    <t>As ações de sustentabilidade ainda ocorrem de forma pontual, dependendo muito de iniciativas isoladas dos campi ou servidores</t>
  </si>
  <si>
    <t>di-88</t>
  </si>
  <si>
    <t>C00299</t>
  </si>
  <si>
    <t>O IF Sudeste MG precisa definir melhor responsabilidades e fluxos de governança para a área de sustentabilidade</t>
  </si>
  <si>
    <t>di-89</t>
  </si>
  <si>
    <t>C00300</t>
  </si>
  <si>
    <t>A atuação do IF Sudeste MG na área de sustentabilidade ainda é pouco estruturada e carece de ações institucionais mais integradas</t>
  </si>
  <si>
    <t>di-90</t>
  </si>
  <si>
    <t>C00301</t>
  </si>
  <si>
    <t>Necessidade de fortalecer e aprimorar a metodologia de acompanhamento da execução do PDI</t>
  </si>
  <si>
    <t>di-91</t>
  </si>
  <si>
    <t>C00302</t>
  </si>
  <si>
    <t>Pouca utilização de dados acadêmicos, administrativos e territoriais para apoiar decisões</t>
  </si>
  <si>
    <t>di-92</t>
  </si>
  <si>
    <t>C00303</t>
  </si>
  <si>
    <t>A instituição não possui uma estrutura formalizada para a governança de dados</t>
  </si>
  <si>
    <t>di-93</t>
  </si>
  <si>
    <t>C00304</t>
  </si>
  <si>
    <t>Há dificuldade política para tratar da estrutura organizacional de forma estratégica, pois mudanças nessa área costumam envolver disputas por cargos, funções, espaços de poder e autonomia das unidades</t>
  </si>
  <si>
    <t>di-94</t>
  </si>
  <si>
    <t>C00305</t>
  </si>
  <si>
    <t>A instituição ainda enfrenta resistência à compreensão de que o fortalecimento da Reitoria é necessário para o avanço institucional, especialmente em áreas que demandam coordenação, padronização e atuação sistêmica</t>
  </si>
  <si>
    <t>di-95</t>
  </si>
  <si>
    <t>C00306</t>
  </si>
  <si>
    <t>A tentativa de alguns campi de manter estruturas próprias para atividades que poderiam ser coordenadas institucionalmente gera retrabalho, duplicidade de esforços e menor eficiência administrativa</t>
  </si>
  <si>
    <t>di-96</t>
  </si>
  <si>
    <t>C00307</t>
  </si>
  <si>
    <t>A falta de padronização estrutural dificulta o mapeamento, a melhoria e a integração dos processos institucionais, especialmente aqueles que envolvem Reitoria e campi</t>
  </si>
  <si>
    <t>di-97</t>
  </si>
  <si>
    <t>C00308</t>
  </si>
  <si>
    <t>A relação entre autonomia dos campi e coordenação sistêmica ainda precisa ser melhor equilibrada, de modo que a autonomia local não comprometa a unidade institucional, a eficiência e a capacidade de execução estratégica</t>
  </si>
  <si>
    <t>di-98</t>
  </si>
  <si>
    <t>C00309</t>
  </si>
  <si>
    <t>A alocação de cargos e funções de gestão nem sempre parece seguir critérios institucionais transparentes, objetivos e vinculados à complexidade, responsabilidade e volume de trabalho das unidades</t>
  </si>
  <si>
    <t>di-99</t>
  </si>
  <si>
    <t>C00310</t>
  </si>
  <si>
    <t>Existem assimetrias relevantes entre campi na organização de setores, coordenações e fluxos decisórios, o que dificulta a comparação de capacidades, a definição de responsabilidades e a atuação coordenada</t>
  </si>
  <si>
    <t>di-100</t>
  </si>
  <si>
    <t>C00311</t>
  </si>
  <si>
    <t>A estrutura organizacional atual nem sempre está suficientemente alinhada às prioridades estratégicas da instituição, o que pode limitar a execução do PDI e de políticas institucionais de longo prazo</t>
  </si>
  <si>
    <t>di-101</t>
  </si>
  <si>
    <t>C00312</t>
  </si>
  <si>
    <t>A ausência de critérios institucionais claros para organização administrativa pode fragilizar controles internos, responsabilização, segregação de funções e clareza sobre competências</t>
  </si>
  <si>
    <t>di-102</t>
  </si>
  <si>
    <t>C00313</t>
  </si>
  <si>
    <t>A instituição precisa aprimorar a formalização e atualização de seus atos relacionados à estrutura organizacional, evitando divergências entre organogramas, regimentos, sistemas oficiais e práticas efetivamente adotadas</t>
  </si>
  <si>
    <t>di-103</t>
  </si>
  <si>
    <t>C00314</t>
  </si>
  <si>
    <t>A estrutura organizacional ainda é tratada, muitas vezes, como tema operacional ou político, quando deveria ser compreendida como elemento estratégico para a governança, a eficiência e o desenvolvimento institucional</t>
  </si>
  <si>
    <t>di-104</t>
  </si>
  <si>
    <t>C00315</t>
  </si>
  <si>
    <t>A estrutura organizacional do IF Sudeste MG apresenta falta de padronização entre os campi, o que gera diferentes arranjos administrativos para funções semelhantes e dificulta a gestão integrada da instituição</t>
  </si>
  <si>
    <t>di-105</t>
  </si>
  <si>
    <t>C00316</t>
  </si>
  <si>
    <t>A distribuição de cargos e funções não está plenamente adequada à tipologia institucional prevista, especialmente diante do subdimensionamento da Reitoria em relação às responsabilidades estratégicas que precisa exercer</t>
  </si>
  <si>
    <t>di-106</t>
  </si>
  <si>
    <t>C00317</t>
  </si>
  <si>
    <t>A instituição vem aprimorando seus processos de transparência, mas ainda pode melhorar</t>
  </si>
  <si>
    <t>di-107</t>
  </si>
  <si>
    <t>C00318</t>
  </si>
  <si>
    <t>O planejamento na instituição ainda não é visto como um tema estratégico e muitas vezes é deixado em segundo plano diante de questões mais urgentes</t>
  </si>
  <si>
    <t>di-108</t>
  </si>
  <si>
    <t>C00319</t>
  </si>
  <si>
    <t>A coordenação-geral de planejamento e desenvolvimento institucional não é adequadamente valorizada em termos de alocação de funções e servidores</t>
  </si>
  <si>
    <t>di-109</t>
  </si>
  <si>
    <t>C00320</t>
  </si>
  <si>
    <t>A CPA ainda é muito pouco efetiva no que diz respeita à real avaliação institucional</t>
  </si>
  <si>
    <t>di-110</t>
  </si>
  <si>
    <t>C00321</t>
  </si>
  <si>
    <t>A instituição não utiliza os relatórios da CPA para embasar suas ações</t>
  </si>
  <si>
    <t>di-111</t>
  </si>
  <si>
    <t>C00322</t>
  </si>
  <si>
    <t>Órgãos colegiados são muito utilizados para fins políticos e muitas vezes perdem a chance de terem discussões mais estratégicas para a instituição</t>
  </si>
  <si>
    <t>di-112</t>
  </si>
  <si>
    <t>C00323</t>
  </si>
  <si>
    <t>Percebo pouco interesse dos integrantes dos órgãos colegiados em contribuir de forma mais efetiva com as pautas debatidas</t>
  </si>
  <si>
    <t>di-113</t>
  </si>
  <si>
    <t>C00324</t>
  </si>
  <si>
    <t>Pautas muito extensas muitas vezes inviabilizam a real participação dos membros nas discussões</t>
  </si>
  <si>
    <t>ead-1</t>
  </si>
  <si>
    <t>C00325</t>
  </si>
  <si>
    <t>EaD</t>
  </si>
  <si>
    <t>Infraestrutura tecnológica da EaD</t>
  </si>
  <si>
    <t>Esse semestre começou a oferecer cursos EAD que venham mais cursos como esses.</t>
  </si>
  <si>
    <t>ead-2</t>
  </si>
  <si>
    <t>C00326</t>
  </si>
  <si>
    <t>Falta de cursos ofertados para o campus Cataguases, principalmente na área de T.I.</t>
  </si>
  <si>
    <t>ead-3</t>
  </si>
  <si>
    <t>C00327</t>
  </si>
  <si>
    <t>Projetos pedagógicos da EaD</t>
  </si>
  <si>
    <t>Precisa-se ofertar mais cursos Ead</t>
  </si>
  <si>
    <t>ead-4</t>
  </si>
  <si>
    <t>C00328</t>
  </si>
  <si>
    <t>Desenvolvimento de conteúdos digitais</t>
  </si>
  <si>
    <t>O campus Sjdr, através do NEAD, conseguiu atingir uma padronização do material didático digital e das postagens dentro do AVA.</t>
  </si>
  <si>
    <t>ead-7</t>
  </si>
  <si>
    <t>C00329</t>
  </si>
  <si>
    <t>Campus Ubá</t>
  </si>
  <si>
    <t>Ambiente virtual de aprendizagem</t>
  </si>
  <si>
    <t>Sistema com tecnologia desatualizada, muitas vezes gera conflito ao abrir duas abas no navegador. Diversas vezes desconecta no meio tempo entre o aluno abrir a atividade, produzi-la e entregá-la. A usabilidade é difícil. Pelo celular, é preferível utilizar a versão para computador do que a versão adaptada para celulares, e ainda assim é difícil de utilizar. EM diversos momentos existe dificuldade no uso, inclusive para encontrar informações das disciplinas.</t>
  </si>
  <si>
    <t>ead-8</t>
  </si>
  <si>
    <t>C00330</t>
  </si>
  <si>
    <t>Praticidade</t>
  </si>
  <si>
    <t>C00331</t>
  </si>
  <si>
    <t>Avaliação da aprendizagem</t>
  </si>
  <si>
    <t>De acordo com a realidade do curso</t>
  </si>
  <si>
    <t>C00332</t>
  </si>
  <si>
    <t>Suporte pedagógico da EaD</t>
  </si>
  <si>
    <t>Coordenadora sempre disposta a responder dúvidas</t>
  </si>
  <si>
    <t>ead-9</t>
  </si>
  <si>
    <t>C00333</t>
  </si>
  <si>
    <t>O AVA atual possui recursos insuficientes para as necessidades.</t>
  </si>
  <si>
    <t>ead-10</t>
  </si>
  <si>
    <t>C00334</t>
  </si>
  <si>
    <t>Insuficiência do suporte pedagógico em EaD.</t>
  </si>
  <si>
    <t>ead-11</t>
  </si>
  <si>
    <t>C00335</t>
  </si>
  <si>
    <t>Se pedagogo não dão suporte aos presenciais, imagina para os estudantes ead. O cargo é fundamental para isso, infelizmente os profissionais tinham que ter mais consciência de sua responsabilidade ou haver uma punição para isso.</t>
  </si>
  <si>
    <t>ead-12</t>
  </si>
  <si>
    <t>C00336</t>
  </si>
  <si>
    <t>Governança e regulação da EaD</t>
  </si>
  <si>
    <t>Observa-se a necessidade de definição mais clara de políticas, diretrizes, fluxos, responsabilidades e estratégias institucionais voltadas à EaD, de modo a fortalecer a segurança regulatória, o alinhamento entre as unidades e o planejamento da expansão e consolidação da modalidade na instituição.</t>
  </si>
  <si>
    <t>ead-13</t>
  </si>
  <si>
    <t>C00337</t>
  </si>
  <si>
    <t>Limitada estrutura institucional disponível para produção de materiais educacionais e recursos digitais. Observa-se ausência ou insuficiência de estúdios, equipamentos adequados, equipes especializadas e suporte técnico voltado à produção audiovisual e ao desenvolvimento de conteúdos para mediação tecnológica. Esse cenário limita o potencial de fortalecimento da EaD, da inovação pedagógica e da ampliação de estratégias educacionais digitais na instituição.</t>
  </si>
  <si>
    <t>ead-14</t>
  </si>
  <si>
    <t>C00338</t>
  </si>
  <si>
    <t>POLÍTICA OU REGULAMENTAÇÃO DO EAD</t>
  </si>
  <si>
    <t>C00339</t>
  </si>
  <si>
    <t>Falta de política estrutural para EaD</t>
  </si>
  <si>
    <t>ead-15</t>
  </si>
  <si>
    <t>C00340</t>
  </si>
  <si>
    <t>Aparentemente existe um programa de investimento para a infraestrutura tecnologia.</t>
  </si>
  <si>
    <t>C00341</t>
  </si>
  <si>
    <t>Ainda não existe infra estrutura tecnológica mesmo os cursos estarem sendo ofertado para início das aulas segundo semestre .</t>
  </si>
  <si>
    <t>C00342</t>
  </si>
  <si>
    <t>Nova oferta de cursos técnicos EAD não considerou a demanda interna dos técnicos administrativo principalmente os técnicos do registro acadêmico.</t>
  </si>
  <si>
    <t>ead-16</t>
  </si>
  <si>
    <t>C00343</t>
  </si>
  <si>
    <t>Fala de consolidação da política de EaD</t>
  </si>
  <si>
    <t>ead-17</t>
  </si>
  <si>
    <t>C00344</t>
  </si>
  <si>
    <t>Ausência de uma política institucional específica e estruturada para o EaD no IF Sudeste MG. Observa-se a necessidade de tratar a EaD de forma mais estratégica e prioritária, considerando tanto seu potencial de ampliação do acesso e atendimento às novas demandas e perfis do público estudantil, quanto seus impactos institucionais relacionados à expansão da oferta e à composição da matriz orçamentária da Rede Federal. Nesse contexto, torna-se importante fortalecer diretrizes, planejamento, estrutura e mecanismos de regulação e acompanhamento da modalidade na instituição.</t>
  </si>
  <si>
    <t>ead-18</t>
  </si>
  <si>
    <t>C00345</t>
  </si>
  <si>
    <t>Avaliação e monitoramento da EaD</t>
  </si>
  <si>
    <t>Necessidade de reavaliação dos percentuais e da dinâmica das avaliações presenciais exigidas nos cursos EaD. A realização frequente de atividades avaliativas presenciais pode representar um fator limitante para estudantes residentes em outras regiões do país, especialmente diante de custos de deslocamento, dificuldades logísticas e incompatibilidades com rotinas de trabalho. Esse cenário pode impactar diretamente a permanência e o êxito estudantil, contribuindo para índices elevados de evasão em determinados cursos ofertados na modalidade EaD.</t>
  </si>
  <si>
    <t>ead-20</t>
  </si>
  <si>
    <t>C00346</t>
  </si>
  <si>
    <t>Usando de base o Regimento Geral do IF Sudeste MG (2018), Regimento Interno da Reitoria (2011) e REGULAMENTO ACADÊMICO DOS CURSOS DE EDUCAÇÃO PROFISSIONAL TÉCNICA DE NÍVEL MÉDIO Modalidades: Presencial e a Distância (2018), não vejo uma estruturação do EaD que prevê a governança e a estruturação dos Polos, não vejo um amparo de fato ao estudante EaD, nem regulamentação para abertura, suspensão e avaliação de cursos no âmbito interna da Rede.</t>
  </si>
  <si>
    <t>ead-21</t>
  </si>
  <si>
    <t>C00347</t>
  </si>
  <si>
    <t>Melhorar o ambiente virtual de atuação para a oferta de ensino EAD, o SIGA deixa não é o ambiente mais adequado.</t>
  </si>
  <si>
    <t>C00348</t>
  </si>
  <si>
    <t>Capacitação para atuação na EaD</t>
  </si>
  <si>
    <t>Necessário capacitação para a atuação em EAD, visto que é uma realidade diferente da presencial, e que precisa de conhecimento para esta atuação, necessário capacitar os professores que se envolverem com esta modalidade de ensino</t>
  </si>
  <si>
    <t>ead-22</t>
  </si>
  <si>
    <t>C00349</t>
  </si>
  <si>
    <t>Metodologias da EaD</t>
  </si>
  <si>
    <t>Graduação e Técnico não tem EaD.</t>
  </si>
  <si>
    <t>ead-23</t>
  </si>
  <si>
    <t>C00350</t>
  </si>
  <si>
    <t>Regulamento da pós lato senso engessado, muita amarra. 
Deveria ser mais flexível, não cobre todos os cenários da pós. Excesso de regras. Menos é mais</t>
  </si>
  <si>
    <t>C00351</t>
  </si>
  <si>
    <t>Sigaa não é um ambiente para EAD, qual sistemas nós temos? Google classroom? Falta estruturação do EAD como instituição.
Hoje é cada pós faz do seu jeito e cada professor faz a sua maneira.</t>
  </si>
  <si>
    <t>C00352</t>
  </si>
  <si>
    <t>Não existe</t>
  </si>
  <si>
    <t>ead-24</t>
  </si>
  <si>
    <t>C00353</t>
  </si>
  <si>
    <t>No siga-a há questionários/atividades durante o semestre valendo alguns pontos, onde o aluno pode acessar de forma virtual. Quando pensamos em avaliação da aprendizagem (provas - AVS) o RAG utiliza regras antigas para a aplicação da prova, uma vez que a avaliação somente pode ser feita presencialmente (no curso EAD!). Caso o aluno não consiga estar presente, há uma avaliação de "recuperação", ao qual ele poderá realizar de forma online, porém o máximo de aproveitamento na nota é de 60%, o que não reflete o conhecimento do aluno sobre a disciplina.</t>
  </si>
  <si>
    <t>ead-25</t>
  </si>
  <si>
    <t>C00354</t>
  </si>
  <si>
    <t>Sou aluno do curso de pós-graduação EAD em Full Stack e gostaria de registrar uma preocupação em relação à dinâmica entre parte do corpo docente e os alunos.
Em alguns casos, existe uma percepção de pouca empatia em relação à realidade dos estudantes. Muitos de nós somos adultos, profissionais ativos, com responsabilidades pessoais e profissionais, buscando uma qualificação superior justamente para crescer na carreira. Por isso, é importante que haja compreensão sobre as limitações e desafios naturais dessa rotina.
Alguns professores parecem tratar determinadas exigências como inflexíveis, sem considerar situações comuns do contexto de um curso EAD. Um exemplo disso é a aplicação de provas síncronas com horário rígido, sem possibilidade de realização em outro momento. Considerando que grande parte dos alunos trabalha e possui compromissos variados, torna-se difícil imaginar que todos consigam estar disponíveis exatamente no mesmo horário definido pelo professor.
Houve inclusive situações em que alunos relataram problemas técnicos em suas máquinas, e a orientação recebida foi utilizar os computadores disponíveis no campus da faculdade. No entanto, muitos estudantes sequer residem no estado de Minas Gerais, o que torna essa alternativa inviável para boa parte da turma.
A questão não se resume apenas às regras em si, mas à falta de flexibilidade e empatia diante de situações corriqueiras que poderiam ser conduzidas de outras formas, sem prejuízo acadêmico.
Além disso, existe uma grande diferença de metodologia entre os professores. Alguns utilizam regras e orientações diretamente no AVA, outros recorrem a plataformas externas; alguns aplicam provas síncronas, enquanto outros optam por trabalhos e avaliações mais compatíveis com a realidade do ensino a distância, mediante trabalho, a qual penso ser a mais correta pois nos dá prazo e flexibilidade. Essa falta de padronização acaba gerando confusão e desgaste entre os alunos.
Outro ponto importante é o pouco contato entre professores e estudantes. Embora existam reuniões ocasionais, a experiência ainda é bastante distante quando comparada a outros cursos EAD que já realizei, nos quais havia uma presença mais ativa dos tutores e um acompanhamento mais próximo para auxiliar os alunos ao longo do curso.
O objetivo deste relato não é desmerecer o trabalho dos professores, mas destacar pontos que poderiam ser revistos para tornar a experiência acadêmica mais coerente com a proposta de um curso EAD e mais alinhada à realidade dos alunos.</t>
  </si>
  <si>
    <t>C00355</t>
  </si>
  <si>
    <t>Considero necessário um investimento maior na capacitação de coordenadores e professores no que diz respeito à forma de comunicação com os alunos. Em diversos momentos, alguns lecionadores utilizam uma postura excessivamente agressiva na maneira de se expressar. Ainda que não utilizem palavras ofensivas ou xingamentos, muitas vezes falta empatia ao lidar com as dificuldades apresentadas pelos estudantes, transmitindo a sensação de pouco interesse pelos prejuízos acadêmicos que determinadas decisões podem causar.
Outro ponto que merece atenção é o índice de evasão da pós-graduação em Full Stack. Dos alunos que ingressaram inicialmente, atualmente apenas cerca de 15 permanecem ativos no curso. É importante que a coordenação avalie esses números e procure compreender os motivos que levam tantos estudantes a desistirem da formação, para que melhorias concretas possam ser implementadas.
A evasão não ocorre porque os alunos não querem aprender ou realizar as atividades propostas. Muitos ingressam no curso motivados e comprometidos, mas acabam desanimando diante de exigências e metodologias que, em alguns casos, tornam a experiência excessivamente desgastante e incompatível com a realidade de um curso EAD voltado a profissionais adultos.
Além disso, trata-se de uma pós-graduação pública, que possui importância social e econômica ao contribuir para a qualificação da mão de obra no país. Ao mesmo tempo, cada aluno representa investimento e custeio por parte do poder público. Quando não há uma gestão adequada da turma e da experiência acadêmica, a evasão acaba gerando desperdício de recursos e um custo ainda maior ao sistema, já que manter alunos engajados é mais eficiente e produtivo do que lidar com altos índices de desistência.
O objetivo dessas observações é contribuir para melhorias no curso, visando um ambiente acadêmico mais equilibrado, respeitoso e compatível com a proposta de ensino a distância.</t>
  </si>
  <si>
    <t>ead-26</t>
  </si>
  <si>
    <t>C00356</t>
  </si>
  <si>
    <t>Os professores tem que utilizar do seu material particular para as aulas do EAD.</t>
  </si>
  <si>
    <t>ead-27</t>
  </si>
  <si>
    <t>C00357</t>
  </si>
  <si>
    <t>Considero uma fraqueza, pois apesar de o EaD estar se tornando cada vez mais relevante em muitas instituições, o Campus não dispõe de uma estrutura tecnológica, a meu ver, adequada, para a produção de materiais didáticos de qualidade à altura de uma instituição federal de ensino técnico e tecnológico.</t>
  </si>
  <si>
    <t>ead-28</t>
  </si>
  <si>
    <t>C00358</t>
  </si>
  <si>
    <t>Acredito que o EAD tenha um grande potencial para fornecer formação para estudantes que já estejam atuando profissionalmente e que não tenham condições de realizar o curso presencialmente. Essa é a maior força e a fraqueza é a abertura de cursos sem estrutura adequada e preparo de professores</t>
  </si>
  <si>
    <t>C00359</t>
  </si>
  <si>
    <t>Com o uso da IA acho importante valorizar os encontros presenciais e encontrar meios de aproximação e conhecimento do perfil do estudante, realizar um EAD com um objetivo extensionista, atendendo os anseios individuais e não só como uma titularização do estudante</t>
  </si>
  <si>
    <t>C00360</t>
  </si>
  <si>
    <t>Bem estruturado e representado pelo corpo docente</t>
  </si>
  <si>
    <t>C00361</t>
  </si>
  <si>
    <t>O SIGAA não é o melhor AVA, mas atende os objetivos</t>
  </si>
  <si>
    <t>C00362</t>
  </si>
  <si>
    <t>A IA dificulta muito a avaliação e o regulamento permite que as avaliações sejam via SIGAA</t>
  </si>
  <si>
    <t>C00363</t>
  </si>
  <si>
    <t>Dificuldade de realizar o desenvolvimento e principalmente a falta de divulgação e interação com os conteúdos já produzidos</t>
  </si>
  <si>
    <t>C00364</t>
  </si>
  <si>
    <t>Não vejo oferta de cursos de capacitação</t>
  </si>
  <si>
    <t>ensino-1</t>
  </si>
  <si>
    <t>C00365</t>
  </si>
  <si>
    <t>Ensino</t>
  </si>
  <si>
    <t>Professores, são muito bons, ensinam muito bem e são legais!</t>
  </si>
  <si>
    <t>ensino-2</t>
  </si>
  <si>
    <t>C00366</t>
  </si>
  <si>
    <t>Acesso, a permanência e o êxito</t>
  </si>
  <si>
    <t>O Instituto facilita bastante a entrada e a permanência até a finalização do curso.</t>
  </si>
  <si>
    <t>ensino-3</t>
  </si>
  <si>
    <t>C00367</t>
  </si>
  <si>
    <t>Certificação e diplomação</t>
  </si>
  <si>
    <t>Os professores ensinam muito bem e te preparam de verdade</t>
  </si>
  <si>
    <t>ensino-4</t>
  </si>
  <si>
    <t>C00368</t>
  </si>
  <si>
    <t>Atendimento educacional especializado</t>
  </si>
  <si>
    <t>Ausência de sala de recursos para atendimento de alunos com deficiência e/ou transtornos globais do Desenvolvimento.</t>
  </si>
  <si>
    <t>ensino-5</t>
  </si>
  <si>
    <t>C00369</t>
  </si>
  <si>
    <t>Oferta de cursos</t>
  </si>
  <si>
    <t>Por estar mudando agora para um prédio propio acredito que muito breve serão ofertados mais cursos.</t>
  </si>
  <si>
    <t>ensino-6</t>
  </si>
  <si>
    <t>C00370</t>
  </si>
  <si>
    <t>Avaliação institucional do ensino</t>
  </si>
  <si>
    <t>Professores qualificados, especializados e boa dinâmica de aulas</t>
  </si>
  <si>
    <t>C00371</t>
  </si>
  <si>
    <t>Projetos pedagógicos dos cursos (PPC's)</t>
  </si>
  <si>
    <t>Muito bom os  projetos</t>
  </si>
  <si>
    <t>C00372</t>
  </si>
  <si>
    <t>Integração ensino-pesquisa-extensão</t>
  </si>
  <si>
    <t>Muitos projetos diferenciados</t>
  </si>
  <si>
    <t>C00373</t>
  </si>
  <si>
    <t>Uso de tecnologias educacionais</t>
  </si>
  <si>
    <t>O uso de slides ajudam muito a compreender o assunto melhorando a interação</t>
  </si>
  <si>
    <t>ensino-7</t>
  </si>
  <si>
    <t>C00374</t>
  </si>
  <si>
    <t>Muitos cursos disponíveis, favorecendo o crescimento</t>
  </si>
  <si>
    <t>ensino-8</t>
  </si>
  <si>
    <t>C00375</t>
  </si>
  <si>
    <t>Políticas institucionais de ensino</t>
  </si>
  <si>
    <t>A falta de professor de história</t>
  </si>
  <si>
    <t>ensino-9</t>
  </si>
  <si>
    <t>C00376</t>
  </si>
  <si>
    <t>A ofertabde cursos atual é muito pequena e poderia melhorar</t>
  </si>
  <si>
    <t>C00377</t>
  </si>
  <si>
    <t>Práticas pedagógicas</t>
  </si>
  <si>
    <t>Professores e pedagogia muito boas</t>
  </si>
  <si>
    <t>ensino-10</t>
  </si>
  <si>
    <t>C00378</t>
  </si>
  <si>
    <t>Nao temos profissionais no campus nem codigo de vaga para nomear profissionais</t>
  </si>
  <si>
    <t>ensino-12</t>
  </si>
  <si>
    <t>C00379</t>
  </si>
  <si>
    <t>o que é cobrado nao é passado em sala e isso deveria ser reavaliado</t>
  </si>
  <si>
    <t>ensino-13</t>
  </si>
  <si>
    <t>C00380</t>
  </si>
  <si>
    <t>Falta de projetos para os integrados, grandes oportunidades somente para graduação</t>
  </si>
  <si>
    <t>ensino-15</t>
  </si>
  <si>
    <t>C00381</t>
  </si>
  <si>
    <t>O Instituto Federal de Santos Dumont recebe diariamente práticas pedagógicas voltadas tanto aos cursos quanto ao ensino médio padrão. Sendo assim, traz de forma dinâmica e pedagógica o ensinamento dos alunos adequadamente, contudo pode-se concluir que é uma força presente no IFSUDESTEMGSD.</t>
  </si>
  <si>
    <t>ensino-16</t>
  </si>
  <si>
    <t>C00382</t>
  </si>
  <si>
    <t>Os cursos são muito bons e nos dão uma boa noção para termos um bom aprendizado seja ele guia de turismo,mecânica ou eletrotécnica</t>
  </si>
  <si>
    <t>ensino-17</t>
  </si>
  <si>
    <t>C00383</t>
  </si>
  <si>
    <t>Os Cursos oferecidos são ótimos seja mecânica, eletrotécnica e guia de turismo</t>
  </si>
  <si>
    <t>ensino-19</t>
  </si>
  <si>
    <t>C00384</t>
  </si>
  <si>
    <t>Para uma cidade pequena tem bastante curso,mas em comparação com os outros campus é o mais fraco</t>
  </si>
  <si>
    <t>ensino-20</t>
  </si>
  <si>
    <t>C00385</t>
  </si>
  <si>
    <t>há tanto professores ótimos quantos professores ruins e sem vocação. Evelaine professora de matemática não sabe explicar a matéria e não tem didática, Luciano Biazutti não tem paciência e o mínimo de dedicação na profissão, desrespeitando alunos e servidores, Paulo César dá aula somente lendo apostilas.</t>
  </si>
  <si>
    <t>ensino-21</t>
  </si>
  <si>
    <t>C00386</t>
  </si>
  <si>
    <t>Poucos cursos disponíveis para integrado</t>
  </si>
  <si>
    <t>ensino-23</t>
  </si>
  <si>
    <t>C00387</t>
  </si>
  <si>
    <t>Acessibilidade no ensino</t>
  </si>
  <si>
    <t>Tem bastante acessibilidade porém tem pontos que dá pra melhorar alguns pontos</t>
  </si>
  <si>
    <t>ensino-24</t>
  </si>
  <si>
    <t>C00388</t>
  </si>
  <si>
    <t>Não quero mesmo,não me interessei em nada</t>
  </si>
  <si>
    <t>ensino-25</t>
  </si>
  <si>
    <t>C00389</t>
  </si>
  <si>
    <t>Acredito que a avaliação por meio de provas é falho, pois os alunos apenas guardam o que é necessário para concluir a prova e dps esquecem, não é um método que ajuda a fixar o que aprendeu.</t>
  </si>
  <si>
    <t>C00390</t>
  </si>
  <si>
    <t>Da para perceber que os professores são muito competentes em suas respectivas áreas de ensino.</t>
  </si>
  <si>
    <t>ensino-26</t>
  </si>
  <si>
    <t>C00391</t>
  </si>
  <si>
    <t>No campus de Santos Dumont não há uma grande variedade de cursos técnicos em comparação com outros Campus. Esse é um ponto de "fraqueza" da instituição e que pode ser melhorado com uma maior opção de escolhas para cursos técnicos.</t>
  </si>
  <si>
    <t>ensino-27</t>
  </si>
  <si>
    <t>C00392</t>
  </si>
  <si>
    <t>Boa oferta se cursos e vagas. Continuar oferecendo mais cursos e vagas.</t>
  </si>
  <si>
    <t>ensino-28</t>
  </si>
  <si>
    <t>C00393</t>
  </si>
  <si>
    <t>Mente fechada de alguns professores em relação ao uso de computadores</t>
  </si>
  <si>
    <t>ensino-30</t>
  </si>
  <si>
    <t>C00394</t>
  </si>
  <si>
    <t>Educação de jovens e adultos (EJA)</t>
  </si>
  <si>
    <t>Ela apresenta grande força no instituto pois, integra todas as partes do campus sendo fortemente ampliada e de enorme importância</t>
  </si>
  <si>
    <t>ensino-31</t>
  </si>
  <si>
    <t>C00395</t>
  </si>
  <si>
    <t>Métodos atrasados e fechados a uma única forma de avaliação</t>
  </si>
  <si>
    <t>ensino-32</t>
  </si>
  <si>
    <t>C00396</t>
  </si>
  <si>
    <t>Poderia ter mais opções de curso como agropecuária</t>
  </si>
  <si>
    <t>ensino-33</t>
  </si>
  <si>
    <t>C00397</t>
  </si>
  <si>
    <t>Não há variedade de cursos, mas pelo menos os dois são pelo menos bons</t>
  </si>
  <si>
    <t>ensino-34</t>
  </si>
  <si>
    <t>C00398</t>
  </si>
  <si>
    <t>Projeto pedagógico institucional (PPI)</t>
  </si>
  <si>
    <t>Muito bom os alunos apreendem muito</t>
  </si>
  <si>
    <t>C00399</t>
  </si>
  <si>
    <t>Muito bom ótimas oportunidades para os alunos</t>
  </si>
  <si>
    <t>C00400</t>
  </si>
  <si>
    <t>É bom pra qualificar o ensino</t>
  </si>
  <si>
    <t>C00401</t>
  </si>
  <si>
    <t>Ruim não há muita acessibilidade pra de determinados alunos</t>
  </si>
  <si>
    <t>C00402</t>
  </si>
  <si>
    <t>Ações afirmativas</t>
  </si>
  <si>
    <t>É evidente o apoio aos alunos e há um projeto destinado ao bem estar do aluno</t>
  </si>
  <si>
    <t>ensino-35</t>
  </si>
  <si>
    <t>C00403</t>
  </si>
  <si>
    <t>As ofertas de cursos são boas, favoráveis para a região, eles despertam interesse nos estudantes.</t>
  </si>
  <si>
    <t>ensino-36</t>
  </si>
  <si>
    <t>C00404</t>
  </si>
  <si>
    <t>O ensino é bom mais portanto, alguns professores não são tão aptow6</t>
  </si>
  <si>
    <t>ensino-37</t>
  </si>
  <si>
    <t>C00405</t>
  </si>
  <si>
    <t>Acho que já tem a quantidade que cabe no instituto</t>
  </si>
  <si>
    <t>C00406</t>
  </si>
  <si>
    <t>Acho que principalmente no curso de MAB falta aulas práticas fora do campus</t>
  </si>
  <si>
    <t>C00407</t>
  </si>
  <si>
    <t>Tem vários projetos, onde visam a participação de alunos para que assim tenham mais pensamento ciritico</t>
  </si>
  <si>
    <t>C00408</t>
  </si>
  <si>
    <t>Tem oq é necessário</t>
  </si>
  <si>
    <t>C00409</t>
  </si>
  <si>
    <t>Inclusão no ensino</t>
  </si>
  <si>
    <t>Muitas vezes alunos com dificuldades ficam de fora por falta de apoio</t>
  </si>
  <si>
    <t>C00410</t>
  </si>
  <si>
    <t>Não há professores de apoio suficientes para acompanhar quem tem dificuldades específicas, o que acaba prejudicando o aprendizado desses estudantes. Além disso, a escola não oferece muitos recursos de acessibilidade, como materiais adaptados, tecnologias assistivas ou outras formas de facilitar a compreensão do conteúdo. Isso faz com que nem todos os alunos tenham as mesmas oportunidades de aprender, mostrando a necessidade de mais investimento e atenção nessa área.</t>
  </si>
  <si>
    <t>C00411</t>
  </si>
  <si>
    <t>Não há eja na escola</t>
  </si>
  <si>
    <t>ensino-38</t>
  </si>
  <si>
    <t>C00412</t>
  </si>
  <si>
    <t>Auxílio bom para os alunos</t>
  </si>
  <si>
    <t>ensino-39</t>
  </si>
  <si>
    <t>C00413</t>
  </si>
  <si>
    <t>A prática pedagógica integrada é uma força pois o ensino é de ótima qualidade, com profissionais específicos na área com um ótimo aprendizado.</t>
  </si>
  <si>
    <t>C00414</t>
  </si>
  <si>
    <t>A oferta de curso é uma força muito grande, ela realmente cumpri com o que foi proposto, nos apresentando os cursos e trazendo melhor encima para seus alunos l.</t>
  </si>
  <si>
    <t>ensino-40</t>
  </si>
  <si>
    <t>C00415</t>
  </si>
  <si>
    <t>Alguns projetos que incentivam a vincular convivência e interação com amigos e funcionários</t>
  </si>
  <si>
    <t>ensino-41</t>
  </si>
  <si>
    <t>C00416</t>
  </si>
  <si>
    <t>Bom ensino, bons professores com boas formações,</t>
  </si>
  <si>
    <t>ensino-44</t>
  </si>
  <si>
    <t>C00417</t>
  </si>
  <si>
    <t>Várias oportunidades educacionais de longa e ótimas qualidades com que outra escolas não oferecem</t>
  </si>
  <si>
    <t>ensino-45</t>
  </si>
  <si>
    <t>C00418</t>
  </si>
  <si>
    <t>Funciona bem, os alunos trabalham em equipe e saem com um grande aprendizado</t>
  </si>
  <si>
    <t>ensino-47</t>
  </si>
  <si>
    <t>C00419</t>
  </si>
  <si>
    <t>As explicações são excelentes, bom ensino, bons professores, são ensinos de ótima qualidade.</t>
  </si>
  <si>
    <t>ensino-48</t>
  </si>
  <si>
    <t>C00420</t>
  </si>
  <si>
    <t>Bem orientada.</t>
  </si>
  <si>
    <t>ensino-49</t>
  </si>
  <si>
    <t>C00421</t>
  </si>
  <si>
    <t>As propostas de extensão são criativas e ajudam alunos que necessitam, e realmente tem interesse e habilidade</t>
  </si>
  <si>
    <t>C00422</t>
  </si>
  <si>
    <t>A aprendizagem é uma força pois tem um bom preparatório muito bom para o ensino superior, para faculdades de um bom nível</t>
  </si>
  <si>
    <t>C00423</t>
  </si>
  <si>
    <t>Os alunos são bem incluído, principalmente os do partiu que são motivados a continuar do curso</t>
  </si>
  <si>
    <t>C00424</t>
  </si>
  <si>
    <t>Atendimentos acessíveis e focados em alunos que realmente precisam de atenção</t>
  </si>
  <si>
    <t>ensino-50</t>
  </si>
  <si>
    <t>C00425</t>
  </si>
  <si>
    <t>Tem algumas opções de projetos para os alunos</t>
  </si>
  <si>
    <t>C00426</t>
  </si>
  <si>
    <t>O IF implementa o ensino aprendizagem com um acervo muito grande de tecnologias para informação</t>
  </si>
  <si>
    <t>ensino-51</t>
  </si>
  <si>
    <t>C00427</t>
  </si>
  <si>
    <t>Acho que falta inclusão para alunos pcd</t>
  </si>
  <si>
    <t>C00428</t>
  </si>
  <si>
    <t>C00429</t>
  </si>
  <si>
    <t>Não há professores de apoio suficientes para acompanhar quem tem dificuldades específicas, o que acaba prejudicando o aprendizado desses estudantes</t>
  </si>
  <si>
    <t>ensino-52</t>
  </si>
  <si>
    <t>C00430</t>
  </si>
  <si>
    <t>Professores especializados e qualificados para aprendizagem e bons ensinamentos de altíssimas qualidades para todos os matriculados do instituto</t>
  </si>
  <si>
    <t>ensino-53</t>
  </si>
  <si>
    <t>C00431</t>
  </si>
  <si>
    <t>Ainda falta alguns cursos que o instituto deveria disponibilizar para aprendizado.</t>
  </si>
  <si>
    <t>C00432</t>
  </si>
  <si>
    <t>O acesso ao IF sudeste a princípio está muito fácil,a permanência até o momento apresenta muitas desistências além de grande descontentamento dos alunos presentes, agora sobre o êxito ainda não posso falar por não haver alguma formação durante o meu período letivo.</t>
  </si>
  <si>
    <t>C00433</t>
  </si>
  <si>
    <t>Em sua maioria os professores ministram muito bem as suas aulas</t>
  </si>
  <si>
    <t>ensino-54</t>
  </si>
  <si>
    <t>C00434</t>
  </si>
  <si>
    <t>Pela a oportunidade de fazer curso,mas poucas opções</t>
  </si>
  <si>
    <t>C00435</t>
  </si>
  <si>
    <t>Excelentes professores,com dinâmicas e imagens pra ficar mais fácil</t>
  </si>
  <si>
    <t>ensino-55</t>
  </si>
  <si>
    <t>C00436</t>
  </si>
  <si>
    <t>Eu gostaria de fazer uma pequena reclamação em relação ao professor Doutor Fabrício Silva Ribeiro, que muitas vezes usufrui de métodos pedagógicos inconvenientes demasiadamente, como por exemplo proibição de materiais básicos como canetas vermelhas e corretivos e obrigando nos a remover folhas com erros ortográficos. Fora isso desejo reclamar sobre sua avaliação que é deveras extensa e muitas vezes confusa, cobrando conteúdo de outras matérias como por exemplo equações em questões geográficas sem NENHUMA relação matemática além da quantia grande de conteudo da própria prova.</t>
  </si>
  <si>
    <t>ensino-56</t>
  </si>
  <si>
    <t>C00437</t>
  </si>
  <si>
    <t>Colocar nossos aprendizados em prática</t>
  </si>
  <si>
    <t>C00438</t>
  </si>
  <si>
    <t>Bons professores que explicam de forma clara e objetiva o conteúdo</t>
  </si>
  <si>
    <t>ensino-57</t>
  </si>
  <si>
    <t>C00439</t>
  </si>
  <si>
    <t>Não possui muita inclusão na escola</t>
  </si>
  <si>
    <t>ensino-58</t>
  </si>
  <si>
    <t>C00440</t>
  </si>
  <si>
    <t>As práticas são essências para melhor aplicação de teóricas e são ótimas também para aprender melhor sobre tal assunto apresentado</t>
  </si>
  <si>
    <t>ensino-59</t>
  </si>
  <si>
    <t>C00441</t>
  </si>
  <si>
    <t>Existem matérias vinculadas aos cursos técnicos nas quais são práticas pedagógicas integradoras que influenciam o ensino e são "divertidas".</t>
  </si>
  <si>
    <t>ensino-60</t>
  </si>
  <si>
    <t>C00442</t>
  </si>
  <si>
    <t>Ensino mais o menos</t>
  </si>
  <si>
    <t>C00443</t>
  </si>
  <si>
    <t>A comida as cadeiras  são ruis</t>
  </si>
  <si>
    <t>ensino-62</t>
  </si>
  <si>
    <t>C00444</t>
  </si>
  <si>
    <t>Pouca tecnologia em aula</t>
  </si>
  <si>
    <t>ensino-63</t>
  </si>
  <si>
    <t>C00445</t>
  </si>
  <si>
    <t>Poderia aumentar os projetos porém são bons</t>
  </si>
  <si>
    <t>C00446</t>
  </si>
  <si>
    <t>Os professores ensinam bem</t>
  </si>
  <si>
    <t>C00447</t>
  </si>
  <si>
    <t>Fácil acesso ao ensino</t>
  </si>
  <si>
    <t>ensino-65</t>
  </si>
  <si>
    <t>C00448</t>
  </si>
  <si>
    <t>Professores em específico não seguem a procurar ponto de vista de aluno e avalia como se todos fossem iguais e tivessem o mesmo desempenho e se conseguissem desenvolver igual e isso prejudica aos que precisão de algo ou uma atenção um pouco maior que outros</t>
  </si>
  <si>
    <t>ensino-66</t>
  </si>
  <si>
    <t>C00449</t>
  </si>
  <si>
    <t>Uso dos computadores ou novas tecnologias</t>
  </si>
  <si>
    <t>ensino-67</t>
  </si>
  <si>
    <t>C00450</t>
  </si>
  <si>
    <t>Bancos desconfortáveis ( que se não tomar cuidado você pode acabar caindo ).</t>
  </si>
  <si>
    <t>ensino-68</t>
  </si>
  <si>
    <t>C00451</t>
  </si>
  <si>
    <t>Bancos do refeitório desconfortáveis ( pode acabar caindo do banco se não tomar cuidado)</t>
  </si>
  <si>
    <t>ensino-69</t>
  </si>
  <si>
    <t>C00452</t>
  </si>
  <si>
    <t>Banco do refeitório desconfortável</t>
  </si>
  <si>
    <t>ensino-70</t>
  </si>
  <si>
    <t>C00453</t>
  </si>
  <si>
    <t>Não tem assistência para pessoas com deficiência</t>
  </si>
  <si>
    <t>ensino-71</t>
  </si>
  <si>
    <t>C00454</t>
  </si>
  <si>
    <t>Professores . Um ou outra simplismente separa e tem favoritismo,tratando alguns melhor que os outros,fazendo os "excluídos" ter menos desempenho e vontade de aprender com tal profissional por causa de tal problema,e por opinião própria,acho que devem rever tais profissionais que acham certo este tipo de comportamento em local de trabalho que claramente não era pra acontecer no local presenciado</t>
  </si>
  <si>
    <t>ensino-72</t>
  </si>
  <si>
    <t>C00455</t>
  </si>
  <si>
    <t>Situações nas quais deixam alunos com identidades de gênero ou LGBTQIA+ desconfortáveis além de ser crime. Gostaria de argumentar que profissionais que trabalham nesse tipo de instituição devem trabalhar com respeito e como VERDADEIROS profissionais.</t>
  </si>
  <si>
    <t>ensino-73</t>
  </si>
  <si>
    <t>C00456</t>
  </si>
  <si>
    <t>Péssima inclusão, não tem assistência para pessoas com deficiência e nem inclusão</t>
  </si>
  <si>
    <t>ensino-74</t>
  </si>
  <si>
    <t>C00457</t>
  </si>
  <si>
    <t>Muito preconceito, e falta de inclusão com minorias como pessoas LGBTs ou que precisam de apoio mental. A não acatarem problema como alunos preconceituosos e punições corretas.</t>
  </si>
  <si>
    <t>ensino-75</t>
  </si>
  <si>
    <t>C00458</t>
  </si>
  <si>
    <t>Sobre os professores, a maioria são ótimos profissionais, mas tem um em específico, o de geografia, ele é bem qualificado, mas ele faz coisas desumanas para mim, não digo que isso seja tão ruim, mas a cobrança dele é muita, a instituição já é algo bem difícil, mas ele deixa isso muito mais complicado, a maioria das referências foram por culpa dele, ele muita das vezes passa algo que a gente mesmo não consegue, e ele não faz isso com todos os seus alunos, é só com os do ensino médio, o ensino superior ele não faz isso.</t>
  </si>
  <si>
    <t>ensino-76</t>
  </si>
  <si>
    <t>C00459</t>
  </si>
  <si>
    <t>Nao sei se estou na opção certa, mas de qq forma é valida minha observação..  Estou muito chateada com  o IF pq venho acompanhando o programa partiu IF. Meu filho é um ótimo aluno, e vejo uma possibilidade de um estudo melhor pra ele aí. 
Fui uma das primeiras a escrevê-lo no programa, ele foi sorteado, porém, ao fazer a inscrição ele já havia estudado os 2 anos iniciais em escola particular e por isso ele não pode entrar... 
Tem.vaga SOBRANDO pq os que "podem" NÃO QUEREM!!!!! 
Eu não queria q ele participasse por causa dos 200 reais ( não quero esse dinheiro), queria apenas q ele fizesse o reforço aí pq não posso pagar aula particular no momento.  
Enfim, acho uma falha no sistema, excluindo essas crianças. Ele esta chateado,  eu mais ainda com vcs...
Foi um desabafo.</t>
  </si>
  <si>
    <t>ensino-77</t>
  </si>
  <si>
    <t>C00460</t>
  </si>
  <si>
    <t>Reitoria aprender a ser mais humilde</t>
  </si>
  <si>
    <t>C00461</t>
  </si>
  <si>
    <t>Menos caso de assédio por parte de professores</t>
  </si>
  <si>
    <t>C00462</t>
  </si>
  <si>
    <t>Reitoria aprender a tratar melhor o PROEJA</t>
  </si>
  <si>
    <t>C00463</t>
  </si>
  <si>
    <t>Bom trabalho do campus Juiz de Fora na relação com os alunos</t>
  </si>
  <si>
    <t>C00464</t>
  </si>
  <si>
    <t>Falta de respeito da reitoria com os estudantes na gestão do pé de meia</t>
  </si>
  <si>
    <t>ensino-78</t>
  </si>
  <si>
    <t>C00465</t>
  </si>
  <si>
    <t>Nunca vi 1 PDI de 8 anos, pura vergonha de quem acha que vai se reeleger</t>
  </si>
  <si>
    <t>ensino-79</t>
  </si>
  <si>
    <t>C00466</t>
  </si>
  <si>
    <t>Certos cursos a permanência e o êxito são difíceis de serem alcançados, onde se entram 40 alunos e se formam 3.</t>
  </si>
  <si>
    <t>ensino-80</t>
  </si>
  <si>
    <t>C00467</t>
  </si>
  <si>
    <t>Dentro dos percentuais separados por níveis (Técnico, EJÁ e Licenciatura), para a rede federal o IFSUDESTEMG não atinge o percentual de EJA. Assim com a rede como um todo. Precisamos evoluir neste sentido, aumentado a oferta desta modalidade na instituição.</t>
  </si>
  <si>
    <t>ensino-81</t>
  </si>
  <si>
    <t>C00468</t>
  </si>
  <si>
    <t>A instituição já apresenta um rol de políticas públicas que atendem minimamente os programas e projetos de cunho governamental. Para que tais políticas sejam efetivas cabe a instituição implementar soluções educacionais junto ao estado e munícipios e fazer- se mais conhecida pela comunidade local. Nesse ponto,  docentes e TAEs ofereçam via ensino, extensão e pesquisa projetos integradores com a comunidade local. Divulgar essas políticas institucionais torna-se vital para que a sociedade compreenda o papel da instituição e a veja como essencial . No entanto, tais políticas em sua maioria encontram-se consolidadas, porém, muito pouco divulgadas. Cabe a instituição criar canais efetivos de comunicação.</t>
  </si>
  <si>
    <t>C00469</t>
  </si>
  <si>
    <t>Necessidades ampliarmos o uso intensivo de novas tecnologias com modelos pautados nos avanços em termos de automatização de serviços, desenvolvimento e aplicação de IA próprias para ensino, pesquisa e extensão, projetos e programas que visem a utilização de redes inteligentes de comunicação, ampliação de metodologias no ensino pautadas em Tecnologias de informação, criar canais de interação virtual para divulgação de projetos de pesquisa e ensino, adotar melhores práticas no desenvolvimento de novas tecnologias de educação. As principais fraquezas situa-se justamente na falta de um política mais efetiva de comunicação e integração das redes em termos pesquisa e ensino.</t>
  </si>
  <si>
    <t>ensino-82</t>
  </si>
  <si>
    <t>C00470</t>
  </si>
  <si>
    <t>Regime disciplinar discente</t>
  </si>
  <si>
    <t>Necessidade urgente de atualização das normativas de conduta discente, pois nossos documentos estão ultrapassados, principalmente nas questões que envolvem o uso de dispositivos eletrônicos, digitais. Também na autorização do uso de imagem dos estudantes, especialmente os menores de 18 anos.</t>
  </si>
  <si>
    <t>ensino-83</t>
  </si>
  <si>
    <t>C00471</t>
  </si>
  <si>
    <t>Desempenho docente</t>
  </si>
  <si>
    <t>C00472</t>
  </si>
  <si>
    <t>Professores incompententes, que não fazem um bom trabalho</t>
  </si>
  <si>
    <t>ensino-84</t>
  </si>
  <si>
    <t>C00473</t>
  </si>
  <si>
    <t>Ainda precisa de muita luta para atender a todos</t>
  </si>
  <si>
    <t>ensino-86</t>
  </si>
  <si>
    <t>C00474</t>
  </si>
  <si>
    <t>as gincanas, as brincadeiras e a prática integradora</t>
  </si>
  <si>
    <t>C00475</t>
  </si>
  <si>
    <t>televisões novas, ar condicionado em todas as salas, sala de informática completa</t>
  </si>
  <si>
    <t>ensino-87</t>
  </si>
  <si>
    <t>C00476</t>
  </si>
  <si>
    <t>gincanas,brincadeiras e práticas integradoras</t>
  </si>
  <si>
    <t>C00477</t>
  </si>
  <si>
    <t>Televisoes novas,ar condicionado em todas as salas,sal de informática completa</t>
  </si>
  <si>
    <t>ensino-88</t>
  </si>
  <si>
    <t>C00478</t>
  </si>
  <si>
    <t>Marketing</t>
  </si>
  <si>
    <t>C00479</t>
  </si>
  <si>
    <t>Gincanas as brincadeiras ,práticas integradoras</t>
  </si>
  <si>
    <t>C00480</t>
  </si>
  <si>
    <t>Computador televisão ar condicionado</t>
  </si>
  <si>
    <t>ensino-89</t>
  </si>
  <si>
    <t>C00481</t>
  </si>
  <si>
    <t>Gincanas as brincadeiras, práticas integradoras</t>
  </si>
  <si>
    <t>ensino-91</t>
  </si>
  <si>
    <t>C00482</t>
  </si>
  <si>
    <t>Acredito que esta área está muito bem desenvolvida pois o ensino oferecido e as práticas disciplinares são boas e suprem as necessidades acadêmicas dos alunos</t>
  </si>
  <si>
    <t>ensino-92</t>
  </si>
  <si>
    <t>C00483</t>
  </si>
  <si>
    <t>Pouca variedade de cursos</t>
  </si>
  <si>
    <t>C00484</t>
  </si>
  <si>
    <t>Só o computador como uso de tecnologia</t>
  </si>
  <si>
    <t>ensino-93</t>
  </si>
  <si>
    <t>C00485</t>
  </si>
  <si>
    <t>Muito bom o aprendizado e a forma de explicar dos professores, nada a reclamar</t>
  </si>
  <si>
    <t>ensino-94</t>
  </si>
  <si>
    <t>C00486</t>
  </si>
  <si>
    <t>Aprender coisas novas</t>
  </si>
  <si>
    <t>C00487</t>
  </si>
  <si>
    <t>Melhoria no aprendizado</t>
  </si>
  <si>
    <t>C00488</t>
  </si>
  <si>
    <t>Ter um currículo bom</t>
  </si>
  <si>
    <t>C00489</t>
  </si>
  <si>
    <t>Ter um ensino acessível</t>
  </si>
  <si>
    <t>ensino-95</t>
  </si>
  <si>
    <t>C00490</t>
  </si>
  <si>
    <t>Aprender sobre coisas novas e ter conhecimento</t>
  </si>
  <si>
    <t>C00491</t>
  </si>
  <si>
    <t>Melhoria para o aprendizado</t>
  </si>
  <si>
    <t>C00492</t>
  </si>
  <si>
    <t>Ter um bom currículo</t>
  </si>
  <si>
    <t>C00493</t>
  </si>
  <si>
    <t>Ter um ensino acessível para todos</t>
  </si>
  <si>
    <t>ensino-96</t>
  </si>
  <si>
    <t>C00494</t>
  </si>
  <si>
    <t>acho muito boas as aulas e os metodos de ensino, devido á priorizarem muito o estudo de forma de geral em todas as materias, e também se preocupam com posiveis vestibulares e o futuro academico</t>
  </si>
  <si>
    <t>ensino-97</t>
  </si>
  <si>
    <t>C00495</t>
  </si>
  <si>
    <t>C00496</t>
  </si>
  <si>
    <t>Possui bons cursos, mas poderia ter mais projetos e cada projeto poderia ter mais alunos fazendo eles.</t>
  </si>
  <si>
    <t>C00497</t>
  </si>
  <si>
    <t>Poucas opções de tecnologia.</t>
  </si>
  <si>
    <t>ensino-98</t>
  </si>
  <si>
    <t>C00498</t>
  </si>
  <si>
    <t>So tem dois cursos</t>
  </si>
  <si>
    <t>C00499</t>
  </si>
  <si>
    <t>Porque tem computador, televisão em casa sala e ar condicionado (funcional)</t>
  </si>
  <si>
    <t>C00500</t>
  </si>
  <si>
    <t>Não tem quadra, cantina, institor de incêndio</t>
  </si>
  <si>
    <t>ensino-99</t>
  </si>
  <si>
    <t>C00501</t>
  </si>
  <si>
    <t>Poder ficar de dependência pelo menos em uma matéria</t>
  </si>
  <si>
    <t>ensino-100</t>
  </si>
  <si>
    <t>C00502</t>
  </si>
  <si>
    <t>Não tem transporte,nao tem cantina,nao tem quadra,a biblioteca digital nao é acessível.</t>
  </si>
  <si>
    <t>ensino-101</t>
  </si>
  <si>
    <t>C00503</t>
  </si>
  <si>
    <t>ensino-102</t>
  </si>
  <si>
    <t>C00504</t>
  </si>
  <si>
    <t>Força:sala espaçosa , ar condicionado, ter blusas, assistência estudantil.Fraqueza: falta de espelho no banheiro.</t>
  </si>
  <si>
    <t>ensino-103</t>
  </si>
  <si>
    <t>C00505</t>
  </si>
  <si>
    <t>Comunidade externa - sem vínculo com o IF Sudeste MG</t>
  </si>
  <si>
    <t>Força: sala espaçosa, televisão grande, armários, iluminação boa, monitoria para pessoas com deficiência, projetos de ensino 
Fraqueza: muita poeira na sala, mofo, falta de espelho no banheiro feminino, falta de trancas no banheiro</t>
  </si>
  <si>
    <t>ensino-104</t>
  </si>
  <si>
    <t>C00506</t>
  </si>
  <si>
    <t>Força: professores qualificados, bolsas, projetos de ensino, assistência estudantil</t>
  </si>
  <si>
    <t>ensino-105</t>
  </si>
  <si>
    <t>C00507</t>
  </si>
  <si>
    <t>Ficar com independências no if</t>
  </si>
  <si>
    <t>ensino-106</t>
  </si>
  <si>
    <t>C00508</t>
  </si>
  <si>
    <t>Força: Sala espaçosa, televisão grande, oportunidades de bolsas, assistência estudantil
Fraqueza: Falta de espelho.</t>
  </si>
  <si>
    <t>ensino-107</t>
  </si>
  <si>
    <t>C00509</t>
  </si>
  <si>
    <t>Professores de qualidade, projetos de extensão, bolsas, assistência estudantil</t>
  </si>
  <si>
    <t>ensino-108</t>
  </si>
  <si>
    <t>C00510</t>
  </si>
  <si>
    <t>Pouca variedade (apenas dois disponíveis).</t>
  </si>
  <si>
    <t>ensino-109</t>
  </si>
  <si>
    <t>C00511</t>
  </si>
  <si>
    <t>O terceirizados da área de libras e profissional de apoio recebem abaixo do mercado. Pouco incentivo e capacitação dos docentes em realizar atividades de adaptação.</t>
  </si>
  <si>
    <t>C00512</t>
  </si>
  <si>
    <t>Aproximação dos docentes e discentes</t>
  </si>
  <si>
    <t>C00513</t>
  </si>
  <si>
    <t>Não há um procedimento de reposição de carga horária de aulas para os alunos.</t>
  </si>
  <si>
    <t>ensino-111</t>
  </si>
  <si>
    <t>C00514</t>
  </si>
  <si>
    <t>Alguns cursos não correspondem mais as necessidades da sociedade. E alguns cursos como Educação Física, bacharelado, devem ser noturnos, para atender a realidade da cidade e região.</t>
  </si>
  <si>
    <t>C00515</t>
  </si>
  <si>
    <t>Os cursos e o objetivo do Campus. Acredito que deveriamos focar em ter um objetivo. Por exemplo sermos um núcleo avançado de formação em Educação Especial, desta forma os cursos e aprimoramentos seriam neste sentido. Exemplo mais licenciaturas, fisioterapia, terapia ocupacional.</t>
  </si>
  <si>
    <t>C00516</t>
  </si>
  <si>
    <t>Os cursos e pos graduações que poderiam ser ofertados.</t>
  </si>
  <si>
    <t>ensino-112</t>
  </si>
  <si>
    <t>C00517</t>
  </si>
  <si>
    <t>Professores que não adaptam seus materiais para alunos com necessidades educacionais específicas</t>
  </si>
  <si>
    <t>ensino-113</t>
  </si>
  <si>
    <t>C00518</t>
  </si>
  <si>
    <t>PRECISA DE MAIS ATENÇÃO NESSA QUESTÃO, NÃO TEMOS QUALQUER SUPORTE QUANTO A ISSO</t>
  </si>
  <si>
    <t>ensino-114</t>
  </si>
  <si>
    <t>C00519</t>
  </si>
  <si>
    <t>Identifica-se fragilidade na política de oferta de cursos, especialmente pela manutenção de cursos que não apresentam demanda suficiente ou alinhamento com as necessidades atuais da sociedade e do mercado de trabalho. Observa-se ausência de mecanismos sistemáticos de avaliação periódica da procura, da taxa de ocupação de vagas e dos índices de permanência e conclusão, o que compromete a tomada de decisão baseada em evidências.
Um dos principais elementos que fundamentam essa percepção é a existência de cursos com baixa procura recorrente, turmas reduzidas e elevada evasão. A continuidade dessas ofertas, sem revisão crítica, implica utilização ineficiente de recursos humanos, financeiros e estruturais, além de limitar a possibilidade de expansão ou criação de cursos com maior relevância social e acadêmica.
Também se verifica fragilidade na articulação entre a oferta formativa e as demandas regionais. A ausência de estudos atualizados sobre o contexto socioeconômico e as necessidades locais dificulta o planejamento de cursos que dialoguem com oportunidades concretas de inserção profissional e desenvolvimento regional.
Outro aspecto relevante é a resistência institucional à revisão ou descontinuidade de cursos, mesmo diante de evidências de baixa demanda. A inexistência de critérios objetivos e transparentes para abertura, manutenção e encerramento de cursos contribui para a perpetuação de ofertas pouco sustentáveis.
Adicionalmente, observa-se limitação na atualização curricular e na inovação das propostas pedagógicas, o que pode reduzir a atratividade dos cursos e sua capacidade de responder a novas exigências formativas.
Diante desse cenário, evidencia-se a necessidade de a instituição realizar, com urgência, uma reavaliação estratégica de sua oferta de cursos, incluindo a possibilidade de encerramento daqueles que não apresentam demanda consistente ou relevância comprovada. Tal medida deve ser orientada por dados, critérios claros e planejamento institucional, visando otimizar recursos e fortalecer áreas com maior potencial de impacto acadêmico e social.
Esses elementos sustentam a percepção de fragilidade no subtema oferta de cursos, indicando a necessidade de revisão contínua da política de oferta, com foco em pertinência, sustentabilidade e alinhamento com as demandas contemporâneas.</t>
  </si>
  <si>
    <t>C00520</t>
  </si>
  <si>
    <t>Identifica-se fragilidade nas estratégias institucionais voltadas ao acesso, permanência e êxito dos estudantes, especialmente pela ausência de uma estrutura organizada e permanente responsável pela análise, acompanhamento e intervenção sobre esses indicadores. Observa-se que não existe um grupo institucional consolidado que trabalhe de forma sistemática, técnica e contínua com os dados relacionados a ingresso, evasão, retenção e conclusão.
Um dos principais elementos que fundamentam essa percepção é a utilização limitada ou fragmentada das informações disponíveis. Embora existam dados institucionais relevantes, não há evidências de que sejam analisados de forma integrada para subsidiar decisões estratégicas. A ausência de uma instância responsável por essa análise compromete a capacidade de identificar padrões, causas de evasão e fatores que impactam o desempenho acadêmico.
Também se verifica inexistência de políticas estruturadas baseadas em evidências. Sem um núcleo técnico dedicado à análise desses indicadores, as ações tendem a ser pontuais, reativas e desvinculadas de um planejamento institucional mais amplo, o que reduz sua efetividade.
Outro aspecto relevante é a falta de articulação entre setores que possuem interface direta com a permanência estudantil, como assistência estudantil, coordenações de curso, setor pedagógico e apoio psicossocial. A ausência de integração dificulta a construção de estratégias conjuntas e impede uma abordagem multidimensional do problema.
Adicionalmente, observa-se carência de monitoramento contínuo dos estudantes ao longo de sua trajetória acadêmica. Não há, de forma estruturada, mecanismos de acompanhamento que permitam identificar precocemente situações de risco, como baixo rendimento, dificuldades de adaptação ou vulnerabilidade social.
Também há indícios de que a instituição não possui indicadores claros e metas definidas para acesso, permanência e êxito, o que dificulta a avaliação dos resultados e a responsabilização institucional.
Esses elementos sustentam a percepção de fragilidade no subtema acesso, permanência e êxito, indicando a necessidade de criação de uma instância institucional específica, com equipe técnica qualificada, responsável pela análise sistemática dos dados, integração entre setores e proposição de ações baseadas em evidências.</t>
  </si>
  <si>
    <t>C00521</t>
  </si>
  <si>
    <t>Identifica-se fragilidade na integração de tecnologias educacionais ao processo de ensino e aprendizagem, associada à ausência de diretrizes institucionais claras e à baixa adesão por parte de alguns docentes. Observa-se que, em determinados contextos, há restrições generalizadas ao uso de dispositivos digitais em sala de aula, sem distinção entre uso inadequado e uso com finalidade pedagógica.
Como exemplo, registra-se situação envolvendo a professora Nicassia, da área de Administração, em que não é permitido o uso de celular em sala, independentemente do contexto. Esse tipo de prática evidencia uma postura restritiva que desconsidera o potencial pedagógico das tecnologias, limitando o uso de ferramentas que poderiam apoiar atividades de pesquisa, interação, acesso a conteúdos e desenvolvimento de competências digitais.
Esse cenário indica ausência de alinhamento institucional quanto ao papel das tecnologias no ensino. A inexistência de normativas claras sobre o uso pedagógico de dispositivos móveis favorece decisões individuais desconectadas de uma política educacional estruturada, gerando inconsistência entre disciplinas e práticas docentes.
Outro aspecto relevante é a insuficiência de formação continuada voltada ao uso de tecnologias educacionais. Sem capacitação adequada, parte dos docentes pode apresentar dificuldades em integrar recursos digitais de forma planejada, o que contribui para a adoção de práticas de proibição em vez de uso orientado.
Também se observa impacto na inclusão e acessibilidade. Em determinados casos, o celular pode ser um instrumento essencial de apoio à aprendizagem ou de comunicação. A restrição indiscriminada pode, portanto, comprometer o acesso equitativo às atividades educacionais.
Adicionalmente, a ausência de planejamento pedagógico que incorpore tecnologias de forma estruturada limita o desenvolvimento de metodologias ativas, reduz o engajamento dos estudantes e distancia o processo de ensino das práticas contemporâneas.
Esses elementos sustentam a percepção de fragilidade no subtema uso de tecnologias educacionais, indicando a necessidade de definição de diretrizes institucionais claras, investimento em formação docente e promoção de práticas pedagógicas que integrem, de forma crítica e orientada, os recursos tecnológicos ao ensino.</t>
  </si>
  <si>
    <t>C00522</t>
  </si>
  <si>
    <t>Identifica-se fragilidade na implementação das ações afirmativas, especialmente no que se refere à inclusão efetiva de estudantes com deficiência e à preparação institucional para lidar com suas especificidades. Observa-se que, embora existam diretrizes formais, sua aplicação no cotidiano ainda é inconsistente e, por vezes, inadequada.
Um elemento concreto que fundamenta essa percepção refere-se a situação presenciada em sala de aula, na qual uma professora solicitou a retirada de um estudante por uso de celular. Contudo, trata-se de um aluno surdo, que utiliza o dispositivo como principal meio de comunicação. Esse episódio evidencia ausência de compreensão sobre as necessidades específicas desse público, bem como falha na adoção de práticas pedagógicas inclusivas.
Esse tipo de ocorrência indica insuficiência na formação dos docentes e servidores quanto às políticas de inclusão, acessibilidade e atendimento educacional especializado. A falta de capacitação contínua contribui para decisões que, ainda que não intencionais, resultam em exclusão e constrangimento de estudantes.
Outro aspecto relevante é a ausência de protocolos claros e amplamente difundidos para situações que envolvam adaptações razoáveis no ambiente acadêmico. A inexistência de orientações objetivas dificulta a atuação dos profissionais e compromete a garantia de direitos dos estudantes com deficiência.
Também se observa limitação na articulação entre os setores responsáveis pela inclusão, como núcleos de acessibilidade, coordenações de curso e corpo docente. Essa desarticulação reduz a eficácia das ações e impede respostas rápidas e adequadas às demandas específicas.
Adicionalmente, há indícios de que a instituição ainda atua de forma reativa, atendendo casos isolados, em vez de adotar uma abordagem preventiva e estruturada, baseada na promoção de uma cultura inclusiva.
Esses elementos sustentam a percepção de fragilidade no subtema ações afirmativas, indicando a necessidade de fortalecimento das políticas de inclusão, com investimento em formação continuada, definição de protocolos institucionais claros e integração entre os diferentes setores envolvidos.</t>
  </si>
  <si>
    <t>ensino-115</t>
  </si>
  <si>
    <t>C00523</t>
  </si>
  <si>
    <t>A instituição precisa URGENTEMENTE de planejamento para modernização da metodologia de ensino praticada na instituição, com foco no empreendedorismo, interdisciplinaridade  e uso ético, consciente e produtivo da IA, com vistas à formulação de PPC moderno e turma(s) piloto.</t>
  </si>
  <si>
    <t>ensino-116</t>
  </si>
  <si>
    <t>C00524</t>
  </si>
  <si>
    <t>Não identifico um atuação mais consistente relacionada à permanência e êxito, principalmente na graduação e no técnico subsequente.</t>
  </si>
  <si>
    <t>ensino-117</t>
  </si>
  <si>
    <t>C00525</t>
  </si>
  <si>
    <t>Fica só no papel</t>
  </si>
  <si>
    <t>C00526</t>
  </si>
  <si>
    <t>Precisa atualização</t>
  </si>
  <si>
    <t>C00527</t>
  </si>
  <si>
    <t>Não se aplicam na prática</t>
  </si>
  <si>
    <t>C00528</t>
  </si>
  <si>
    <t>Não funciona na prática</t>
  </si>
  <si>
    <t>ensino-118</t>
  </si>
  <si>
    <t>C00529</t>
  </si>
  <si>
    <t>O campus Muriaé oferta poucos cursos superiores,sendo que tem potencial para ofertar muitos cursos excelentes que a população da cidade,e região ou até de outras cidades gostaria de estudar e não tem no campus.
Cursos como: Bacharelado em Psicologia,Psicopedagogia,Psicanalise, Terapía ocupacional,Secretariado executivo;Licenciatura em Geografia,História,Pedagogia e Tecnólogo em processos jurídicos e notatorias, Marketing digital.</t>
  </si>
  <si>
    <t>C00530</t>
  </si>
  <si>
    <t>Cursos de excelência qualidade</t>
  </si>
  <si>
    <t>C00531</t>
  </si>
  <si>
    <t>Poucos cursos superiores ofertados</t>
  </si>
  <si>
    <t>ensino-119</t>
  </si>
  <si>
    <t>C00532</t>
  </si>
  <si>
    <t>Primeiramente com relação ao Estudo de Demanda para oferta dos cursos, é preciso que seja elaborado um documento mais robusto que sustente essa demanda. Pelo que tenho acompanhado o estudo apresenta um curso específico e faz a pesquisa, em um primeiro momento o estudo pode indicar interesse por parte da sociedade, porém a longo prazo, muitas vezes isso não se sustenta. O estudo tem que focar na demanda da sociedade, ou seja, demandas espontâneas daquela localidade, região e posteriormente o IF se estruturar para aquela demanda. 
Outro problema, que é intrínseco das instituição públicas de ensino, é a rigidez de sua estrutura física e de pessoal, que dificulta o fechamento de cursos e a mobilidade de sua força de trabalho para abertura de outros cursos.</t>
  </si>
  <si>
    <t>C00533</t>
  </si>
  <si>
    <t>O IF realiza ações de apoio com bolsas permanência aos discentes mais vulneráveis. Porém alguns problemas são observados ao longo do tempo; atraso na publicação dos editais; atraso no inicio do pagamento das bolsas; e ao longo do ano com novas liberações no orçamento é realizado uma nova contemplação dos alunos (ex. setembro) e é realizado um pagamento de uma vez daqueles meses passados. Todos esses problemas, se o aluno é realmente vulnerável não sustenta sua permanência. Outro ponto é a moradia, o IF não ofertar moradia aos discentes é algo que desestimula a vinda de alunos de outras localidades, ainda mais os mais vulneráveis.</t>
  </si>
  <si>
    <t>ensino-120</t>
  </si>
  <si>
    <t>C00534</t>
  </si>
  <si>
    <t>Percebo que algumas pessoas se empenham em fortalecer a acessibilidade dos estudantes surdos do IF Sudeste MG, contudo acredito que a gestão, por parte das diretorias e pró-reitorias, poderia ter uma atenção maior a esse assunto.</t>
  </si>
  <si>
    <t>ensino-121</t>
  </si>
  <si>
    <t>C00535</t>
  </si>
  <si>
    <t>O ensino é lento, com professores ignorantes, mas tem um pouco mais de professores que possuem o mínimo de respeito</t>
  </si>
  <si>
    <t>ensino-122</t>
  </si>
  <si>
    <t>C00536</t>
  </si>
  <si>
    <t>Ações que vão alem da proposta do IF</t>
  </si>
  <si>
    <t>C00537</t>
  </si>
  <si>
    <t>Falta de Integração mais consistente e comunicação entre ações que se comunicam falha.</t>
  </si>
  <si>
    <t>ensino-123</t>
  </si>
  <si>
    <t>C00538</t>
  </si>
  <si>
    <t>Necessidade de uma discussão permanente sobre a atualização dos cursos de graduação, evitando que os mesmos fiquem muito esvaziados e desatualizados. Precisamos avançar com a redução da burocracia na remodelagem dos cursos já existentes e no lançamento de novas graduações.</t>
  </si>
  <si>
    <t>ensino-124</t>
  </si>
  <si>
    <t>C00539</t>
  </si>
  <si>
    <t>porque os professores passam muito no final do trimestre as provas e trabalhos, e os alunos ficam muito sobrecarregados, além de que os professores passam no sigaA e não avisa  os alunos</t>
  </si>
  <si>
    <t>C00540</t>
  </si>
  <si>
    <t>Falta profisionais na area, tambem só tem uma profisional que raealmente ajuda, a Tainara, as outras duas, ajudam, mas não anotam, não ajuda direto so acompanha</t>
  </si>
  <si>
    <t>ensino-125</t>
  </si>
  <si>
    <t>C00541</t>
  </si>
  <si>
    <t>O campus disponibilizou um número histórico de bolsas</t>
  </si>
  <si>
    <t>ensino-126</t>
  </si>
  <si>
    <t>C00542</t>
  </si>
  <si>
    <t>Tem o incentivo a organização de coletivos que discutem as temáticas de anseio (gênero, diversidade). Por exemplo, temos o Coletivo Armário Aberto, o o IFeministas, o Coletivo Olen, Neabi e Negeds</t>
  </si>
  <si>
    <t>ensino-127</t>
  </si>
  <si>
    <t>C00543</t>
  </si>
  <si>
    <t>Dos campos do IF SUDESTE MG, o campos juiz de fora é o que mais se destaca com relação à variedade de cursos oferecidos, sendo assim um ótimo destaque do nosso campus.</t>
  </si>
  <si>
    <t>ensino-128</t>
  </si>
  <si>
    <t>C00544</t>
  </si>
  <si>
    <t>Apesar de atenderem o ensino básico e tecnológico, precisam passar por atualizações para atender o avanço da tecnologia e o comportamento do cidadão.</t>
  </si>
  <si>
    <t>ensino-129</t>
  </si>
  <si>
    <t>C00545</t>
  </si>
  <si>
    <t>a qualidade do RU tem decaído, e muitas pessoas estão optando por não comer mesmo tendo aula por todo período da tarde</t>
  </si>
  <si>
    <t>ensino-130</t>
  </si>
  <si>
    <t>C00546</t>
  </si>
  <si>
    <t>Calendário acadêmico</t>
  </si>
  <si>
    <t>ensino-131</t>
  </si>
  <si>
    <t>C00547</t>
  </si>
  <si>
    <t>Ainda que o número de bolsas tenha aumentado, continua sendo uma luta a permanência dos alunos que talvez ja tem bolsa mas apenas conseguem passar o mês especialmente aqueles que vem de outra cidade e moram sozinhos aqui em Juiz de fora</t>
  </si>
  <si>
    <t>ensino-132</t>
  </si>
  <si>
    <t>C00548</t>
  </si>
  <si>
    <t>Considero os currículos muito desatualizados.</t>
  </si>
  <si>
    <t>C00549</t>
  </si>
  <si>
    <t>Ainda não ocorre de fato.</t>
  </si>
  <si>
    <t>C00550</t>
  </si>
  <si>
    <t>Ensino integrado. Não existe de fato no campus. O aluno do ensino médio tem duas formações que não interagem entre si. Enquanto que o propedêutico foca no PISM e no vestibular, o técnico sofre com a falta de interesse. Acredito que o perfil de aluno a ser atraído para os cursos integrados seja aquele que tem interesse na formação técnica, o que é estabelecido por lei.</t>
  </si>
  <si>
    <t>ensino-133</t>
  </si>
  <si>
    <t>C00551</t>
  </si>
  <si>
    <t>Falta de planejamento</t>
  </si>
  <si>
    <t>C00552</t>
  </si>
  <si>
    <t>Falta de conhecimento</t>
  </si>
  <si>
    <t>C00553</t>
  </si>
  <si>
    <t>Não saber qual o que a população precisa, para oferta de curso precisa fazer um estudo de demanda a curto e médio prazo,</t>
  </si>
  <si>
    <t>C00554</t>
  </si>
  <si>
    <t>São bem estruturados</t>
  </si>
  <si>
    <t>ensino-134</t>
  </si>
  <si>
    <t>C00555</t>
  </si>
  <si>
    <t>Considero que já avançamos mas temos muito a avançar.</t>
  </si>
  <si>
    <t>ensino-135</t>
  </si>
  <si>
    <t>C00556</t>
  </si>
  <si>
    <t>Falta democracia, em todas as Direções de Ensino do campus, para distribuir oportunidades iguais a todos os servidores para ocuparem funções de coordenação de processo seletivo,  assistentes, etc.</t>
  </si>
  <si>
    <t>ensino-136</t>
  </si>
  <si>
    <t>C00557</t>
  </si>
  <si>
    <t>Há uma ampla diversidade de áreas nos cursos ofertados.</t>
  </si>
  <si>
    <t>ensino-137</t>
  </si>
  <si>
    <t>C00558</t>
  </si>
  <si>
    <t>Diversidade de cursos ofertados em diferentes níveis.</t>
  </si>
  <si>
    <t>ensino-138</t>
  </si>
  <si>
    <t>C00559</t>
  </si>
  <si>
    <t>Envolvimento de ensino técnico integrado à alinhados com a APLs</t>
  </si>
  <si>
    <t>ensino-139</t>
  </si>
  <si>
    <t>C00560</t>
  </si>
  <si>
    <t>Os PPCs estão sempre em atualização de acordo com a legislação vigente.</t>
  </si>
  <si>
    <t>ensino-140</t>
  </si>
  <si>
    <t>C00561</t>
  </si>
  <si>
    <t>Oportunidades de pesquisa e extensão em diferentes áreas, com contato imediato com a pesquisa e com a linguagem científica, além de possibilidades de mobilidade acadêmica por meio da pesquisa e da extensão.</t>
  </si>
  <si>
    <t>ensino-141</t>
  </si>
  <si>
    <t>C00562</t>
  </si>
  <si>
    <t>Número de professores - importante aumentar o número de professores e demais profissionais envolvidos com o ensino para dar melhor suporte aos discentes.</t>
  </si>
  <si>
    <t>ensino-142</t>
  </si>
  <si>
    <t>C00563</t>
  </si>
  <si>
    <t>Formação continuada docente</t>
  </si>
  <si>
    <t>Há Formações Pedagógicas periódicas já previstas em calendários com temas relevantes.</t>
  </si>
  <si>
    <t>ensino-143</t>
  </si>
  <si>
    <t>C00564</t>
  </si>
  <si>
    <t>Oferta da modalidade; integração com o ambiente escolar; curso orientado para uma formação profissional</t>
  </si>
  <si>
    <t>ensino-144</t>
  </si>
  <si>
    <t>C00565</t>
  </si>
  <si>
    <t>Temos os membros da Rede de Acolhimento, temos os grupos NGEDS e NEABI que são ativos no Campus.</t>
  </si>
  <si>
    <t>ensino-145</t>
  </si>
  <si>
    <t>C00566</t>
  </si>
  <si>
    <t>Educação Ambiental é um um tema estratégico na área de ensino. Ampliar a consciência ambiental na comunidade escolar é um enorme desafio. É necessário e urgente sermos e formarmos sujeitos ecológicos, e cultivarmos uma cultura da sustentabilidade na nossa instituição e criar mecanismos para sua ampliação.</t>
  </si>
  <si>
    <t>ensino-146</t>
  </si>
  <si>
    <t>C00567</t>
  </si>
  <si>
    <t>Acesso aos estudantes por meios de diferentes cotas, além da possibilidade de bolsas para esse público.</t>
  </si>
  <si>
    <t>ensino-147</t>
  </si>
  <si>
    <t>C00568</t>
  </si>
  <si>
    <t>Abrangente, atende ao público necessário,  promove ações,  bem divulgada,  atinge muitos estudantes.</t>
  </si>
  <si>
    <t>ensino-148</t>
  </si>
  <si>
    <t>C00569</t>
  </si>
  <si>
    <t>Há uma demora na confecção dos diplomas e além disso há a necessidade de entrega pessoal. Não há a versão online.</t>
  </si>
  <si>
    <t>ensino-149</t>
  </si>
  <si>
    <t>C00570</t>
  </si>
  <si>
    <t>Os estudantes não são lembrado e cobrados acerca dos deveres e obrigações, sobre comportamentos em sala ou em outros espaços do campus. O campus está se tornando muito permissivo.</t>
  </si>
  <si>
    <t>ensino-151</t>
  </si>
  <si>
    <t>C00571</t>
  </si>
  <si>
    <t>Solicito o desenvolvimento de uma plataforma similar à do IFMG, com oferta de cursos diversos. O programa de Mestrado PROEF pode desenvolver diversos cursos como Recursos Educacionais obrigatórios para conclusão do curso. Segue o link do +IFMG: https://mais.ifmg.edu.br/maisifmg/</t>
  </si>
  <si>
    <t>ensino-152</t>
  </si>
  <si>
    <t>C00572</t>
  </si>
  <si>
    <t>O acesso é dificultado algumas vezes pela dificuldade de encontrar informações no site institucional.  Alguns alunos não conseguem fazer a inscrição no Processo Seletivo ou até mesmo acessar as convocações e prazos para as demais chamadas.</t>
  </si>
  <si>
    <t>ensino-153</t>
  </si>
  <si>
    <t>C00573</t>
  </si>
  <si>
    <t>Aparelhos de televisores instalados muito alto nas salas de aula e para colocar os cabos há a necessidade de subir em cadeiras.</t>
  </si>
  <si>
    <t>ensino-154</t>
  </si>
  <si>
    <t>C00574</t>
  </si>
  <si>
    <t>Não há verba para beneficiar os estudantes do PROEJA de forma contínua e não há uma Política específica para esse público.</t>
  </si>
  <si>
    <t>ensino-155</t>
  </si>
  <si>
    <t>C00575</t>
  </si>
  <si>
    <t>Facilitar o processo de matrícula</t>
  </si>
  <si>
    <t>C00576</t>
  </si>
  <si>
    <t>Necessidade de atualização do código de conduta discente. É necessário contemplar os desafios da atualidade como bullying e discriminação.</t>
  </si>
  <si>
    <t>C00577</t>
  </si>
  <si>
    <t>Ausência de articulação com prefeituras e processo seletivo realizado de forma inadequada para o público dos cursos</t>
  </si>
  <si>
    <t>ensino-156</t>
  </si>
  <si>
    <t>C00578</t>
  </si>
  <si>
    <t>Não aproveitamento do alojamento já existente</t>
  </si>
  <si>
    <t>ensino-157</t>
  </si>
  <si>
    <t>C00579</t>
  </si>
  <si>
    <t>Adoção de práticas de gestão democrática e participativa, que envolvem a comunidade acadêmica nos processos decisórios, fortalecendo a transparência, o pertencimento e o compromisso coletivo com a qualidade da educação ofertada.</t>
  </si>
  <si>
    <t>C00580</t>
  </si>
  <si>
    <t>As políticas institucionais de ensino do IF Sudeste MG demonstram-se robustas, coerentes e comprometidas com a excelência acadêmica e com o desenvolvimento social.</t>
  </si>
  <si>
    <t>C00581</t>
  </si>
  <si>
    <t>As políticas de ensino se destacam pela organização curricular estruturada e flexível, que busca atender às especificidades dos cursos e às demandas regionais, garantindo uma formação coerente com os arranjos produtivos locais.</t>
  </si>
  <si>
    <t>C00582</t>
  </si>
  <si>
    <t>A oferta de cursos do IF Sudeste MG pode ser avaliada como uma importante força institucional, uma vez que se caracteriza pela diversidade, qualidade e alinhamento com as demandas sociais e do mundo do trabalho.</t>
  </si>
  <si>
    <t>C00583</t>
  </si>
  <si>
    <t>São estruturados de forma consistente, atualizada e alinhada às diretrizes da educação profissional, científica e tecnológica.</t>
  </si>
  <si>
    <t>C00584</t>
  </si>
  <si>
    <t>Podem ser avaliados de forma positiva, configurando-se como uma força institucional, ainda que existam variações entre cursos no que se refere aos índices de evasão.</t>
  </si>
  <si>
    <t>C00585</t>
  </si>
  <si>
    <t>A integração contribui para uma formação mais crítica, reflexiva e contextualizada dos estudantes.</t>
  </si>
  <si>
    <t>C00586</t>
  </si>
  <si>
    <t>As práticas pedagógicas do IF Sudeste MG configuram-se como uma relevante força institucional, uma vez que se caracterizam pela diversidade metodológica, inovação didática e compromisso com a formação integral dos estudantes.</t>
  </si>
  <si>
    <t>C00587</t>
  </si>
  <si>
    <t>Se configura como uma importante força institucional, pois se caracteriza por seu caráter formativo, contínuo e diversificado, contribuindo efetivamente para o desenvolvimento integral dos estudantes.</t>
  </si>
  <si>
    <t>C00588</t>
  </si>
  <si>
    <t>A instituição demonstra compromisso com o desenvolvimento profissional permanente de seus professores, contribuindo diretamente para a qualidade do ensino ofertado.</t>
  </si>
  <si>
    <t>C00589</t>
  </si>
  <si>
    <t>Uma relevante força institucional, evidenciando o compromisso da instituição com a inovação pedagógica e com a adequação às demandas contemporâneas da educação.</t>
  </si>
  <si>
    <t>C00590</t>
  </si>
  <si>
    <t>Evidencia o compromisso da instituição com a democratização do acesso, a equidade e o respeito à diversidade.</t>
  </si>
  <si>
    <t>C00591</t>
  </si>
  <si>
    <t>Uma relevante força institucional, evidenciando o compromisso da instituição com a educação inclusiva, a equidade e o respeito às especificidades dos estudantes.</t>
  </si>
  <si>
    <t>C00592</t>
  </si>
  <si>
    <t>Evidencia o compromisso da instituição com a democratização do acesso, a justiça social e a promoção da equidade no ensino público.</t>
  </si>
  <si>
    <t>ensino-158</t>
  </si>
  <si>
    <t>C00593</t>
  </si>
  <si>
    <t>O Campus de São joão del Rei, oferece muitos cursos na modalidade técnico subsequente, graduação e pós - graduação, mas peca um pouco sobre a quantidade e horários de cursos. Seria muito bom se os cursos em todos os IF´s fossem padrão. Um bom exemplo seria o curso de Tecnologia em Alimentos, que tem somente no IF de Barbacena, Técnico em Eletromecânica, no IF de Muriaé.
Digo isso visando nas multiplas ofertas de aprendizado, para aqueles que já se formaram no Ensino Médio, mas não tem condições de ir para uma outra cidade realizar o sonho de fazer o curso.
Um outro ponto que o IF, como um todo, poderiam oferecer, seriam os cursos que não são ofertados pelas UF de cada cidade, como por exemplo, São João del Rei não tem o curso de Enfermagem, sendo ofertado, apenas no  Campus Centro Oeste Dona Lindu - CCO, em Divinópolis.</t>
  </si>
  <si>
    <t>ensino-160</t>
  </si>
  <si>
    <t>C00594</t>
  </si>
  <si>
    <t>A dificuldade da instituição em olhar para o APL (arranjo produtivo local) das comunidade para estabelecer não os cursos de interesse de determinados servidores, mas interesses reais da comunidade externa.</t>
  </si>
  <si>
    <t>C00595</t>
  </si>
  <si>
    <t>Critérios poucos claros para avaliação dos cursos</t>
  </si>
  <si>
    <t>C00596</t>
  </si>
  <si>
    <t>Falta de um projeto consistente e pensado a longo prazo para garantir o interesse e manutenção dos cursos</t>
  </si>
  <si>
    <t>C00597</t>
  </si>
  <si>
    <t>Nossos índices estatísticos para oferta do cursos EJA é muito abaixo da meta de 10% que o MEC estabelece</t>
  </si>
  <si>
    <t>ensino-161</t>
  </si>
  <si>
    <t>C00598</t>
  </si>
  <si>
    <t>Ainda existe muita evasão no Campus, a principal fraqueza está no trabalho das pedagogas que não dão o suporte necessário aos estudantes. Assim eles desistem facilmente.</t>
  </si>
  <si>
    <t>ensino-162</t>
  </si>
  <si>
    <t>C00599</t>
  </si>
  <si>
    <t>ausência de multidisciplinaridade, faltam atividades alternativas como feiras de ciências e gincanas, as disciplinas são muito encerradas em sala de aula sem que o aluno tenha maior vivência de práticas educacionais diversificadas (experimentos, laboratórios, saídas de campo, vivência junto ao mercado de trabalho), ausência de sustentabilidade na escola como um todo</t>
  </si>
  <si>
    <t>C00600</t>
  </si>
  <si>
    <t>-</t>
  </si>
  <si>
    <t>C00601</t>
  </si>
  <si>
    <t>A Instituição deve dar suporte para que os professores possam dar aulas dentro dos laboratórios de forma a integrar ensino e pesquisa, estimulando o gosto dos alunos por práticas laboratoriais. Ficamos presos às salas de aula pq os laboratórios não cabem tantos alunos e não há política de divisão de turmas sem uma mudança no PPC do curso. Não existem ações escolares que integrem ensino-pesquisa-extensão a exemplo de feiras de ciências. Os sábados letivos não funcionam e deveriam estar associados a este tipo de ação que pode ser tanto dentro da escola quanto em praças e parques pela cidade.</t>
  </si>
  <si>
    <t>C00602</t>
  </si>
  <si>
    <t>A escola aplica medidas sócio-educativas não eficientes como forma de "penalizar" alunos que cometem infrações a exemplo de escrita de redações sobre tema relacionado à infração. É necessário, juntamente com a medida sócio-educativa, aplicar a punição prevista em regulamento. E as medidas sócio-educativas devem ser melhor planejadas para que de fato o aluno se sinta comovido/envergonhado/arrependido, ex: passar em salas de aula pedindo desculpas pelo que foi feito, realizar ação na escola como forma de reparação a exemplo de multirão de limpeza, auxílio em atividades de ensino como monitorias, auxílio em atividades administrativas em horário extra-classe, etc...e ser impedido de realizar visitas técnicas.</t>
  </si>
  <si>
    <t>C00603</t>
  </si>
  <si>
    <t>A Instituição deveria dar mais apoio à formação continuada dos docentes, incentivar doutorados e pós-doutorados. Há um edital com prazos muito engessados e incompatíveis com a entrada em muitas instituições e incompatíveis com editais da CAPES e do CNPq para pedido de bolsa. O edital para solicitação desse tipo de afastamento PRECISA SER DE FLUXO CONTÍNUO.</t>
  </si>
  <si>
    <t>C00604</t>
  </si>
  <si>
    <t>A Instituição é pouco preparada para a inclusão. É obrigada a receber alunos PCD, porém não tem suporte na prática para atendê-los. A contratação de profissionais especializados é urgente, bem como o preparo dos docentes. Não por exemplo a oferta de curso de Libras. E os profissionais de apoio saem às 16hs não conseguindo atender a demanda da Instituição.</t>
  </si>
  <si>
    <t>C00605</t>
  </si>
  <si>
    <t>MUITOS locais da escola são inacessíveis. Há poucas rampas e os elevadores que existem não funcionam ou só são acionados em casos específicos, o q gera desconforto a quem precisa utilizar. Os auditórios não possuem espaço para cadeirantes. A maioria dos funcionários não sabe se comunicar em Libras (idem para os docentes)........</t>
  </si>
  <si>
    <t>C00606</t>
  </si>
  <si>
    <t>alunos se sentem a vontade dentro da escola para se manifestarem como se sentem, emitirem opinião, etc</t>
  </si>
  <si>
    <t>ensino-163</t>
  </si>
  <si>
    <t>C00607</t>
  </si>
  <si>
    <t>Destaco a proximidade que os alunos conseguem ter com os professores, algo que é menos comum nas universidades. Diversos alunos já me falaram sobre isso e se sentem mais acolhidos. Eles encontram espaço e oportunidade para expor dificuldades para permanecer nos cursos e isso é importante porque, muitas vezes, conseguimos ajudar a resolver questões que impactam na permanência dos estudantes.</t>
  </si>
  <si>
    <t>C00608</t>
  </si>
  <si>
    <t>ensino-164</t>
  </si>
  <si>
    <t>C00609</t>
  </si>
  <si>
    <t>Não sei exatamente se o tópico seria "Políticas Institucionais de Ensino" porque quero opinar sobre a qualidade do ensino que é ofertada aos discentes, em todos os níveis. Atuei da esfera privada antes de assumir o cargo como efetiva no Instituto Federal e tenho percebido uma falta de comprometimento de alguns colegas com a qualidade do ensino que ofertam. Quando digo que percebo a falta de comprometimento, esta percepção tem elementos objetivos e subjetivos. Elementos objetivos: professores simplesmente "desistem" de assumir determinadas disciplinas que seriam suas. Como estou querendo fazer um relato objetivo, preciso dar alguns exemplos (ainda que isso possa comprometer meu anonimato). Cheguei ao Campus de São João del-Rei em setembro do ano passado e estou com uma carga horária de 19 aulas. Parte dessa extrapolação advem do fato de que precisei assumir disciplinas de uma colega que se negou a dar aula para uma determinada turma. Além disso, é comum que estudantes do Ensino Médio relatem que tem aula livre quando tem aula de determinadas disciplinas porque 1) o(a) professor(a) fica falando de sua vida pessoal, 2) o(a) professor(a) atrasa muito ou não aparece e 3) o(a) professor(a) aparece para aplicar atividades de conteúdos não desenvolvidos. Acho isso muito triste porque, infelizmente, reforça um esteriótipo sobre o funcionalismo público. Eu quero ressaltar que não acredito que minha chefia imediata e diretoria de ensino sejam coniventes com a situação que apresentei. Acredito que haja poucos instrumentos institucionais que possam de fato, promover uma reflexão e mudança de postura de docentes que não se comprometem com o seu trabalho. No final, há uma sobrecarga de trabalho para alguns (meu caso) e sobrecarga emocional (diretores de ensino e chefes das seções de ensino) que precisam fazer verdadeiros malabarismos para distribuir a carga horária já que eles não tem ferramentas que possibiltem "cobrar" pelo efetivo exercício da docência. Imagino que uma tentativa de pressionar meus colegas "folgados" seria interpretada como assédio. Fica todo mundo refém do comportamento inadequado de poucos. Eu falei que mencionaria fatores subjetivos também. Tenho uma sensação de que as avaliações e reclamações realizadas pelos discentes não tem efeito nenhum. Só mais uma observação: assumi 19 aulas no semestre em que estou terminando meu pós-doutorando e num contexto pessoal bem complicado (acompanho o tratamento oncológico do meu pai em Belo Horizonte). Aceitei assumir essas aulas acreditando que não havia alternativas. (por isso não culpo meus chefes imediatos). Mas comecei a ler melhor a dinâmica do Campus e vejo colegas com uma carga horária muito menor que a minha e muito menos comprometidos. Por que eu mencionei a esfera privada? Porque os sistemas de avaliação permitem um feedback e uma lógica de acompanhamento que permitam que o profissional se desenvolva e que o ensino seja sempre qualificado. Se há professores que são mal avaliados, é necessário criar mecanismos para aparar arestas e melhorar o que não está bom. Não no sentido punitivista. Mas no sentido de garantir um ensino público de qualidade. Isso é um projeto democrático.</t>
  </si>
  <si>
    <t>ensino-165</t>
  </si>
  <si>
    <t>C00610</t>
  </si>
  <si>
    <t>De maneira geral, acredito que os cursos atendem as demandas locais e regionais, mas acredito que poderiam existir novos cursos que estejam em acordo com as tendências atuais do mercado de trabalho. Acredito que o IF Barbacena poderiam existir cursos voltados a área de tecnologia, novos cursos técnicos, e os cursos existentes haver uma redistribuição do horário de oferta de alguns.
Novos cursos de Licenciatura, técnicos subsequentes e concomitantes, poderiam ser atraentes.
Muito me preocupa a constante oferta de vagas em determinados cursos, além disso acredito que poderiam melhorar a questão da divulgação e marketing institucional na divulgação e existência destes cursos para a cidade de Barbacena e região.</t>
  </si>
  <si>
    <t>ensino-166</t>
  </si>
  <si>
    <t>C00611</t>
  </si>
  <si>
    <t>Os subtemas Plataforma AVA/Moodle e Polos de Apoio Presencial nao sao força porque a platavorma tem interface pouco intuitiva e recursos limitados, enquanto os polos da Zona da Mata e Campo da Vertentes ainda apresentam restriçoes de horario e conectividade. Tambem nao sao fraqueza pois o AVA se mantem estavel via SIGAA e os polos estao regularizados junto ao MEC, assegurando as atividades presenciais obrigatorias dos cursos EAD.Sao pontos neutros que cumprem o minimo necessario,mas precisam de modernizaçao no PDI 2027/2034.</t>
  </si>
  <si>
    <t>ensino-167</t>
  </si>
  <si>
    <t>C00612</t>
  </si>
  <si>
    <t>Estrutura sem manutenção, em vários banheiros interditados por tempo indeterminado, salas sem data-show ou com problema, falta de equipamentos em laboratórios, laboratórios sem manutenção a anos...</t>
  </si>
  <si>
    <t>C00613</t>
  </si>
  <si>
    <t>Baixa oferta de cursos, cursos com horários inviáveis para trabalhadores que desejam estudar</t>
  </si>
  <si>
    <t>ensino-168</t>
  </si>
  <si>
    <t>C00614</t>
  </si>
  <si>
    <t>Como coordenadora institucional do PIBID, gostaria de trazer informações que foram solicitadas no Edital do PIBID/CAPES 10/2024 e que o esperado era que estivessem contidas no PDI da IES. Porém, o que foi percebido é que algumas das informações estavam mais presentes na política de formação de professores do que no PDI. Então, visando atender a demanda da época, elaboramos um texto, mesclando informações destes dois documentos. Na avaliação foi atribuída uma pontuação extra às IES que continham tais descrições em seu PDI. Portanto, gostaria de sugerir, que sendo possível, seja considerada a possibilidade de maior destaque para a formação de professores no próximo documento, visando o fortalecimento das licenciaturas e permanência dos programas no IF Sudeste MG. 
No edital Capes 10/2024 consta o seguinte trecho: 
6.1.4. Serão priorizadas nesta seleção as IES que explicitem em seu Plano de Desenvolvimento Institucional (PDI) referências quanto: 
I ao compromisso com a formação inicial e continuada de professores para a
educação básica;
II à integração com as redes de educação básica; e
III à formação de professores associada ao tripé ensino, pesquisa e extensão.</t>
  </si>
  <si>
    <t>ensino-169</t>
  </si>
  <si>
    <t>C00615</t>
  </si>
  <si>
    <t>Considero necessária a criação de um modelo institucional de avaliação dos processos de ensino e aprendizagem nos cursos ofertados (avaliação docente, pedagógica, dentre outras)</t>
  </si>
  <si>
    <t>ensino-171</t>
  </si>
  <si>
    <t>C00616</t>
  </si>
  <si>
    <t>Venho, por meio deste, manifestar uma preocupação em relação ao regime disciplinar discente e à necessidade de fortalecimento das normas de convivência dentro da instituição. Atualmente, percebe-se uma ausência de regras mais claras e de fiscalização efetiva quanto a determinadas condutas inadequadas no ambiente escolar, o que acaba comprometendo a organização, o respeito mútuo e o próprio ambiente de aprendizagem. É fundamental que a instituição estabeleça e faça cumprir normas relacionadas à postura e ao comportamento dos alunos nas dependências da escola.
    Entre os pontos que merecem maior atenção, destacam-se:
1 - Uso de vestimentas adequadas ao ambiente educacional - O uso de vestimentas inadequadas ao ambiente escolar pode comprometer a imagem institucional da escola diante da sociedade, dificultar a identificação do aluno, caso ocorra algo fora da escola, como um acidente com aluno que "matou" aula,  além de contribuir para situações que favoreçam a banalização de comportamentos inadequados, como episódios de assédio e bullying. Dessa forma, torna-se importante a definição de orientações claras quanto à apresentação pessoal dos alunos, visando preservar um ambiente respeitoso, seguro e compatível com os princípios educacionais da instituição.
2- Controle do volume de músicas e aparelhos sonoros, preservando o respeito aos demais alunos e professores;
3- Condutas incompatíveis com o ambiente escolar, como permanecer sentado no colo de namorado(a) ou ficar deitados em locais escondidos da instituição;
4- Uso excessivo e inadequado de celulares durante aulas e atividades acadêmicas.
    Além da criação ou reforço dessas normas, entende-se como necessária uma atuação mais efetiva por parte da equipe responsável pela disciplina escolar, garantindo orientação, acompanhamento e intervenções quando necessário. 
      Sugere-se também a implementação de um caderno utilizado pelo professor ou sistema de ocorrências disciplinares, permitindo o registro formal de comportamentos inadequados, acompanhamento recorrente dos casos e aplicação de advertências de maneira organizada e coerente. Tal medida contribuiria para maior controle disciplinar, transparência nas ações da instituição e fortalecimento da responsabilidade dos alunos quanto às suas atitudes. E aos pais saberem o que os filhos fazem no ambiente escolar.
      Ressalta-se que o objetivo dessas observações não é promover excessos ou restringir a individualidade dos estudantes, mas sim assegurar um ambiente acadêmico mais respeitoso, organizado e adequado ao desenvolvimento educacional de todos.</t>
  </si>
  <si>
    <t>ensino-172</t>
  </si>
  <si>
    <t>C00617</t>
  </si>
  <si>
    <t>Os laboratórios necessitam de melhorias estruturais que permitam a avaliação prática em complementação as atividades teóricas.</t>
  </si>
  <si>
    <t>ensino-173</t>
  </si>
  <si>
    <t>C00618</t>
  </si>
  <si>
    <t>Oferecimento de bolsas e editais rotineiros</t>
  </si>
  <si>
    <t>ensino-174</t>
  </si>
  <si>
    <t>C00619</t>
  </si>
  <si>
    <t>Ótimos professores</t>
  </si>
  <si>
    <t>ensino-175</t>
  </si>
  <si>
    <t>C00620</t>
  </si>
  <si>
    <t>Temos ótimos professores, todos muito bem qualificados, mas a estrutura os limita a ensinar da melhor forma, os laboratórios de nutrição estão em péssimo estado de conservação. O que deixa as turmas que estão chegando decadentes desse ensino.</t>
  </si>
  <si>
    <t>ensino-176</t>
  </si>
  <si>
    <t>C00621</t>
  </si>
  <si>
    <t>Não possui acessibilidade para deficientes, não possui rampa na cantina, não possui fechadura nas portas.</t>
  </si>
  <si>
    <t>ensino-177</t>
  </si>
  <si>
    <t>C00622</t>
  </si>
  <si>
    <t>Capacitação dos professores,  diversidades nos processos avaliativos.</t>
  </si>
  <si>
    <t>ensino-178</t>
  </si>
  <si>
    <t>C00623</t>
  </si>
  <si>
    <t>Metodologias baseadas em problemas, aprovação dos alunos em concursos</t>
  </si>
  <si>
    <t>ensino-179</t>
  </si>
  <si>
    <t>C00624</t>
  </si>
  <si>
    <t>Ensino de qualidade e professores muito bem preparados</t>
  </si>
  <si>
    <t>C00625</t>
  </si>
  <si>
    <t>Professores muito bem capacitados</t>
  </si>
  <si>
    <t>ensino-180</t>
  </si>
  <si>
    <t>C00626</t>
  </si>
  <si>
    <t>Professores bem qualificados</t>
  </si>
  <si>
    <t>ensino-181</t>
  </si>
  <si>
    <t>C00627</t>
  </si>
  <si>
    <t>Corpo docente de alto nível. Egressos inseridos no mercado de trabalho. Bem colocados em concursos e processos seletivos. Curso com boa nota na avaliação do MEC.</t>
  </si>
  <si>
    <t>ensino-182</t>
  </si>
  <si>
    <t>C00628</t>
  </si>
  <si>
    <t>Docentes bem qualificados.</t>
  </si>
  <si>
    <t>ensino-183</t>
  </si>
  <si>
    <t>C00629</t>
  </si>
  <si>
    <t>Diversificação dados meios avaliativos e autonomia do professor.</t>
  </si>
  <si>
    <t>ensino-184</t>
  </si>
  <si>
    <t>C00630</t>
  </si>
  <si>
    <t>Importância da avaliação continuada, calendário de trimestrais</t>
  </si>
  <si>
    <t>ensino-185</t>
  </si>
  <si>
    <t>C00631</t>
  </si>
  <si>
    <t>se vê como força o funcionamento do refeitório institucional, pela acessibilidade aos alunos, contando com valores acessíveis.
se vê como fraqueza da permanência a falta de verba de subsistência e mal dividida, pois pessoas que precisam não recebem auxílios e pessoas que não precisam, ganham, necessitando então de uma melhora significativa do processo de avaliação da real  necessidade do aluno.</t>
  </si>
  <si>
    <t>ensino-186</t>
  </si>
  <si>
    <t>C00632</t>
  </si>
  <si>
    <t>Nível de formação dos professores elevado, muitos são doutores</t>
  </si>
  <si>
    <t>C00633</t>
  </si>
  <si>
    <t>Dado o tamanho e estrutura da instituição, outros cursos poderiam ser ofertados</t>
  </si>
  <si>
    <t>C00634</t>
  </si>
  <si>
    <t>Vejo como fraqueza o fato de muitos alunos conseguirem entrar no curso integral, porém muitos não conseguem permanecer</t>
  </si>
  <si>
    <t>C00635</t>
  </si>
  <si>
    <t>Muitas avaliações aplicadas pelos professores são aderentes aos conteúdos desenvolvidos em sala e voltadas ao mercado de trabalho e concursos</t>
  </si>
  <si>
    <t>ensino-187</t>
  </si>
  <si>
    <t>C00636</t>
  </si>
  <si>
    <t>Falta de projetos e falha na divulgação desses projetos</t>
  </si>
  <si>
    <t>ensino-189</t>
  </si>
  <si>
    <t>C00637</t>
  </si>
  <si>
    <t>Acho que poderiam tentar ofertar mais cursos pois a estrutura do campus é muito boa(veterinária por exemplo) e muitas pessoas tem que estudarem fora ou estudarem em faculdade particular por conta de terem poucas opções disponíveis de cursos no campus</t>
  </si>
  <si>
    <t>ensino-190</t>
  </si>
  <si>
    <t>C00638</t>
  </si>
  <si>
    <t>Acredito que as Políticas Institucionais de Ensino podem ser fortalecidas por meio de ações mais efetivas, participativas e alinhadas à realidade da comunidade acadêmica e da sociedade atual.
É importante que essas políticas sejam constantemente revisadas e acompanhadas, para que não permaneçam apenas no planejamento ou no papel, mas realmente se transformem em práticas concretas dentro da instituição. Para isso, considero essencial uma maior integração entre gestão, docentes, técnicos administrativos e estudantes, promovendo diálogo, acompanhamento das ações e avaliação contínua dos resultados.
Também acredito que políticas sólidas precisam manter seus princípios institucionais, mas ao mesmo tempo serem flexíveis e adaptáveis às mudanças sociais, tecnológicas e às demandas do mercado de trabalho e da educação.
Meu objetivo com essas observações é apenas contribuir de forma positiva e motivadora, para que possamos construir políticas cada vez mais competentes, eficientes e capazes de fortalecer a qualidade do ensino, da gestão e da formação oferecida pela instituição.</t>
  </si>
  <si>
    <t>C00639</t>
  </si>
  <si>
    <t>Considero importante que haja uma maior divulgação dos cursos ofertados pelo campus, principalmente junto à comunidade local e às escolas da região, para que a população conheça melhor as oportunidades oferecidas pelo IF Sudeste - Barbacena
Também acredito ser necessária uma atualização mais alinhada às demandas atuais do mercado de trabalho e à realidade socioeconômica de Barbacena. Alguns cursos atualmente ofertados apresentam baixa procura e pouco interesse dos estudantes, o que demonstra a necessidade de reavaliar determinados formatos e áreas de oferta.
Outro ponto importante é a questão dos cursos em período integral. Considerando que a economia do município é fortemente baseada no comércio e que muitos estudantes precisam conciliar estudo e trabalho, seria interessante ampliar possibilidades de cursos em horários mais flexíveis.
Além disso, acredito que seja válida uma análise sobre a quantidade de cursos superiores ofertados atualmente. Talvez reduzir o número de ofertas e concentrar esforços em cursos com maior demanda e melhor estrutura possa contribuir para elevar ainda mais a qualidade do ensino, da permanência estudantil e da formação oferecida pelo campus.</t>
  </si>
  <si>
    <t>C00640</t>
  </si>
  <si>
    <t>Considero importante que os PPCs (Projetos Pedagógicos de Curso), principalmente dos cursos de graduação, passem por revisões periódicas mais efetivas, com maior comprometimento dos docentes em conjunto com a direção e coordenações de curso.
Essas revisões são fundamentais para manter os cursos alinhados às atualizações acadêmicas, tecnológicas e às exigências do mercado de trabalho. Além disso, é essencial que as bibliografias sejam constantemente atualizadas pelos docentes, permitindo que o acervo da biblioteca acompanhe as necessidades reais das disciplinas e dos estudantes.
Um PPC atualizado reflete diretamente na qualidade do ensino ofertado e também fortalece a instituição nos processos de avaliação do MEC. Com planejamento, atualização contínua e participação ativa dos envolvidos, o campus terá melhores condições de alcançar notas cada vez mais altas nas avaliações dos cursos, além de oferecer uma formação mais qualificada aos alunos.</t>
  </si>
  <si>
    <t>C00641</t>
  </si>
  <si>
    <t>Técnicos administrativos em Educação - TAE's</t>
  </si>
  <si>
    <t>ensino-191</t>
  </si>
  <si>
    <t>C00642</t>
  </si>
  <si>
    <t>Há a necessidade de atualização do documento.</t>
  </si>
  <si>
    <t>ensino-192</t>
  </si>
  <si>
    <t>C00643</t>
  </si>
  <si>
    <t>Temos um problema relativo à oferta diante da demanda. Temos que centralizar a oferta no público que teríamos mais demanda. Por essa razão, deveríamos ampliar a oferta de vagas para os cursos médios integrados e concomitantes, dando relevo às condições econômicas da região.</t>
  </si>
  <si>
    <t>C00644</t>
  </si>
  <si>
    <t>Sabe-se que parte do nosso público alvo tem dificuldades econômicas para se manter qualificando. Por essa razão, deve-se ampliar a oferta de bolsas para ampliar a capacidade de êxito e permanência no IF sudeste MG. Penso que deveríamos priorizar o maior volume de recursos para a atender o maior número de estudantes. Por óbvio, reconhece-se que a concessão de bolsas deverá se instituir a partir de critérios claros e transparentes.</t>
  </si>
  <si>
    <t>C00645</t>
  </si>
  <si>
    <t>A instituição deveria flexibilizar o critério de promoção da aprendizagem, enfocando em práticas que ampliem as avaliações qualitativas. Por essa razão, deveríamos rever os critérios de reprovação e a exigência de faltas globais. Penso que deveríamos propor a frequência como fator de reprovação em cada disciplina, em relação ao fato da reprovação por faltas globais nos cursos médio integrados. Por outro lado, sugiro que o critério de aprovação deveria observar a média global do rendimento do aluno.</t>
  </si>
  <si>
    <t>C00646</t>
  </si>
  <si>
    <t>Ampliar a oferta de profissionais de AEE com fins a auxiliar os processos de acesso à educação. A diversidade do nosso público impõe a necessidade da oferta de profissionais como prioritária. Estamos vivendo um crescimento significativo do público com necessidades especiais no nosso cotidiano. Por essa razão, a conquista desses profissionais para a nossa instituição é de fundamental importância.</t>
  </si>
  <si>
    <t>ensino-193</t>
  </si>
  <si>
    <t>C00647</t>
  </si>
  <si>
    <t>Curso Técnico em Informática está funcionamando sem PPC</t>
  </si>
  <si>
    <t>ensino-194</t>
  </si>
  <si>
    <t>C00648</t>
  </si>
  <si>
    <t>A estrutura antiga e falta de manutenção está comprometendo a qualidade do ensino. Necessário ação urgente para recuperar a qualidade do ensino.</t>
  </si>
  <si>
    <t>ensino-195</t>
  </si>
  <si>
    <t>C00649</t>
  </si>
  <si>
    <t>A inflexibilidade quanto a nossa atuação em rede dificulta a reposição da força de trabalho docente em casos de afastamentos não previstos, deixando alunos sem aulas por longos períodos e contribuindo com a evasão. Dessa forma, pra ampliar nossas ações para agilizar o processo de recompor a força de trabalho, sugiro a possibilidade de consulta junto à Diretoria de Gestão de Pessoas sobre a viabilidade de o IF Sudeste MG adotar uma normativa semelhante à já existente em outros campi e em outros Institutos Federais da Rede. A proposta seria permitir que um Processo Seletivo Simplificado (PSS) para contratação de professor substituto, realizado por um campus, pudesse ser aproveitado por outro campus, mediante autorização do campus detentor do certame e anuência do candidato aprovado. Ressalta-se que a recusa do candidato em assumir vaga em outro campus não implicaria perda de sua prioridade na lista de espera do campus para o qual originalmente foi aprovado.</t>
  </si>
  <si>
    <t>ensino-196</t>
  </si>
  <si>
    <t>C00650</t>
  </si>
  <si>
    <t>Muitos alunos reclamam que há recomposições de força de trabalho docente sem que se considere a especialização (mestrado e doutorado) na mesma área da vacância. Há casos de evasão na qual o estudante reclama que não conseguiu aprender nada em um conteúdo e justificar que o docente responsável não era especialista no assunto. Dessa forma, sugiro a construção de uma estratégia que assegure maior autonomia aos cursos nos processos de remoção, permuta e distribuição de vagas docentes. A ideia é possibilitar que os cursos possam se manifestar, inclusive com eventual negativa fundamentada, diante de situações em que o perfil do docente ou sua área específica de atuação não atendam às necessidades acadêmicas e pedagógicas da vaga em questão.</t>
  </si>
  <si>
    <t>ensino-197</t>
  </si>
  <si>
    <t>C00651</t>
  </si>
  <si>
    <t>O Instituto Federal difere das universidades federais em diversos aspéctos, mas um deles, na minha opinião, trata-se de focarmos a formação discente em ações mais práticas quanto à atuação profissional discente. No processo seletivo de professores (consurso), ao não considerarmos uma pontuação robusta para experiência profissional, continuaremos a selecionar professores e professoras com forte viés de atuação similar ao das Universidades federais (foco em pesquisa e verticalização para pós-graduação). Assim, há a necessidade de revisão urgente dos editais de processos seletivos para docentes, de modo que haja uma valorização mais significativa da experiência profissional prática dos candidatos, considerando sua relevância para a qualidade da formação ofertada, pois muitos alunos se frustram quando entram no curso do IF na expectativa de ter mais aulas práticas voltadas à sua futura atuação profissional, mas alguns docentes não têm experiência "de campo" para atender a esse anseio, contribuindo para evasão.</t>
  </si>
  <si>
    <t>ensino-198</t>
  </si>
  <si>
    <t>C00652</t>
  </si>
  <si>
    <t>Há de se criar uma forma que promova, de forma mais efetiva, que os colegiados/NDEs dos cursos revisitem os PPCs de forma a alinhar o currículo com o que o vibrante e altamente mutável mundo do trabalho espera dos profissionais.</t>
  </si>
  <si>
    <t>ensino-199</t>
  </si>
  <si>
    <t>C00653</t>
  </si>
  <si>
    <t>Há muito resistência de alguns grupos de docentes em alterar turno de oferta de cursos, modalidades de oferta e mesmo de uso de percencuais legalmente previsto de EaD dentro dos cursos presenciais. O resultado é que, em muitos casos, nos afastamos do público alvo do IF e perdemos para concorrência que é mais flexivel e antenada às necessidades da população.</t>
  </si>
  <si>
    <t>C00654</t>
  </si>
  <si>
    <t>Muitos documentos institucionais demoram anos para serem aprimorados e problemas evitáveis se tornam grandes entraves para contemporaneidade. Por exemplo: o código disciplinas discente permite que um estudante expulso de um curso por ameaça grave á vida de servidores consiga, através de novo processo seletivo, se matricular novamente; O RAT obriga a termos 60% da pontuação das disciplinas em atividades avaliativas presenciais, o que engessa o curso e dificulta alcançarmos alunos de outras regiões do país; Falta instrumentos para a gestão ser "obrigada" a tormar medidas corretivas quando há oferta de cursos com histórico (ex: a mais de 2 ou 3 processos seletivos) de baixa procura; Falta normativos institucionais que flexibilizem o pagamento de bolsas a servidores na oferta, por exemplo, de cursos FIC; O IF deveria articular mais com prefeituras para ampliação de polos de oferta de nossos cursos EaD para ampliarmos nossas matrículas.</t>
  </si>
  <si>
    <t>ensino-200</t>
  </si>
  <si>
    <t>C00655</t>
  </si>
  <si>
    <t>A sensação que tenho é que se um PPC que tramita para aprovação nunca será reprovado pelas instâncias se ele atender alguns requisitos como número adequado de professores, estrutura mínima de oferta e uma boa escrita. Contudo, outros aspéctos são praticamente desconsiderados, como uma comprobação robusta que esse curso terá demanda; que esse curso não irá promover o canibalismo entre os Campi do IFSUDESTEMG que estão próximos geograficamente (concorrem por alunos da mesma região); e que o curso está no turno/modalidade mais adequados à relidade dos futuros alunos.</t>
  </si>
  <si>
    <t>ensino-201</t>
  </si>
  <si>
    <t>C00656</t>
  </si>
  <si>
    <t>Falta ferramentas institucionais que permitam ajustes em situações onde alguns professores, pelos motivos mais diversos, não entendem que reprovaçoes acima de 50% da turma em suas disciplinas é um indício forte de que a metodologia precisa ser revista. Esse tipo de situação, cntribui para evasão dos alunos que buscam transferencia ou mesmo abandonam o curso.</t>
  </si>
  <si>
    <t>ensino-202</t>
  </si>
  <si>
    <t>C00657</t>
  </si>
  <si>
    <t>Há necessiade URGENTE de atualização do código de conduta disciplinar discente.</t>
  </si>
  <si>
    <t>ensino-203</t>
  </si>
  <si>
    <t>C00658</t>
  </si>
  <si>
    <t>Baixo nível de conhecimento transmitido aos alunos. Baixo nível dos professores com péssimas didáticas de ensino</t>
  </si>
  <si>
    <t>ensino-204</t>
  </si>
  <si>
    <t>C00659</t>
  </si>
  <si>
    <t>O Projeto Pedagógico Institucional (PPI) apresenta fragilidades quanto à sua efetividade como instrumento orientador das práticas acadêmicas e pedagógicas da instituição. Embora estabeleça princípios e diretrizes gerais, o documento possui caráter predominantemente descritivo, com baixo nível de detalhamento e limitada capacidade de indução institucional. Observa-se pouca articulação do PPI com temas estratégicos do ensino, como inovação pedagógica, verticalização, permanência e êxito, integração entre modalidades, integração com pesquisa/extensão, alinhamento multicampi, entre outros. Dessa forma, o documento acaba tendo reduzida aplicabilidade no cotidiano institucional e baixo potencial de consolidação de uma identidade pedagógica integrada. Considerando a complexidade e a diversidade do IF Sudeste MG, entende-se necessária a construção de um PPI mais estratégico, orientador e alinhado aos desafios contemporâneos da EPT.</t>
  </si>
  <si>
    <t>ensino-205</t>
  </si>
  <si>
    <t>C00660</t>
  </si>
  <si>
    <t>A oferta de cursos apresenta fragilidades relacionadas à atratividade de algumas formações, evidenciada pela baixa procura e pela dificuldade de ocupação de vagas em determinados cursos e unidades. Um exemplo dramático são os editais de vagas remanescentes com um considerável número de vagas disponíveis. Esse cenário pode indicar, em alguns casos, desalinhamento entre a oferta institucional e as demandas econômicas, sociais e produtivas dos territórios de atuação do IF Sudeste MG. Além disso, a dinâmica regional, as transformações do mundo do trabalho e as mudanças no perfil dos estudantes exigem processos contínuos de avaliação e atualização da oferta acadêmica, de modo a fortalecer a pertinência social dos cursos, ampliar a atratividade institucional e otimizar a utilização da estrutura acadêmica e administrativa.</t>
  </si>
  <si>
    <t>ensino-206</t>
  </si>
  <si>
    <t>C00661</t>
  </si>
  <si>
    <t>Observa-se como fragilidade a ausência de uma metodologia institucional mais estruturada para realização de pesquisas de demanda e definição de critérios objetivos para abertura, manutenção, redimensionamento ou encerramento de cursos. Ainda há necessidade de institucionalizar estudos técnicos mais consistentes, fundamentados em indicadores demográficos, econômicos, sociais, educacionais e de inserção profissional, bem como relatórios de tendências no mundo do trabalho, de modo que as decisões relacionadas à oferta acadêmica estejam efetivamente alinhadas às necessidades dos territórios de atuação do IF Sudeste MG. Além disso, é importante que os processos de definição da oferta de cursos sejam orientados prioritariamente por evidências e demandas sociais concretas, evitando que a criação ou manutenção de cursos esteja excessivamente associada apenas a desejos e interesses internos ou percepções isoladas dos setores acadêmicos.</t>
  </si>
  <si>
    <t>ensino-207</t>
  </si>
  <si>
    <t>C00662</t>
  </si>
  <si>
    <t>Os Projetos Pedagógicos de Cursos (PPCs) apresentam fragilidades relacionadas à ausência de maior padronização e à necessidade de atualização periódica dos documentos, considerando as transformações educacionais, sociais e tecnológicas. Observa-se também a necessidade de fortalecer a curricularização da pesquisa e da extensão.</t>
  </si>
  <si>
    <t>ensino-208</t>
  </si>
  <si>
    <t>C00663</t>
  </si>
  <si>
    <t>O acesso, a permanência e o êxito são preocupantes no IF Sudeste MG. Observa-se, em parte da oferta acadêmica, dificuldade de preenchimento integral de vagas, cenário que pode estar associado a fatores como baixa atratividade de alguns cursos, mudanças demográficas, concorrência com outras instituições e necessidade de maior alinhamento da oferta às demandas locais. Além disso, persistem desafios relacionados à permanência dos estudantes ao longo da trajetória formativa, refletidos em índices elevados de retenção e evasão em determinados cursos e modalidades. Tais indicadores demonstram a necessidade de fortalecimento de políticas institucionais integradas de acompanhamento acadêmico, acolhimento, nivelamento, apoio pedagógico e desenvolvimento estudantil. Soma-se a esse contexto a limitação de recursos destinados à assistência estudantil, especialmente diante do perfil socioeconômico de parcela significativa dos estudantes. A insuficiência de recursos para atendimento pleno das demandas de permanência impacta diretamente as condições de continuidade e sucesso acadêmico dos discentes. Observa-se também a necessidade de aprimoramento das estratégias institucionais voltadas à melhoria dos indicadores de conclusão. Torna-se fundamental fortalecer ações articuladas entre ensino, assistência estudantil, gestão acadêmica e acompanhamento institucional, visando ampliar o acesso qualificado, reduzir evasão e retenção e promover melhores condições de êxito estudantil.</t>
  </si>
  <si>
    <t>ensino-209</t>
  </si>
  <si>
    <t>C00664</t>
  </si>
  <si>
    <t>As ações afirmativas constituem uma força institucional no IF Sudeste MG, considerando os avanços observados nos últimos anos na ampliação das ações de inclusão, diversidade e equidade. A instituição vem fortalecendo iniciativas voltadas ao acesso, permanência e participação de públicos historicamente sub-representados, além da ampliação dos debates institucionais relacionados às questões étnico-raciais, de gênero, inclusão e direitos humanos. Destaca-se também o fortalecimento de núcleos e ações institucionais voltados à promoção da inclusão e da diversidade, bem como a ampliação de projetos, eventos, editais e espaços de discussão relacionados à temática. Esse movimento demonstra evolução da maturidade institucional no tratamento das políticas afirmativas e maior alinhamento com os princípios da educação pública, inclusiva e socialmente referenciada. Ainda há margem para evolução.</t>
  </si>
  <si>
    <t>ensino-210</t>
  </si>
  <si>
    <t>C00665</t>
  </si>
  <si>
    <t>Vejo a Educação de Jovens e Adultos (EJA) como uma fraqueza, especialmente diante da baixa oferta de cursos voltados a esse público e das dificuldades de alcance dos percentuais previstos na Lei de Criação dos IFs. Observa-se que, ao longo dos anos, a modalidade não se consolidou de forma estruturada, muito em função de desafios relacionados à demanda, onde percebe-se baixa procura potencial, dificuldades de permanência dos estudantes e limitações para construção de ofertas aderentes ao perfil desse público. Além disso, a dinâmica atual da EJA exige modelos pedagógicos mais flexíveis, políticas específicas de permanência, metodologias adequadas às trajetórias dos estudantes trabalhadores e maior articulação com políticas públicas locais, aspectos que ainda representam desafios institucionais.</t>
  </si>
  <si>
    <t>ensino-211</t>
  </si>
  <si>
    <t>C00666</t>
  </si>
  <si>
    <t>POUCA OFERTA DE CURSOS EM UMA INSTITUIÇÃO TÃO AMPLA</t>
  </si>
  <si>
    <t>C00667</t>
  </si>
  <si>
    <t>INCENTIVAM A PARTICIPAÇÃO EM PRÁTICAS PEDAGÓGICAS, CONTRIBUINDO NA FORMAÇÃO DOS ALUNOS</t>
  </si>
  <si>
    <t>ensino-212</t>
  </si>
  <si>
    <t>C00668</t>
  </si>
  <si>
    <t>Considerando que os indicadores do IF Sudeste MG, segundo dados da Plataforma Nilo Peçanha, apresentam desempenho inferior à média da Rede Federal em aspectos como conclusão, evasão e retenção, entendo que esse subtema é uma fraqueza. Nesse contexto, torna-se necessário fortalecer políticas integradas de acompanhamento acadêmico, assistência estudantil e apoio pedagógico, bem como ampliar a análise de boas práticas desenvolvidas em outras instituições da Rede Federal que apresentem melhores resultados nesses indicadores, visando subsidiar estratégias institucionais mais efetivas.</t>
  </si>
  <si>
    <t>ensino-213</t>
  </si>
  <si>
    <t>C00669</t>
  </si>
  <si>
    <t>FRAQUEZA DO IF SUDESTE MG 
Aqui João Eudes, Campus Rio Pomba. Não tenho qualquer problema em dar a cara por aqui. Os professores do IF Sudeste MG ainda não dominam o uso e muito menos o acompanhamento e controle do uso por parte de seu aluno da ferramenta estratégica mais importante e inovadora hoje de ensino e aprendizagem, a Inteligência Artificial. E essa situação nos dias que correm é crítica! Estamos passando à margem de uma revolução ainda mais importante do que o advento da Internet e a Instituição precisa perceber isso e assumir sua responsabilidade quanto a isso o mais brevemente possível.
ESTRATÉGIA PARA A MUDANÇA E ASSIM NÃO PERDERMOS O BONDE DA HISTÓRIA
A revolução da Inteligência Artificial (IA) no âmbito acadêmico representa uma mudança estrutural comparável à introdução da imprensa, da eletricidade ou do advento da Internet na educação. Não é somente mais uma nova tecnologia de apoio. A IA altera profundamente a forma como o conhecimento é produzido, acessado, interpretado, avaliado e aplicado.
O erro mais comum hoje é tratar a IA apenas como uma ferramenta capaz de fazer tarefas mais rapidamente. A IA veio modificar as competências cognitivas exigidas de professores e estudantes, pois a redefinição das práticas pedagógicas vai nos pressionar a rever currículos, métodos de avaliação e até o processo de aprendizagem formal, que passará muito em breve a ser visto pelo retrovisor.
No âmbito do IF Sudeste MG, acredito que seja muito importante, e para ontem, avançar com uma estratégia para modificar as práticas pedagógicas. 
Como isso pode ser iniciado?
Bom, minha ideia seria planejar e pensar em como poderá ser feita a mudança dos papéis de cada ator no âmbito da academia. 
Para exemplificar, que características deverão ter, no mínimo, cada ator?
Papel do docente
O professor do IF Sudeste MG deverá passar a atuar como um mediador cognitivo, um curador de informação, um orientador metodológico, um desenvolvedor do pensamento crítico e do raciocínio lógico de seu aluno/orientado, um avaliador de consistência intelectual e, por fim, um formador ético. 
Papel do discente
O estudante do IF Sudeste MG deverá ser preparado para passar a quebrar todas as barreiras de acesso ao conhecimento porque, afinal, a IA vem para democratizar o conhecimento e isso jamais poderá ser negado ao aluno. Ele precisa vencer dificuldades de acesso à bibliografia, ter a IA como um suporte, um tutor nas suas descobertas individuais, processo sempre mediado pelo professor obviamente, vencer as limitações linguísticas, passando a dominar pelo menos o inglês no âmbito de sua área de estudo e pesquisa, ultrapassando assim a dependência absoluta do professor nos diversos estágios de construção de seu conhecimento.
Contudo, não se deve esquecer que quem irá contribuir e conferir, hoje e sempre, com a formação intelectual do estudante será o seu mestre, o professor. E isso nunca irá mudar porque, afinal, o professor precisa aperfeiçoar, sim, mas é imperativo manter o seu papel de ensinar a seu aluno, por exemplo, raciocínio lógico, interpretação, análise crítica, validação, contextualização, rigor conceitual, uso ético da informação e tantos outros conteúdos indispensáveis para a construção da formação intelectual do seu estudante.  
O CAMINHO MAIS CURTO E SEM VOLTA
Posto isso, acredito que, no âmbito do IF Sudeste MG, o caminho mais curto para conferir capacitação aos docentes deveria começar por capacitar/qualificar praticamente todos os professores das áreas da ciência da computação e afins. E sendo possível inserir também os TAE com essa formação. Acredito que hoje praticamente todos os campi possuam áreas relacionadas à informática, com professores, e mesmo alguns TAE, com formação nas áreas de computação e sistemas de informação. 
Esses servidores deverão se capacitarem e/ou qualificarem em IA o quanto antes para, logo em seguida, se tornarem multiplicadores, passando a conferirem formação em IA a todos os professores do IF Sudeste MG.  
Uma outra estratégia importante seria concentrar esforços, recurso financeiro mesmo, para conceder bolsas de ensino, pesquisa e extensão em temas voltados exclusivamente para o desenvolvimento da IA no âmbito do IF Sudeste MG. Isso poderia vir a provocar na comunidade acadêmica a vontade de pensar, em âmbito macro, o que precisa ser melhorado, otimizado em todos os processos e procedimentos hoje funcionando na nossa Instituição. Assim, indiretamente, o IF Sudeste MG estaria incentivando a comunidade acadêmica a exercitar e aprimorar seu conhecimento no uso da IA para intervir nos diversos assuntos relacionados ao funcionamento da Instituição. Com isso ganham os pesquisadores e ganha a Instituição, ao receber trabalhos e ideias inovadoras, capazes de melhorar, atualizar toda a performance de funcionamento do IF Sudeste MG.</t>
  </si>
  <si>
    <t>ensino-214</t>
  </si>
  <si>
    <t>C00670</t>
  </si>
  <si>
    <t>A oferta de cursos atende muito mais os anseios pessoais do corpo docente do que a sociedade busca ou o que requer as estruturas produtivas. Considero que essa política deve ser revista. Além disso, pensoque só devemos abrir cursos que realmente se justifiquem a partir da procura. Aqueles que pouco formam podem ser revistos.</t>
  </si>
  <si>
    <t>C00671</t>
  </si>
  <si>
    <t>Podem ser revistos, mas é importante reforçar que disciplinas como Geografia e História devem ser mantidas as cargas horárias atuais.</t>
  </si>
  <si>
    <t>C00672</t>
  </si>
  <si>
    <t>Penso que deveríamos rever todo o nosso processo seletivo para garantir o acesso correto aos nossos alunos, vem como verificarmos quais são os motivos daas evasões para minimizá-las. Considero prioritário que a Coppese converse com a comunidade sobre o processo seletivo para melhorá-lo. Não há um docente do campus que considera que o processo está adequado.</t>
  </si>
  <si>
    <t>C00673</t>
  </si>
  <si>
    <t>Penso que deeria ser revisto, e principalmente, aplicado.  O regime disciplinar deve ter práticas educativas e punitivas. A aplicação somente de práticas educativas não está funcionando.</t>
  </si>
  <si>
    <t>C00674</t>
  </si>
  <si>
    <t>Precisamos investir em tecnologias educacionais. É necessário que a internet e ous equipamentos funcionem o tempo todo na sala. Sugiro oficinas e mini cursos, bem como a compra de permissão de aplicativos que usem metodologias ativas em sala de aula.</t>
  </si>
  <si>
    <t>C00675</t>
  </si>
  <si>
    <t>Acho que precisávamos ter mais profissionais de AEE no campus. A comunidade considera insuficiente.</t>
  </si>
  <si>
    <t>C00676</t>
  </si>
  <si>
    <t>Processo seletiv</t>
  </si>
  <si>
    <t>C00677</t>
  </si>
  <si>
    <t>Sim. Penso que seja prioritário alterar nosso processo seletivo, principalmente com uma conversa mais estreita com os cooordenadores de curso e docentes que estão na linha de frente para promovermos melhorias. Não conheço um só docente satisfeito com o processo seletivo, que é confuso, burocrático e não seleciona o perfil adequado</t>
  </si>
  <si>
    <t>ensino-215</t>
  </si>
  <si>
    <t>C00678</t>
  </si>
  <si>
    <t>Penso que as ações da setor pedagógico do campus Juiz de Fora deve ser em conjunto com o NAI, com a assistência estudantil e com a direção de ensino. Todos esses setores deveriam ficar juntos no mesmo espaço para melhorar a integração entre as ações.</t>
  </si>
  <si>
    <t>ensino-216</t>
  </si>
  <si>
    <t>C00679</t>
  </si>
  <si>
    <t>entendo que poderia ter maior oferta de cursos</t>
  </si>
  <si>
    <t>ensino-217</t>
  </si>
  <si>
    <t>C00680</t>
  </si>
  <si>
    <t>deveria ser mais explícito, publicizado como se efetiva o acompanhamento ao discente</t>
  </si>
  <si>
    <t>C00681</t>
  </si>
  <si>
    <t>Deveria ser levado mais em consideração a pesquisa de interesse da comunidade local</t>
  </si>
  <si>
    <t>C00682</t>
  </si>
  <si>
    <t>Precisamos enteder e efetivar as políticas que já construímos para ir ao encontro do ensino integrado e cumprir nossa missão da tríade</t>
  </si>
  <si>
    <t>C00683</t>
  </si>
  <si>
    <t>Acredito ser muito importante o ponto eletronico, qualidade requer quantidade</t>
  </si>
  <si>
    <t>C00684</t>
  </si>
  <si>
    <t>A práticas inclusivas precisam de quantitativo maior de profissionais</t>
  </si>
  <si>
    <t>ensino-219</t>
  </si>
  <si>
    <t>C00685</t>
  </si>
  <si>
    <t>Criar cursos com maior visibilidade e procura. Bacharelado em Alimentos pode dar origem a Nutrição e Engenharia de Alimentos; Zootecnia, pode abrir caminho para Medicina Veterinária. Criar o curso de Pedagogia que tem demanda permanente.</t>
  </si>
  <si>
    <t>ensino-220</t>
  </si>
  <si>
    <t>C00686</t>
  </si>
  <si>
    <t>A integração entre ensino, pesquisa e extensão é uma força institucional porque:
Formação integral: prepara estudantes de forma crítica e completa.
Produção de conhecimento: gera saberes aplicados às demandas sociais.
Impacto social: aproxima universidade e comunidade, promovendo transformação.
Interdisciplinaridade: estimula inovação e soluções complexas.
Fortalecimento institucional: amplia visibilidade e credibilidade da instituição.
Formação cidadã: desenvolve responsabilidade ética e social nos estudantes.
👉 Em síntese, essa integração é uma força porque conecta teoria e prática, fortalece a relevância social da universidade e forma cidadãos comprometidos.</t>
  </si>
  <si>
    <t>ensino-221</t>
  </si>
  <si>
    <t>C00687</t>
  </si>
  <si>
    <t>não há transporte público direito para os alunos, o campus se encontra longe do centro da cidade, não há acesso a refeitório, somente a lanchonetes ao redor do campus com refeições caras, não há ambiente para integração dos alunos, não há quadra, não há ponto de ônibus, não há controle de quem entra e sai dentro do campus.</t>
  </si>
  <si>
    <t>ensino-222</t>
  </si>
  <si>
    <t>C00688</t>
  </si>
  <si>
    <t>A permanência dos estudantes na instituição está ameaçada pela infraestrutura oferecida que está sucateada</t>
  </si>
  <si>
    <t>C00689</t>
  </si>
  <si>
    <t>É necessária a presença de pessoal capacitado para manter a disciplina externa às salas de aula, tendo em vista que adolescentes precisam ser monitorados o tempo todo</t>
  </si>
  <si>
    <t>C00690</t>
  </si>
  <si>
    <t>são implementadas por parte dos docentes práticas pedagógicas interessantes, mas sem a interdisciplinaridade</t>
  </si>
  <si>
    <t>ensino-223</t>
  </si>
  <si>
    <t>C00691</t>
  </si>
  <si>
    <t>Teste</t>
  </si>
  <si>
    <t>ensino-224</t>
  </si>
  <si>
    <t>C00692</t>
  </si>
  <si>
    <t>teste</t>
  </si>
  <si>
    <t>ensino-225</t>
  </si>
  <si>
    <t>C00693</t>
  </si>
  <si>
    <t>Número de vagas ofertadas - cotas</t>
  </si>
  <si>
    <t>ensino-226</t>
  </si>
  <si>
    <t>C00694</t>
  </si>
  <si>
    <t>Qualificação do corpo técnico docente</t>
  </si>
  <si>
    <t>ensino-227</t>
  </si>
  <si>
    <t>C00695</t>
  </si>
  <si>
    <t>Construção coletiva documento com visão múltipla de toda a comunidade.</t>
  </si>
  <si>
    <t>C00696</t>
  </si>
  <si>
    <t>Ponto forte das políticas institucionais de ensino São que envolvem muitas áreas institucionais.</t>
  </si>
  <si>
    <t>C00697</t>
  </si>
  <si>
    <t>Abrange todas as modalidades , desde ao ensino médio técnico até pós graduação em nível doutorado.</t>
  </si>
  <si>
    <t>C00698</t>
  </si>
  <si>
    <t>Pesquisa de demanda são enviesadas e não são reais a realidade da região.</t>
  </si>
  <si>
    <t>C00699</t>
  </si>
  <si>
    <t>Ponto forte é o acolhimento.</t>
  </si>
  <si>
    <t>ensino-228</t>
  </si>
  <si>
    <t>C00700</t>
  </si>
  <si>
    <t>Ofertas de cursos integrados.</t>
  </si>
  <si>
    <t>ensino-229</t>
  </si>
  <si>
    <t>C00701</t>
  </si>
  <si>
    <t>Baixa oferta de cursos e pouca estrutura, além da inexistência de parcerias para fomentar as ações (ex prefeitura)</t>
  </si>
  <si>
    <t>ensino-230</t>
  </si>
  <si>
    <t>C00702</t>
  </si>
  <si>
    <t>Falta consolidar setor pedagógico padronizado nos campi
Falta de servidores nos campi
Falta de credibilidade com os profissionais pedagogos</t>
  </si>
  <si>
    <t>C00703</t>
  </si>
  <si>
    <t>Falta de uma política consolidada e com acompanhamento</t>
  </si>
  <si>
    <t>C00704</t>
  </si>
  <si>
    <t>Força diploma digital
Fraqueza problema com a 2 via e com o sistema
Falta de padrão visual na certificação e diplomação</t>
  </si>
  <si>
    <t>C00705</t>
  </si>
  <si>
    <t>Força NAI
Fraqueza falta de interação entre os campi</t>
  </si>
  <si>
    <t>C00706</t>
  </si>
  <si>
    <t>Ação afirmativa própria</t>
  </si>
  <si>
    <t>C00707</t>
  </si>
  <si>
    <t>Força ação afirmativa própria
Fraqueza falta de núcleos de ações afirmativas em todos os campi</t>
  </si>
  <si>
    <t>C00708</t>
  </si>
  <si>
    <t>Falta de política consolidada e com acompanhamento</t>
  </si>
  <si>
    <t>ensino-231</t>
  </si>
  <si>
    <t>C00709</t>
  </si>
  <si>
    <t>Pouco investimento em ensino, pesquisa e extensão.</t>
  </si>
  <si>
    <t>C00710</t>
  </si>
  <si>
    <t>Estrutura das salas, laboratórios, no geral que envolvam o instituto</t>
  </si>
  <si>
    <t>ensino-232</t>
  </si>
  <si>
    <t>C00711</t>
  </si>
  <si>
    <t>Os professores do curso de nutrição são incríveis, porém a infraestrutura está muito precária. A nossa clínica escola está parada e está afetando na aprendizagem dos alunos, afetando as aulas práticas de avaliação nutrional e as oportunidades dos alunos
Além disso, o laboratório de técnica dietética, está em péssima condições, com problemas da infraestrutura,como o piso está caindo, sem vidro nas janelas, não ter área específica de para colocar o gás e outros problemas.</t>
  </si>
  <si>
    <t>ensino-233</t>
  </si>
  <si>
    <t>C00712</t>
  </si>
  <si>
    <t>A criação do NEGEDS, mesmo que ainda incipiente e a luta dos NEABIs, que mesmo sem uma verba dedicada a estes núcleos, consegue realizar capacitação, eventos para fomentar a discussão, criar documentos e parcerias, sendo uma aula pra demais setores de nossa instituição, e de outras redes, de como realizar uma participação popular e fazer muito, tendo pouco recurso e visibilidade.
Outra força é termos são os nossos alunos, que por si só, já buscam realizar ações afirmativas e se apoiarem como Grêmio estudantil e Coletivos Sociais, mesmo que não haja apoio institucional e algumas vezes até o contrário existe, a desvalorização destas entidades que fazem parte da comunidade acadêmica e auxiliam na criação de uma educação verdadeiramente pública e de qualidade, que vai além de uma ementa desatualizada, mas seguindo as Diretrizes Nacionais para a Educação em Direitos Humanos  (2012)  que até hoje não são implementadas</t>
  </si>
  <si>
    <t>C00713</t>
  </si>
  <si>
    <t>A Política de Prevenção e Combate ao Assédio está desatualizada e possui linguagem ofensiva como "escolha sexual", mostrando que apesar de ter o documento e algumas poucas ações, a Rede como um todo, não esta integrada e tendo a preocupação real com a implementação de ações afirmativas, ficando a cargo da Rede de Acolhimento, sem verba e sem equipe, implementar ações afirmativas em mais de 10 campins, onde a maioria não tem estrutura logística de espaço e pessoas para se dedicar ao acolhimento e pensar tais ações.</t>
  </si>
  <si>
    <t>ensino-234</t>
  </si>
  <si>
    <t>C00714</t>
  </si>
  <si>
    <t>Vasta distribuição e opções de cursos em diversas áreas, que são cruciais para a sociedade e importantes ao olharmos para a região do nosso Campus.</t>
  </si>
  <si>
    <t>ensino-235</t>
  </si>
  <si>
    <t>C00715</t>
  </si>
  <si>
    <t>Plantões de atendimento, monitorias, monitoria inclusiva, aumento do número de vagas</t>
  </si>
  <si>
    <t>C00716</t>
  </si>
  <si>
    <t>Bom leque de cursos ofertados</t>
  </si>
  <si>
    <t>C00717</t>
  </si>
  <si>
    <t>Há esforço para realizar a inclusão</t>
  </si>
  <si>
    <t>C00718</t>
  </si>
  <si>
    <t>Problemas de acessibilidade, principalmente na unidade rural</t>
  </si>
  <si>
    <t>C00719</t>
  </si>
  <si>
    <t>Não está ocorrendo oferta no momento</t>
  </si>
  <si>
    <t>ensino-236</t>
  </si>
  <si>
    <t>C00720</t>
  </si>
  <si>
    <t>Atendimento individualizado, adaptações e comprometimento da equipe do NAI, setor pedagógico e alguns professores.</t>
  </si>
  <si>
    <t>ensino-237</t>
  </si>
  <si>
    <t>C00721</t>
  </si>
  <si>
    <t>O acesso, sobretudo no campus muriae e nos cursos integrados, tem sido muito positivo. Há, inclusive, cursinho preparatórios na cidade para preparação de candidatos. Temos cursos integrados com mais de 200 inscritos para 35 vagas. Isso, com efeito, mostra a necessidade de ampliação de vagas nos cursos integrados.</t>
  </si>
  <si>
    <t>ensino-238</t>
  </si>
  <si>
    <t>C00722</t>
  </si>
  <si>
    <t>Os projetos de ensino, pesquisa e extensão consolidam a parmanência dos estudantes, seja como bolsistas, seja como participantes, tais projetos criam vínculos do estudante com a instituição.</t>
  </si>
  <si>
    <t>C00723</t>
  </si>
  <si>
    <t>Os estudantes do Ensino Médio que chegam na Instituição conseguem ter um bom acolhimento e conseguem desenvolver pontencialidades que até então não possuíam.</t>
  </si>
  <si>
    <t>ensino-239</t>
  </si>
  <si>
    <t>C00724</t>
  </si>
  <si>
    <t>A existência do NEABI e do NEGEDS, bem como os projetos de ensino e de extensão sobre tais temáticas faz do Campus Muriaé uma referência regional ao oportunizar aos estudantes vivências e eventos que despertam o olhar para questões de gênero e raça.</t>
  </si>
  <si>
    <t>ensino-240</t>
  </si>
  <si>
    <t>C00725</t>
  </si>
  <si>
    <t>Estudantes que entram pelas políticas de cotas são os que mais evadem e mais são reprovados. Necessário criar um projeto robusto de Mentoria e acompanhamento desde o ingresso do estudante para que sua defasagem seja neutralizado já na primeira semana de aula a partir da análise das notas que obteve no processo seletivo.</t>
  </si>
  <si>
    <t>ensino-241</t>
  </si>
  <si>
    <t>C00726</t>
  </si>
  <si>
    <t>O campus tem buscado na promoção de cursos no formato EAD,  o movimento do campus Barbacena é em promover a verticalização e o envolvimento dos alunos rumo à verticalização, como professora do núcleo de enfermagem nossa contribuição está sendo em relação a promoção de cursos pós-técnicos para incentivar a permanência do aluno na instituição, vale lembrar que a graduação é algo que até cogitamos, mas seria para um futuro, visto que existe uma demanda reprimida para este curso não só na cidade, como na região. Também sabemos que existe uma busca da formação docente na área de saúdeque é um outro curso que pretendemos ofertar.</t>
  </si>
  <si>
    <t>C00727</t>
  </si>
  <si>
    <t>A direção é aberta às críticas que os professores apontam, eles tem buscado mecanismos para resolver tal situação, os professores estão envolvidos na escrita de um projeto para buscar orçamento,  a direção está envolvida a arrumar um local apropriado para que se tenha um laboratório maior que comporte o número de alunos que entram no curso, pois o nosso laboratório tem capacidade para 10 alunos, colocando um número maior as aulas ficam de qualidade ruim e o aluno fica desmotivado em participar, mas existe um movimento da gestão do campus na tentativa de mudar esta realidade.</t>
  </si>
  <si>
    <t>C00728</t>
  </si>
  <si>
    <t>Vou falar especificamente do curso técnico de enfermagem no campus Barbacena, o formato do laboratório influencia não só nas práticas pedagógicas, como também na avaliação da aprendizagem, o laboratório de enfermagem adequado é primordial para que as práticas de algumas disciplinas sejam executadas antes deste aluno adentrar o campo de estágio e o formato do laboratório de enfermagem do campus Barbacena está inadequado.</t>
  </si>
  <si>
    <t>C00729</t>
  </si>
  <si>
    <t>Infelizmente o campus não oferta o EJA, existe o programa mulheres mil, mas o EJA, levando em consideração o papel dos institutos dentro da sociedade é algo que mudaria a realidade de muitas pessoas, quando cheguei no campus ainda existia turmas do EJA, mas hoje não vejo nada voltado para tal discussão. Penso que o incentivo nesta área é algo que viria a promover uma inserção ainda maior do campus Barbacena não só na cidade, mas também na região.</t>
  </si>
  <si>
    <t>ensino-242</t>
  </si>
  <si>
    <t>C00730</t>
  </si>
  <si>
    <t>São cursos alinhados com as condições regionais e que trazem este enfoque nos PPC´s</t>
  </si>
  <si>
    <t>C00731</t>
  </si>
  <si>
    <t>Poucos são os trabalhos divulgados e ações desenvolvidas com a integração de mais de um curso.</t>
  </si>
  <si>
    <t>ensino-243</t>
  </si>
  <si>
    <t>C00732</t>
  </si>
  <si>
    <t>Se faz necessário um olhar institucional para a oferta dos campi, em especial dos campi com maiores carências de recursos.</t>
  </si>
  <si>
    <t>ensino-244</t>
  </si>
  <si>
    <t>C00733</t>
  </si>
  <si>
    <t>No campus Manhuaçu temos uma carência de materiais bibliográfico e os que possuem por algum tempo fica sem registro por falta de servidor o que torna o material sem acesso ao aluno ou empréstimo sem registro acadêmico.</t>
  </si>
  <si>
    <t>ensino-245</t>
  </si>
  <si>
    <t>C00734</t>
  </si>
  <si>
    <t>Impacto institucional positivo sociedade</t>
  </si>
  <si>
    <t>ensino-246</t>
  </si>
  <si>
    <t>C00735</t>
  </si>
  <si>
    <t>Programa de Assistência Estudantil.</t>
  </si>
  <si>
    <t>ensino-247</t>
  </si>
  <si>
    <t>C00736</t>
  </si>
  <si>
    <t>APE é uma fraqueza devido a falta de transporte escolar para os alunos.</t>
  </si>
  <si>
    <t>ensino-248</t>
  </si>
  <si>
    <t>C00737</t>
  </si>
  <si>
    <t>Exigência de experiência para participar de editais de seleção para os alunos sem experiência.</t>
  </si>
  <si>
    <t>ensino-249</t>
  </si>
  <si>
    <t>C00738</t>
  </si>
  <si>
    <t>O acesso é menos burocrático, por não ter muita concorrência o acesso é facilitado. Sobre a permanência, as bolsas são em quantitativo adequado para o público atual. Sobre o ensino, as monitorias elas colaboram para a permanência. Sobre o êxito os projetos de extensão e as aulas ajudam na ideia de mercado de trabalho e facilitam o êxito.</t>
  </si>
  <si>
    <t>C00739</t>
  </si>
  <si>
    <t>Sobre o acesso, a instituição é pouco conhecida por conta da localização em Realeza. Falta uma divulgação contínua na região e nas escolas, realização de projetos, palestras e workshop. Sobre a permanência, o valor da bolsa de assistência estudantil é defasado, o transporte  é insuficiente.  Outra questão é a imagem do Campus, não dá pra reconhecer a instituição no espaço, a imagem do lado de fora é feia, a parte externa do Campus é feia, apesar das instalações dentro dos ambientes serem agradáveis. A falta do setor pedagógico é uma grande fraqueza, seria necessário para melhorar a ação pedagógica dos professores. Falta integração entre as turmas. Sobre o êxito, falta uma clareza sobre as atuações dos profissionais dos cursos da instituição.</t>
  </si>
  <si>
    <t>ensino-250</t>
  </si>
  <si>
    <t>C00740</t>
  </si>
  <si>
    <t>Tem muita física no projeto do curso e nao mais que viçosa onde e um modelo muito bom e poderia tirar fisica 3 e colocar uma materia de sementes</t>
  </si>
  <si>
    <t>ensino-251</t>
  </si>
  <si>
    <t>C00741</t>
  </si>
  <si>
    <t>O campus Manhuaçu se encontra em uma localização de difícil acesso, em um distrito com pouca infraestrutura e distante da cidade principal. Ademais, o transporte é bastante precário. Com a disponibilização de cursos noturnos, não há ônibus em horários suficientes para suprir a locomoção dos alunos nesse horário.</t>
  </si>
  <si>
    <t>ensino-252</t>
  </si>
  <si>
    <t>C00742</t>
  </si>
  <si>
    <t>Os professores tem domínio do que fala, são excelentes</t>
  </si>
  <si>
    <t>ensino-253</t>
  </si>
  <si>
    <t>C00743</t>
  </si>
  <si>
    <t>Maioria dos professores são doutores e mestres</t>
  </si>
  <si>
    <t>ensino-254</t>
  </si>
  <si>
    <t>C00744</t>
  </si>
  <si>
    <t>Os professores em sua maioria com graduação e pós-graduação, e materiais utilizados.</t>
  </si>
  <si>
    <t>ensino-255</t>
  </si>
  <si>
    <t>C00745</t>
  </si>
  <si>
    <t>Professores bem capacitados e com boa comunicação</t>
  </si>
  <si>
    <t>ensino-256</t>
  </si>
  <si>
    <t>C00746</t>
  </si>
  <si>
    <t>Há ofertas de cursos no campus de Manhuaçu  porém poucas opções de cursos, visando isso seria interessante a inserção de outros cursos.</t>
  </si>
  <si>
    <t>ensino-257</t>
  </si>
  <si>
    <t>C00747</t>
  </si>
  <si>
    <t>Os professores tem total dominância e sabem explicar muito bem, e usam diversas formas para nós explicar</t>
  </si>
  <si>
    <t>ensino-258</t>
  </si>
  <si>
    <t>C00748</t>
  </si>
  <si>
    <t>Professores utilizam das técnologias para as aulas</t>
  </si>
  <si>
    <t>ensino-259</t>
  </si>
  <si>
    <t>C00749</t>
  </si>
  <si>
    <t>O projeto pedagógico institucional e bem estruturado, apesar da falta de recursos</t>
  </si>
  <si>
    <t>C00750</t>
  </si>
  <si>
    <t>Apesar da falta de estrutura, a forma como e a administrada as políticas de ensino sao boas</t>
  </si>
  <si>
    <t>C00751</t>
  </si>
  <si>
    <t>Sao limitadas as opções</t>
  </si>
  <si>
    <t>ensino-260</t>
  </si>
  <si>
    <t>C00752</t>
  </si>
  <si>
    <t>Professores bem qualificados, dedicados aos discentes</t>
  </si>
  <si>
    <t>ensino-261</t>
  </si>
  <si>
    <t>C00753</t>
  </si>
  <si>
    <t>Cursos totalmente atuais e relevantes em suas áreas, fora que são cursos extremante bem estruturados para o Mercado de trabalho/ensino</t>
  </si>
  <si>
    <t>ensino-262</t>
  </si>
  <si>
    <t>C00754</t>
  </si>
  <si>
    <t>Acesso ao ensino gratuito e oferecimento de minicursos, como nos projetos de extensao, para pessoas de fora.</t>
  </si>
  <si>
    <t>ensino-263</t>
  </si>
  <si>
    <t>C00755</t>
  </si>
  <si>
    <t>Temos no campus NAI- Núcleo de Ações Inclusivas, que ajuda muito alunos com necessidades especiais</t>
  </si>
  <si>
    <t>ensino-264</t>
  </si>
  <si>
    <t>C00756</t>
  </si>
  <si>
    <t>Muitas oportunidades</t>
  </si>
  <si>
    <t>ensino-265</t>
  </si>
  <si>
    <t>C00757</t>
  </si>
  <si>
    <t>Percebo professores muito dedicados buscando o desenvolvimento profissional com práticas diversificadas que remetem as situações que os profissionais irão encontrar.</t>
  </si>
  <si>
    <t>ensino-266</t>
  </si>
  <si>
    <t>C00758</t>
  </si>
  <si>
    <t>Acho bem elaborado.</t>
  </si>
  <si>
    <t>ensino-267</t>
  </si>
  <si>
    <t>C00759</t>
  </si>
  <si>
    <t>Sempre bem realizada</t>
  </si>
  <si>
    <t>ensino-268</t>
  </si>
  <si>
    <t>C00760</t>
  </si>
  <si>
    <t>Professores capacitados e solícitos, em sua maioria com boa metodologia de ensino e grande dedicação à profissão.</t>
  </si>
  <si>
    <t>ensino-269</t>
  </si>
  <si>
    <t>C00761</t>
  </si>
  <si>
    <t>Ofertamos técnico (próximo ano  integrado), graduação e pós lato senso</t>
  </si>
  <si>
    <t>C00762</t>
  </si>
  <si>
    <t>Corpo docente bem capacitado</t>
  </si>
  <si>
    <t>ensino-270</t>
  </si>
  <si>
    <t>C00763</t>
  </si>
  <si>
    <t>Dificilmente dá problema.</t>
  </si>
  <si>
    <t>ensino-271</t>
  </si>
  <si>
    <t>C00764</t>
  </si>
  <si>
    <t>Nossos diplomas são reconhecidos.</t>
  </si>
  <si>
    <t>ensino-272</t>
  </si>
  <si>
    <t>C00765</t>
  </si>
  <si>
    <t>Projetos que incentivam a inclusão no campus Manhuaçu: conversa que desembola - com palestras</t>
  </si>
  <si>
    <t>ensino-273</t>
  </si>
  <si>
    <t>C00766</t>
  </si>
  <si>
    <t>Por mais que a oferta de cursos do campus seja limitada, aqueles ofertados apresentam grande aplicação prática nas demandas profissionais da região. Principalmente os cursos de agrárias, levando em consideração que a região em volta de Manhuaçu é marcada por grande produção agrícola.</t>
  </si>
  <si>
    <t>C00767</t>
  </si>
  <si>
    <t>As políticas de inclusão do campus são louváveis. Também o acolhimento dos alunos é muito bem feito, principalmente com o projeto de extensão voltado ao atendimento psicológico dos alunos. Ademais, através da servidora Milena Amendro, vários alunos têm a oportunidade de compartilhar suas dificuldade pessoais e com o curso.</t>
  </si>
  <si>
    <t>ensino-274</t>
  </si>
  <si>
    <t>C00768</t>
  </si>
  <si>
    <t>Os professores são ótimos, ensinam de maneira incrivel, podendo tirar dúvidas sem medo</t>
  </si>
  <si>
    <t>C00769</t>
  </si>
  <si>
    <t>Alunos que necessitam de atendimento especializado são bem atendidos e recebidos</t>
  </si>
  <si>
    <t>ensino-275</t>
  </si>
  <si>
    <t>C00770</t>
  </si>
  <si>
    <t>Professores qualificados.</t>
  </si>
  <si>
    <t>C00771</t>
  </si>
  <si>
    <t>Política de inclusão e cotas permitindo o acesso a educação de qualidade.</t>
  </si>
  <si>
    <t>ensino-276</t>
  </si>
  <si>
    <t>C00772</t>
  </si>
  <si>
    <t>Temos projetos de inclusão dos alunos e assistência tanto quanto pedagógica e psicológica.</t>
  </si>
  <si>
    <t>C00773</t>
  </si>
  <si>
    <t>Temos palestras e eventos para integração dos alunos, projetos para assistência pedagógica e psicológica para os alunos aprenderem a conviver entre si e terem suporte dentro do IF</t>
  </si>
  <si>
    <t>ensino-278</t>
  </si>
  <si>
    <t>C00774</t>
  </si>
  <si>
    <t>Boa utilização dos recursos disponíveis por parte dos docentes</t>
  </si>
  <si>
    <t>C00775</t>
  </si>
  <si>
    <t>praticidade e presença do NAI no campus, atuando como um importante auxílio para discentes</t>
  </si>
  <si>
    <t>ensino-279</t>
  </si>
  <si>
    <t>C00776</t>
  </si>
  <si>
    <t>São oferecidas diversas práticas pedagógicas visando melhorar o aproveitamento dos alunos</t>
  </si>
  <si>
    <t>C00777</t>
  </si>
  <si>
    <t>Política de cotas</t>
  </si>
  <si>
    <t>ensino-280</t>
  </si>
  <si>
    <t>C00778</t>
  </si>
  <si>
    <t>Percebo que o tripé ensino, pesquisa e extensão funcionam de maneira articulada que analisa sempre a realidade local, contribuindo com o desenvolvimento da comunidade.</t>
  </si>
  <si>
    <t>ensino-281</t>
  </si>
  <si>
    <t>C00779</t>
  </si>
  <si>
    <t>Conhecimento, qualidade de ensino dos professores</t>
  </si>
  <si>
    <t>C00780</t>
  </si>
  <si>
    <t>Qualidade do Ensino</t>
  </si>
  <si>
    <t>C00781</t>
  </si>
  <si>
    <t>A política de cotas que permite o acesso ao ensino para todos</t>
  </si>
  <si>
    <t>ensino-282</t>
  </si>
  <si>
    <t>C00782</t>
  </si>
  <si>
    <t>Projetos de pesquisa e extensão que incentivam a participação de estudantes e a oferta de bolsas</t>
  </si>
  <si>
    <t>ensino-283</t>
  </si>
  <si>
    <t>C00783</t>
  </si>
  <si>
    <t>A oferta de bolsas para pesquisa são de extrema ajuda aos alunos que conseguem manter na faculdade e ter foco nos estudos.</t>
  </si>
  <si>
    <t>ensino-284</t>
  </si>
  <si>
    <t>C00784</t>
  </si>
  <si>
    <t>É possivel perceber ensino, pesquisa e extensão funcionando e sendo buscado pelo campus.</t>
  </si>
  <si>
    <t>ensino-285</t>
  </si>
  <si>
    <t>C00785</t>
  </si>
  <si>
    <t>O corpo docente é bem qualificado e aberto para atendimentos, correções após provas e realização de atividades para auxiliar o melhor entendimento da matéria</t>
  </si>
  <si>
    <t>C00786</t>
  </si>
  <si>
    <t>O NAI auxilia em um apoio educacional e psicológico para melhor andamento do curso</t>
  </si>
  <si>
    <t>ensino-286</t>
  </si>
  <si>
    <t>C00787</t>
  </si>
  <si>
    <t>Sempre dando oportunidade para todos</t>
  </si>
  <si>
    <t>C00788</t>
  </si>
  <si>
    <t>Conhecimento dos professores são de bastante excelência</t>
  </si>
  <si>
    <t>C00789</t>
  </si>
  <si>
    <t>Sempre importante esse conhecimento e aprendizado com o uso das tecnologias</t>
  </si>
  <si>
    <t>C00790</t>
  </si>
  <si>
    <t>Importante</t>
  </si>
  <si>
    <t>C00791</t>
  </si>
  <si>
    <t>Atende a todas as nossas dúvidas</t>
  </si>
  <si>
    <t>ensino-287</t>
  </si>
  <si>
    <t>C00792</t>
  </si>
  <si>
    <t>Os cursos ofertados refletem a realidade local contribuindo com o fortalecimento da economia.</t>
  </si>
  <si>
    <t>ensino-288</t>
  </si>
  <si>
    <t>C00793</t>
  </si>
  <si>
    <t>Aulas dinâmicas, com muitas aulas práticas, visitas, viagens para a melhor aprendizagem</t>
  </si>
  <si>
    <t>ensino-290</t>
  </si>
  <si>
    <t>C00794</t>
  </si>
  <si>
    <t>A avaliação da aprendizagem por parte de alguns docentes é justa e sem viés algum além do nível da aprendizagem. Porém, alguns docentes acabam por misturar questões pessoais em seu trabalho, não levam seu trabalho de educador a sério, ou por alguma rivalidade ou intriga com algum aluno, e acaba prejudicando toda a turma. Este segundo caso ocorreu algumas  repetidas vezes com alguns mesmos professores, o que gerou inúmeras reprovações injustas, principalmente nas provas.</t>
  </si>
  <si>
    <t>ensino-292</t>
  </si>
  <si>
    <t>C00795</t>
  </si>
  <si>
    <t>Qualidade do ensino</t>
  </si>
  <si>
    <t>ensino-293</t>
  </si>
  <si>
    <t>C00796</t>
  </si>
  <si>
    <t>Uma força do Campus são os professores que, na maioria, são profissionais extremamente eficientes, capacitados e atenciosos.</t>
  </si>
  <si>
    <t>C00797</t>
  </si>
  <si>
    <t>Há possibilidade de verticalização do ensino (técnico, graduação, pós)em ambas as áreas contempladas no campus (Computação e Agricultura)</t>
  </si>
  <si>
    <t>C00798</t>
  </si>
  <si>
    <t>Cursos de graduação somente na parte da manhã atrapalha o aluno que depende de trabalhar. Além dos cursos não serem os mais desejados pelos estudantes da região.</t>
  </si>
  <si>
    <t>C00799</t>
  </si>
  <si>
    <t>Uma fraqueza é a demora para a liberação de editais para bolsas discentes. O edital de assistência estudantil só é liberado no meio do primeiro semestre anual e só é finalizado quase no final do mesmo. O aluno em si, por mais que receba retroativos, começa a receber praticamente no segundo semestre. Portanto, o ingressante tem que garantir sua manutenção sozinho até o meio do ano. Além disso, os editais de pesquisa, ensino e extensão só são liberados no final do primeiro semestre.</t>
  </si>
  <si>
    <t>C00800</t>
  </si>
  <si>
    <t>Alguns professores utilizam poucos instrumentos de avaliação, distribuindo muitos pontos do semestre em um trabalho/prova complexo só.</t>
  </si>
  <si>
    <t>C00801</t>
  </si>
  <si>
    <t>Uma força do Campus é o fato de ter uma alta disponibilidade de bolsas, seja de assistência estudantil, pesquisa e extensão, contribuindo para que os alunos possam se manter enquanto estudam.</t>
  </si>
  <si>
    <t>C00802</t>
  </si>
  <si>
    <t>O campus carece de infraestrutura adequada. A entrada não é nem calçada, de modo que o público alvo não tenha interesse. Além do que, pela localização e falta de transporte gratuito, muitos nem consideram vir para o Campus.</t>
  </si>
  <si>
    <t>ensino-294</t>
  </si>
  <si>
    <t>C00803</t>
  </si>
  <si>
    <t>Não há oferta de cursos técnicos integrados</t>
  </si>
  <si>
    <t>C00804</t>
  </si>
  <si>
    <t>Não há presença de pedagogo, psicólogo e profissionais para atendimento rspecializado</t>
  </si>
  <si>
    <t>C00805</t>
  </si>
  <si>
    <t>Não há educação para jovens e adultos no campus</t>
  </si>
  <si>
    <t>ensino-295</t>
  </si>
  <si>
    <t>C00806</t>
  </si>
  <si>
    <t>Quais as métricas (kpi) usamos ? Não parece claro e se existe não sei onde encontrar. A reitoria esteve no campus e a métrica usada é RPA, mas se somos medidos por RPA então estamos medindo errado o ensino. Precisamos de clareza nas métricas. 
O que é importante medir? Onde temos acesso a esses kpis?</t>
  </si>
  <si>
    <t>C00807</t>
  </si>
  <si>
    <t>Acesso ruim ao campus, único campus do IF significativamente distante da cidade. Linhas restritas e caras de ônibus.</t>
  </si>
  <si>
    <t>C00808</t>
  </si>
  <si>
    <t>Pouco uso de metodologias ativas de ensino. Professores não sabe o que é isso. Recomendo um treinamento sobre práticas de ensino.</t>
  </si>
  <si>
    <t>C00809</t>
  </si>
  <si>
    <t>Vamos abrir o técnico integrado sem pedadogo, não temos. Atualmente temos uma pessoa que acompanha os alunos mas não é função dela esse papel. É o quebra galho que virou solução fixa.</t>
  </si>
  <si>
    <t>ensino-296</t>
  </si>
  <si>
    <t>C00810</t>
  </si>
  <si>
    <t>Falta de orçamento para o instituto</t>
  </si>
  <si>
    <t>ensino-297</t>
  </si>
  <si>
    <t>C00811</t>
  </si>
  <si>
    <t>são poucos cursos de graduação oferecidos. Áreas como engenharia, biológicas, exatas nao sao atendidas</t>
  </si>
  <si>
    <t>ensino-298</t>
  </si>
  <si>
    <t>C00812</t>
  </si>
  <si>
    <t>Buscar ouvir a comunidade a fim de se ofertar outros cursos em outros níveis de instrução a despeito de haver a matriz orçamentária ou, quando possível, considerando-a.</t>
  </si>
  <si>
    <t>C00813</t>
  </si>
  <si>
    <t>Criar possibilidades de integração dessas três áreas também em conteúdos propedêuticos.</t>
  </si>
  <si>
    <t>C00814</t>
  </si>
  <si>
    <t>Minter e Dinter mais adequados à realidade do docente que despende mais tempo na atividade de Ensino.</t>
  </si>
  <si>
    <t>C00815</t>
  </si>
  <si>
    <t>Mau funcionamento dos equipamentos eletrônicos mínimos constantes nas salas de aula.</t>
  </si>
  <si>
    <t>ensino-299</t>
  </si>
  <si>
    <t>C00816</t>
  </si>
  <si>
    <t>Nada a acrescentar.</t>
  </si>
  <si>
    <t>C00817</t>
  </si>
  <si>
    <t>Eles necessitam ser atualizados. Infelizmente, gestão após gestão, vão empurrando este tema com a barriga.</t>
  </si>
  <si>
    <t>C00818</t>
  </si>
  <si>
    <t>Muito importante para a manutenção de estudantes de baixa renda.</t>
  </si>
  <si>
    <t>C00819</t>
  </si>
  <si>
    <t>Acredito que necessitamos melhorar nesta integração. Muito se escreve em projetos e em documentos, mas não prática há muito a melhorar.</t>
  </si>
  <si>
    <t>C00820</t>
  </si>
  <si>
    <t>É uma força. O docente tem a liberdade para a execução das mesmas, o que é ótimo, a princípio. Porém, há um bombardeio de sugestões de práticas pedagógicas, via e-mail institucional, para trabalhar com tal público, as quais as invés de ajudar atrapalham. Assim, sugiro, a formação de um grupo de trabalho (GT) para a padronização de práticas pedagógicas. Orientações em documentos e e-mails diversos não nos ajudam, mas sim atrapalham.</t>
  </si>
  <si>
    <t>C00821</t>
  </si>
  <si>
    <t>É um orgulho ver a inclusão acontecendo da melhor maneira possível em nossa instituição.</t>
  </si>
  <si>
    <t>C00822</t>
  </si>
  <si>
    <t>É uma força, embora tenhamos de nos preocupar em situações de greve, tal como a atual que tem prejudicado o atendimento a alguns estudantes.</t>
  </si>
  <si>
    <t>ensino-300</t>
  </si>
  <si>
    <t>C00823</t>
  </si>
  <si>
    <t>Pouca acessibilidade nas instalações físicas e pouca acessibilidade tecnologica. Se faz necessário fazer adaptações nas instalações, como banheiros, rampas, pisos táteis, curso de libras para os servidores, aquisição de aparelhos eletrônicos que possibilite a implementação de tecnologia assistiva</t>
  </si>
  <si>
    <t>ensino-302</t>
  </si>
  <si>
    <t>C00824</t>
  </si>
  <si>
    <t>Ensino técnico é bom!</t>
  </si>
  <si>
    <t>C00825</t>
  </si>
  <si>
    <t>Tem uma boa oferta de cursos para a cidade.</t>
  </si>
  <si>
    <t>C00826</t>
  </si>
  <si>
    <t>Vejo que a parte propedêutica é muito fraca, com ausência constante de professores, as vezes injustificada, e a parte do ensino técnico é mais bem estruturada.</t>
  </si>
  <si>
    <t>C00827</t>
  </si>
  <si>
    <t>Acho que a instituição faz com atenção esses 3 esferas.</t>
  </si>
  <si>
    <t>C00828</t>
  </si>
  <si>
    <t>Pode ser mais bem regulamentado e ter e melhor fiscalização de seu cumprimento pelos alunos.</t>
  </si>
  <si>
    <t>C00829</t>
  </si>
  <si>
    <t>Constante problemas de ausência de professores com licenças e sem possibilidade de ter substituição.</t>
  </si>
  <si>
    <t>C00830</t>
  </si>
  <si>
    <t>Algumas avaliações das disciplinas são bem fracas, demonstrando um pouco aprofundamento do conteúdo.</t>
  </si>
  <si>
    <t>C00831</t>
  </si>
  <si>
    <t>Acho que a Instituição não oferece meios para a formação continuada dos professores.   i</t>
  </si>
  <si>
    <t>C00832</t>
  </si>
  <si>
    <t>Não tem quantidade de computador para alunos fazerem atividades no Sigaa quando disponibilizadas pelos professores em horário de aula, para substituir a ausência do professor.</t>
  </si>
  <si>
    <t>C00833</t>
  </si>
  <si>
    <t>Acredito que tenha uma boa inclusão no ensino.</t>
  </si>
  <si>
    <t>C00834</t>
  </si>
  <si>
    <t>Acredito que o exagero em algumas ações afirmativas podem ocasionar distúrbios entre alunos, professores e instituição.</t>
  </si>
  <si>
    <t>ensino-303</t>
  </si>
  <si>
    <t>C00835</t>
  </si>
  <si>
    <t>Falta de condições para se realizar projetos de pesquisa e extensão: equipamentos e tempo para o professor se dedicar; curricularização da extensão (LEI) e curricularização da pesquisa (não é lei) = sucateamento da pesquisa e extensão sobretudo em cursos de tecnologia e que não tem professores com carga horário sobrando para se dedicarem.</t>
  </si>
  <si>
    <t>ensino-304</t>
  </si>
  <si>
    <t>C00836</t>
  </si>
  <si>
    <t>Deveria ter mais opções de cursos tecnicos que atenam as demandas da região,  dando assim condições aos alunos após o término do curso,encontrar emprego na sua região.</t>
  </si>
  <si>
    <t>C00837</t>
  </si>
  <si>
    <t>Pouquíssimas aulas práticas nos cursos</t>
  </si>
  <si>
    <t>ensino-305</t>
  </si>
  <si>
    <t>C00838</t>
  </si>
  <si>
    <t>o campus tem uma proporção grande, podendo outros cursos serem ofertados, como por exemplo zootecnia e veterinária, ele tem a estrutura, só falta investimento na educação.</t>
  </si>
  <si>
    <t>ensino-306</t>
  </si>
  <si>
    <t>C00839</t>
  </si>
  <si>
    <t>A oferta ampla é uma força pois se a demanda da sociedade se altera, o IF pode redirecionar para mais (e outros) cursos. Poderia ampliar ainda mais a oferta, principalmente na área de engenharia/exatas</t>
  </si>
  <si>
    <t>C00840</t>
  </si>
  <si>
    <t>tenho informações sobre o tema em outros IFs, o IFSudestMG tem conseguido integrar as 3 dimensões e deve seguir garantindo ações nesse sentido</t>
  </si>
  <si>
    <t>C00841</t>
  </si>
  <si>
    <t>Um projeto absolutamente vitorioso (os Institutos Federais) deveria prover melhorias substanciais à formação da sua mão de obra docente... e o fazem muito pouco ou nada fazem...</t>
  </si>
  <si>
    <t>C00842</t>
  </si>
  <si>
    <t>A tecnologia nunca involui, segue sempre adiante. Não se pode "perder" o bonde da tecnologia. O IF deve segir perseguindo sua atualização tecnológica</t>
  </si>
  <si>
    <t>C00843</t>
  </si>
  <si>
    <t>Não tenho notícias de que o IFsudetemg tem presença relevante nessa área. É uma dívida social dos IFs a EJA, uma vez que a educação privada cetamente não o fará.</t>
  </si>
  <si>
    <t>ensino-307</t>
  </si>
  <si>
    <t>C00844</t>
  </si>
  <si>
    <t>Quando se procura ajuda a coordenação pedagógica não atende os alunos,as pessoas encarregados ficam conversando ao invés de tentar solucionar os problemas,péssima conduta</t>
  </si>
  <si>
    <t>C00845</t>
  </si>
  <si>
    <t>Professores muito lentos em conteúdo,não pensam em datas de avaliação e marcam em cima da hora,pessima didatica,muitas provas no mesmo dia</t>
  </si>
  <si>
    <t>ensino-308</t>
  </si>
  <si>
    <t>C00846</t>
  </si>
  <si>
    <t>O curso de nutrição está muito desfasado,com muitas vagas remanescentes devido ao alto número de desistência,  falta condições estruturais melhores para aulas práticas.</t>
  </si>
  <si>
    <t>ensino-309</t>
  </si>
  <si>
    <t>C00847</t>
  </si>
  <si>
    <t>Prós professores darem a prova sobre o que ensinam dentro de sala e o que dão na lista de exercícios</t>
  </si>
  <si>
    <t>ensino-310</t>
  </si>
  <si>
    <t>C00848</t>
  </si>
  <si>
    <t>Precisar ser avaliados e implementados curso que atraiam alunos e descontinuados os cursos com baixa procura.</t>
  </si>
  <si>
    <t>C00849</t>
  </si>
  <si>
    <t>Precisa atualizar o RAG</t>
  </si>
  <si>
    <t>ensino-311</t>
  </si>
  <si>
    <t>C00850</t>
  </si>
  <si>
    <t>A equipe do ensino deve ser melhorada. Não temos nenhum documento revisado, nem resposta de quando será feito. A DIRAD tem que sair do papel, desde sua criação nenhum gestor conseguiu uma efetividade no trabalho, seja por lincença saúde ou por competencia. Atualmente temos uma direção fraca, que parece não entender de nada que lá é discutido. Temos forças, como servidores efetivos que lá trabalham e seguram as trocas de gestão da reitoria.</t>
  </si>
  <si>
    <t>ensino-312</t>
  </si>
  <si>
    <t>C00851</t>
  </si>
  <si>
    <t>Falta de aulas práticas em certos cursos.</t>
  </si>
  <si>
    <t>ensino-313</t>
  </si>
  <si>
    <t>C00852</t>
  </si>
  <si>
    <t>O campus de Muriaé não oferece boas oportunidades para os alunos que cursão a graduação, são poucas opções e nos últimos anos tem diminuído cada vez mais, se o aluno tem o interesse de enriquecer seus conhecimentos fora as disciplinas é muito difícil ter essa oportunidade já que o campus não oferece bolsas de pesquisa, extensão ou monitoria para os alunos. Se os responsáveis começarem a investir mais em pesquisas e projetos para seus alunos o campus ganharia mais com o ensino.</t>
  </si>
  <si>
    <t>ensino-314</t>
  </si>
  <si>
    <t>C00853</t>
  </si>
  <si>
    <t>Necessidade de uma oferta mais alinhada com o setor produtivo e com tendências de empregabilidade.</t>
  </si>
  <si>
    <t>ensino-315</t>
  </si>
  <si>
    <t>C00854</t>
  </si>
  <si>
    <t>PRIMEIRO: 
Considero que seria importante divulgar todos os anos uma consulta pública, disponibilizada no site do IF (igual a esta que estou respondendo) sobre a "revisão do plano de oferta de cursos e vagas", para que os alunos e a comunidade externa possam opinar sobre: demanda por novos cursos, permanência da oferta de cursos, modo de oferta de cursos, proposta de novos cursos EAD. Obrigado!
SEGUNDO:
O campus Rio Pomba poderia ofertar o curso técnico em agropecuária também na modalidade EAD.
TERCEIRO:
O  campus Rio Pomba poderiam abrir consulta pública todo ano, através do seu site (tal como esta) para que a comunidade externa envie demanda sobre criação e abertura de mais cursos Fic na modalidade EAD. Cada campus poderia abrir essa consulta pública sobre cursos Fic que a população gostaria, de acordo com a vocação e infraestrutura do campi.</t>
  </si>
  <si>
    <t>ensino-316</t>
  </si>
  <si>
    <t>C00855</t>
  </si>
  <si>
    <t>Precisa de observação e discussão para tratar de algumas situações cruciais que demandam um olhar cuidadoso</t>
  </si>
  <si>
    <t>C00856</t>
  </si>
  <si>
    <t>Necessário pensar na atualização das prática pedagógicas de professores como um dos elementos essenciais para o sucesso da vida escolar dos discentes.</t>
  </si>
  <si>
    <t>ensino-317</t>
  </si>
  <si>
    <t>C00857</t>
  </si>
  <si>
    <t>Atualmente, vejo os PPCs dos cursos nos quais dou aula como uma fraqueza, pois precisam ser atualizados. Retirar grades obsoletas e inserir temas atualizados, além de incluir a possibilidade de parte da carga horária EAD para os cursos modulares e de graduação seria de extrema importância para melhorar a qualidade dos cursos. Além disso, penso que essas medidas impactaria no acesso, permanência e êxito de nossos alunos.</t>
  </si>
  <si>
    <t>C00858</t>
  </si>
  <si>
    <t>Com tantas vagas ociosas todos os anos, penso que o acesso tem sido um ponto de fraqueza e pode vir a piorar ainda mais após a abertura dos novos campi. Nos cursos técnicos modulares nos quais dou aula, a permanência tem sido muito baixa. Atualmente, em uma das minhas disciplinas, tenho 4 alunos inscritos no último módulo, mas apenas um está assíduo. Pelo que soube, dois destes alunos não estão conseguindo conciliar trabalho com estudos e do outro, não tive feedback.</t>
  </si>
  <si>
    <t>C00859</t>
  </si>
  <si>
    <t>Eu acredito que a formação continuada docente é uma fraqueza, pois embora tenhamos apoio para afastamento para qualificação via editais e alguns cursos mais generalistas (como recentemente foi ofertado o minuto escola), pelo menos na minha área (Engenharia Elétrica) não temos a oferta cursos de curta duração para atualização dos docentes em suas áreas de formação específica.</t>
  </si>
  <si>
    <t>ensino-318</t>
  </si>
  <si>
    <t>C00860</t>
  </si>
  <si>
    <t>O campus já vem realizando essa integração, ao propor eventos como o V Enepe, permitindo a exposição dos trabalhos dos alunos e integrando não só projetos, mas os cursos de graduação</t>
  </si>
  <si>
    <t>C00861</t>
  </si>
  <si>
    <t>Por mais que os métodos de avaliação seja individual de cada docente, por muitas vezes eles não são bem definidos no início da disciplina por alguns, o que atrapalha os estudantes em sua organização de estudo e administração das disciplinas que exigem um maior tempo de dedicação.</t>
  </si>
  <si>
    <t>ensino-319</t>
  </si>
  <si>
    <t>C00862</t>
  </si>
  <si>
    <t>Necessário acompanhamento interno de direção, controle e fiscalização. O Instituto é para todo cidadão e acompanhar práticas e condutas de professores é dever federativo. Acompanhar cumprimento de carga horária de professor - "ponto" é importante e saber se o que o governo paga de salário, corresponde a integridade de cumprimento de carga horária, e se o inverso, é devidamente descontado do servidor. É obrigação federativa acompanhar e cabe a direção local fiscalizar e fazer as devidas correções. Na unidade que estudo, é descaradamente visível uma professora que não cumpre com a carga horária (média de 50 a 60 min  de atraso).  deixando o ensino perder a qualidade e desmotivando o aluno/a - A direção sabe disso? quem está negligenciando?A quem denunciar? Ministério Público Federal e pedir uma intervenção?</t>
  </si>
  <si>
    <t>C00863</t>
  </si>
  <si>
    <t>No meu caso IFJF, alguns docentes não inovam e nem trazem uma dinamica melhor de ensino. somente apresentação de slides ja se tornou obsoleto e onde o professor troca de lugar para que o aluno so fique apresentando trabalho é uma prática velha e não estimulante, É preciso inovar com práticas de debates e impulsionar o senso crítico para os desafios de cada profissão.</t>
  </si>
  <si>
    <t>C00864</t>
  </si>
  <si>
    <t>Necessidade de mais monitor ou acompanhamento de um profissional. na minha realidade academica, sinto falta de acompanhamento de alunos como TEA. Uma total falta de respeito e infração perante a legislação específica que o MEC promulgou.</t>
  </si>
  <si>
    <t>ensino-320</t>
  </si>
  <si>
    <t>C00865</t>
  </si>
  <si>
    <t>Esse é um tema bastante complexo, porém eu entendo que precisamos de tempos em tempos rever a oferta de cursos. Observamos alguns cursos que há uma procura muito baixa e também muito poucos formandos. Acredito que podemos ofertar cursos que atendam melhor a demanda de nossa comunidade.</t>
  </si>
  <si>
    <t>C00866</t>
  </si>
  <si>
    <t>No campus Juiz de Fora, a comunidade não apresente interesse pelo curso ofertado pelo EJA . Em todos os processos seletivos, notamos que o fato de ser integrado ao ensino médio, faz com que muitas pessoas percam o interesse no curso. Acredito que o curso teria mais interesse se fosse apenas técnico ou ofertar o EJA com outro curso técnico.</t>
  </si>
  <si>
    <t>ensino-321</t>
  </si>
  <si>
    <t>C00867</t>
  </si>
  <si>
    <t>Não existe na instituição projetos ou programas que incentivem esta integração com recursos financeiros adequados.</t>
  </si>
  <si>
    <t>ensino-322</t>
  </si>
  <si>
    <t>C00868</t>
  </si>
  <si>
    <t>Falta de vagas de professores para ofertar cursos da expertise do campus</t>
  </si>
  <si>
    <t>C00869</t>
  </si>
  <si>
    <t>sem recursos para cursos , eventos ou simpósios para professores se capacitarem</t>
  </si>
  <si>
    <t>ensino-323</t>
  </si>
  <si>
    <t>C00870</t>
  </si>
  <si>
    <t>Os trabalhos são feitos para o publico que precisa</t>
  </si>
  <si>
    <t>ensino-324</t>
  </si>
  <si>
    <t>C00871</t>
  </si>
  <si>
    <t>necessario ampliar apoio psicossocial e pedagógico, bem como atendimento especializado aos alunos</t>
  </si>
  <si>
    <t>ensino-325</t>
  </si>
  <si>
    <t>C00872</t>
  </si>
  <si>
    <t>PARTICIPO DE PROJETO QUE PODERIA ENQUADRAR OS 3 E NÃO CONSEGUIMOS</t>
  </si>
  <si>
    <t>ensino-326</t>
  </si>
  <si>
    <t>C00873</t>
  </si>
  <si>
    <t>Considero ser uma fraqueza, tendo em vista que há alguns cursos cujos PPCs apresentam cargas horárias muito superiores às cargas horárias mínimas exigidas pelo MEC, o que, faz com que o(s) curso(s) em que isso acontece sejam mais desgastantes para o discente. Além disso, na atualidade, em uma sociedade cada vez mais imediadista, essa situação, na minha opinião, contribui para um menor acesso, maior evasão e consequentemente menor êxito. Considero que os PPCs deveriam passar um processo contínuo de atualização, para permitir que os mesmos estejam alinhados às necessidades dos discentes e à demanda da sociedade.</t>
  </si>
  <si>
    <t>ensino-327</t>
  </si>
  <si>
    <t>C00874</t>
  </si>
  <si>
    <t>Os cursos de graduação se consolidaram, com alunos formados no curso de licenciatura em Matemática (primeira turma de formandos no primeiro semestre de 2022) e Engenharia Ferroviária e Metroviária. Os licenciados em Matemática pelo campus já estão inseridos nas escolas da região. A primeira aluna a se formar no curso de Engenharia também já está trabalhando em uma empresa da sua área de formação. O curso de engenharia obteve nota máxima na avaliação do MEC. Nota 5. Como sociedade civil, a instituição é acreditada. Talvez seja o momento de agregar mais cursos, como uma outra engenharia, abrindo o leque de escolha para sociedade local e, atraindo também, público externo, o que trás benefícios e desenvolvimento para a cidade de Santos Dumont.</t>
  </si>
  <si>
    <t>ensino-329</t>
  </si>
  <si>
    <t>C00875</t>
  </si>
  <si>
    <t>Atualmente o IF Sudeste MG emite diplomas de graduação no formato digital, o que é uma grande conquista. Porém é necessário avançar na emissão digital do documento nas demais modalidades: técnico e pós-graduação.
A certificação através do Encceja também precisa avançar e tornar-se digital, pois atualmente é feita de forma totalmente manual, tanto os requerimentos quanto a emissão do certificado.
Para os diplomas de graduação, é necessário o acompanhamento para alcançar a segurança necessária na emissão dos documentos, já que atualmente ainda não é emitida a segunda via nos formatos definidos pela legislação. Além de ainda não serem emitidos alguns documentos estabelecidos pela legislação como:  Lista de Diplomas Anulados
Arquivo de Fiscalização e Currículo Escolar Digital (conforme a INSTRUÇÃO NORMATIVA MEC Nº 5, DE 14 DE OUTUBRO DE 2022).</t>
  </si>
  <si>
    <t>ensino-330</t>
  </si>
  <si>
    <t>C00876</t>
  </si>
  <si>
    <t>Oferta de cursos e vagas ainda pouco orientada por dados e vocações territoriais</t>
  </si>
  <si>
    <t>ensino-331</t>
  </si>
  <si>
    <t>C00877</t>
  </si>
  <si>
    <t>Oferta em diferentes níveis e modalidades de ensino</t>
  </si>
  <si>
    <t>ensino-332</t>
  </si>
  <si>
    <t>C00878</t>
  </si>
  <si>
    <t>Relevância social por ofertar educação pública, gratuita e de qualidade</t>
  </si>
  <si>
    <t>ensino-333</t>
  </si>
  <si>
    <t>C00879</t>
  </si>
  <si>
    <t>Qualidade dos cursos e formação sólida dos estudantes</t>
  </si>
  <si>
    <t>ensino-334</t>
  </si>
  <si>
    <t>C00880</t>
  </si>
  <si>
    <t>Muitas unidades alta evasão.</t>
  </si>
  <si>
    <t>ensino-335</t>
  </si>
  <si>
    <t>C00881</t>
  </si>
  <si>
    <t>Muitas unidades baixa conclusão no ciclo</t>
  </si>
  <si>
    <t>ensino-336</t>
  </si>
  <si>
    <t>C00882</t>
  </si>
  <si>
    <t>Muitos docentes com resistência ao uso de tecnologias educacionais</t>
  </si>
  <si>
    <t>ensino-337</t>
  </si>
  <si>
    <t>C00883</t>
  </si>
  <si>
    <t>Ausência de ações institucionais que promovam o uso de tecnologias educacionais pelos docentes.</t>
  </si>
  <si>
    <t>ensino-338</t>
  </si>
  <si>
    <t>C00884</t>
  </si>
  <si>
    <t>Solicitação/demanda para o Plano de oferta de cursos e vagas no PDI 2027-2034:
Pedidos:
Solicitação de cursos para o Campus Rio Pomba no período 2027 à 2034:
Técnico em Alimentos na modalidade EAD (à distância), continuar ofertando.
Técnico em Agropecuária na modalidade EAD (à distância), a ser ofertado a partir de 2028.
Solicitação de cursos para o Campus Cataguases:
Planejar para ofertar os seguintes cursos:
Graduação em:
Medicina  (a ser introduzido e ofertado a partir de 2033)
Direito (a ser introduzido e ofertado a partir de 2027)
Engenharia de Software, na modalidade EAD (a ser introduzido e ofertado a partir de 2030)
Técnico em:
Técnico em química subseqüente na modalidade EAD (a ser introduzido a partir de 2031).
Técnico em Alimentos na modalidade EAD  (a ser introduzido a partir de 2033).
Técnico em Inteligência Artificial EAD  (a ser introduzido a partir de 2027).
Obs: os cursos que precisam de mais aulas práticas de laboratório, foram colocados em datas mais distantes para dar tempo de adquirir equipamentos para montar os laboratórios.
Justificativas:
Em termos do curso de medicina, há em Cataguases um dos maiores prédios de hospital do estado de Minas Gerais, com  potencial de expansão para melhor aproveitamento e criação de um bom centro regional de atendimento médico.
ENSINO
MODO DE OPERAR OS CONTEÚDOS NO ENSINO EAD.
Solicito que, nos cursos à distância, se reserve o tempo das aulas dos encontros presenciais exclusivamente para ministrar conteúdos práticos e aulas de laboratório.
Solicito que, nos cursos EAD à distância ou semipresenciais, o IF concentre os encontros presenciais para acontecerem uma vez a cada 2 semanas ou uma vez por mês, preferencialmente ocorrendo nos finais de semana (inclusive domingo), para evitar que ocorram todas as semanas, e que ouçam os alunos a respeito sobre suas necessidades de conciliar seu tempo para os encontros presenciais.
FORMAÇÃO ACADÊMICA
Solicito que o IF permita, todos os anos, que a comunidade externa envie demanda para a criação de 2 disciplinas optativas que o aluno do curso técnico EAD queira cursar.
Solicito que o IF campus Rio Pomba abra caixa de sugestões para a população da comunidade externa enviar sugestões para montagem da grade de disciplinas do PPC para compor a matriz do curso técnico em agropecuária EAD do campus Rio Pomba, como forma de definir a ênfase em assuntos de maior interesse da população dentre as disciplinas.
Solicito que na ocasião de criação do PPC dos novos cursos técnicos do campus Cataguases, o IF abra consulta pública para a comunidade externa opinar sobre as disciplinas que gostariam de cursar na matriz curricular, ou seja, para a população direcionar a maior ênfase e vocação do curso através dos conteúdos a serem votados e sugeridos.
EXTENSÃO:
Ofertar no campus Rio Pomba cursos Fic (na modalidade EAD) de:
Produtor de Iogurte EAD, a ser ofertado a partir de 2027.
Processamento da carnes EAD, a ser ofertado a partir de 2028.
Produtor de embutidos EAD.
Panificação e confeitaria EAD.
Análise do Solo agricultável EAD (composição química, fertilidade, vocação etc), a ser ofertado a partir de 2028.</t>
  </si>
  <si>
    <t>C00885</t>
  </si>
  <si>
    <t>COMUNICAÇÃO
Solicito que no dia da publicação do edital (e no dia seguinte à publicação) que anuncia a abertura do processo seletivo, que as redes sociais de instagram do campi não veiculem (nesses 2 dias específicos) excesso de outros assuntos nos stories do instagram, para não gerar poluição e congestionamento visual por excesso de informações. 
A comunicação da publicação do edital deve ser o mais limpa e livre possível, evitando que essa notícia importante fique competindo espaço com postagens de outros assuntos de menor relevância no momento.
Solicito que o edital de abertura de processo seletivo para ingresso nos cursos do IF seja publicado no site do IF e postado nas redes sociais do campus: no mínimo 14 (catorze) dias antes da data fixada para o início das inscrições.</t>
  </si>
  <si>
    <t>ensino-340</t>
  </si>
  <si>
    <t>C00886</t>
  </si>
  <si>
    <t>Necessidade de estruturar o Ensino no sentido de acompanhar de forma mais assertiva o atendimento de alunos do Campus.</t>
  </si>
  <si>
    <t>extensao-1</t>
  </si>
  <si>
    <t>C00887</t>
  </si>
  <si>
    <t>Extensão</t>
  </si>
  <si>
    <t>Projetos e programas de extensão</t>
  </si>
  <si>
    <t>Ampla diversidade em projetos de extensão</t>
  </si>
  <si>
    <t>extensao-2</t>
  </si>
  <si>
    <t>C00888</t>
  </si>
  <si>
    <t>Arte, cultura, esporte, lazer e patrimônio</t>
  </si>
  <si>
    <t>Arte, cultura e esporte são muito prestigiado no campus</t>
  </si>
  <si>
    <t>extensao-4</t>
  </si>
  <si>
    <t>C00889</t>
  </si>
  <si>
    <t>Muitas oportunidades de projetos de extensão de diversos temas interessantes.</t>
  </si>
  <si>
    <t>C00890</t>
  </si>
  <si>
    <t>Gestão de estágios</t>
  </si>
  <si>
    <t>Fácil acesso e ingresso aos estágios ofertados, além de bastante oportunidades.</t>
  </si>
  <si>
    <t>extensao-5</t>
  </si>
  <si>
    <t>C00891</t>
  </si>
  <si>
    <t>Projetos de extensão trazem participantes externos para o campus, auxiliando também na imagem do campus em relação a participação em torneios, no if de Santos dumont, podemos ver isso presente no tênis de mesa, um projeto que traz várias pessoas até mesmo de fora da escola para o campus.</t>
  </si>
  <si>
    <t>extensao-6</t>
  </si>
  <si>
    <t>C00892</t>
  </si>
  <si>
    <t>Acredito que não existem projetos de arte, cultura esporte e lazer o suficiente para suprir a necessidade dos estudantes. Nossa escola não possuí educação física, não temos uma quadra e também não temos projetos suficientes aqui dentro.</t>
  </si>
  <si>
    <t>extensao-7</t>
  </si>
  <si>
    <t>C00893</t>
  </si>
  <si>
    <t>Sem material adequado e em bom estado.
Lugar adequado no Campus Santos Dumont.
Pouco tempo de dedicação dos professores.</t>
  </si>
  <si>
    <t>extensao-8</t>
  </si>
  <si>
    <t>C00894</t>
  </si>
  <si>
    <t>Tem o projeto de tênis de mesa que trás pessoas de fora do if</t>
  </si>
  <si>
    <t>extensao-9</t>
  </si>
  <si>
    <t>C00895</t>
  </si>
  <si>
    <t>O tênis de mesa presente no IF Santos Dumont é uma força pois incentiva os alunos a praticarem esportes e também move pessoas de fora do Instituto para participar do projeto.</t>
  </si>
  <si>
    <t>extensao-10</t>
  </si>
  <si>
    <t>C00896</t>
  </si>
  <si>
    <t>É bom para a divulgação de projetos internos no campus e fortalece a integração entre os estudantes, incentiva a participação em atividades culturais e esportivas, valoriza o patrimônio institucional e melhora o bem-estar da comunidade acadêmica.</t>
  </si>
  <si>
    <t>extensao-11</t>
  </si>
  <si>
    <t>C00897</t>
  </si>
  <si>
    <t>O tênis de mesa foi a melhor experiência de projeto que eu já tive, e uma pena os novos alunos ficarem desinteressados e que os servidores tenham deixado o projeto de lado</t>
  </si>
  <si>
    <t>extensao-12</t>
  </si>
  <si>
    <t>C00898</t>
  </si>
  <si>
    <t>São disponibilizadas poucas vagas, mas a proposta dos projetos são boas</t>
  </si>
  <si>
    <t>extensao-13</t>
  </si>
  <si>
    <t>C00899</t>
  </si>
  <si>
    <t>Relações internacionais e interinstitucionais</t>
  </si>
  <si>
    <t>Não há relações internacionais e interinstitucionais. Apenas nos jogos escolares, que apenas uma pequena parte dos alunos participaram</t>
  </si>
  <si>
    <t>extensao-14</t>
  </si>
  <si>
    <t>C00900</t>
  </si>
  <si>
    <t>Gestão e monitoramento da extensão</t>
  </si>
  <si>
    <t>Quando submetido um projeto de extensão em fluxo contínuo ou evento, há uma demora enorme em avaliar a proposta. Cheguei a esperar quase 3 meses para que o projeto pudesse ser colocado em execução. E quando verificaram que estava faltando um documento, tive que submeter novamente com nova data e os alunos não tiveram toda a hora inicialmente prevista contabilizada, pois o período ficou mais curto. O mesmo ocorre com os eventos. Muitas vezes o trâmite é tão demorado, que só podem ser emitidos os certificado meses após ter ocorrido o evento.</t>
  </si>
  <si>
    <t>C00901</t>
  </si>
  <si>
    <t>O fato de até hoje não ser possível receber estagiários externos para o cumprimento de estágio obrigatório aqui na instituição é vergonhoso. Nossos alunos cumprem horas de estágios obrigatórios em outras instituições de ensino, são muito bem recebidos... e nós não podemos fazer o mesmo, apesar de seguirmos as mesmas leis.</t>
  </si>
  <si>
    <t>extensao-15</t>
  </si>
  <si>
    <t>C00902</t>
  </si>
  <si>
    <t>Formação e capacitação em extensão</t>
  </si>
  <si>
    <t>Deveria haver um projeto de sensibilização para a comunidade escolar e externa, de uma maneira geral, sobre o que são os projetos de extensão (como participar, como concorrer como bolsista, como participar de um edital e lançar um projeto etc). Só o fato de existir a extensão, publicar nas redes e no site quando tem seleção para bolsistas e os vídeos explicativos sobre como participar de um edital, não causa a sensibilização da comunidade e consequentemente a extensão não tem a participação da comunidade em seu potencial máximo, principalmente a comunidade externa, que é o principal alvo da extensão.</t>
  </si>
  <si>
    <t>extensao-16</t>
  </si>
  <si>
    <t>C00903</t>
  </si>
  <si>
    <t>Política institucional de extensão</t>
  </si>
  <si>
    <t>A política institucional de extensão do IF Sudeste MG encontra-se em processo de elaboração, evidenciando o compromisso institucional com a consolidação de diretrizes alinhadas às normativas nacionais. Como força, destaca-se a atuação articulada da PROEX com os campi e demais instâncias acadêmicas na construção coletiva desse documento. Observa-se também a existência de práticas extensionistas já consolidadas, que subsidiam a formulação da política. A experiência acumulada em editais, programas e parcerias institucionais fortalece esse processo. Além disso, o uso de instrumentos de monitoramento contribui para uma política orientada por evidências e impacto social.</t>
  </si>
  <si>
    <t>C00904</t>
  </si>
  <si>
    <t>A gestão e o monitoramento da extensão no IF Sudeste MG apresentam como principais forças a consolidação de uma estrutura institucional organizada e alinhada às diretrizes nacionais da extensão, bem como a existência de instâncias colegiadas e normativas que orientam e qualificam as ações extensionistas. Destaca-se a atuação articulada da Pró-Reitoria de Extensão (PROEX) com os campi, promovendo integração, padronização de procedimentos e fortalecimento da política institucional de extensão.</t>
  </si>
  <si>
    <t>C00905</t>
  </si>
  <si>
    <t>Curricularização da extensão</t>
  </si>
  <si>
    <t>A curricularização da extensão no IF Sudeste MG apresenta como principal força a existência de diretrizes institucionais consolidadas, alinhadas às normativas nacionais que regulamentam a inserção da extensão nos currículos dos cursos de graduação. A instituição dispõe de instrumentos normativos e orientadores que subsidiam os cursos na implementação das atividades extensionistas, garantindo coerência com os princípios da indissociabilidade entre ensino, pesquisa e extensão.</t>
  </si>
  <si>
    <t>C00906</t>
  </si>
  <si>
    <t>Os projetos e programas de extensão do IF Sudeste MG apresentam como principal força a sua capilaridade e diversidade temática, atendendo a diferentes demandas sociais dos territórios onde os campi estão inseridos. Observa-se a existência de editais institucionais regulares, que estruturam o fomento às ações e garantem critérios transparentes de seleção, acompanhamento e avaliação, contribuindo para a qualidade técnica das iniciativas desenvolvidas.</t>
  </si>
  <si>
    <t>C00907</t>
  </si>
  <si>
    <t>Observa-se como principal fragilidade a limitação de recursos financeiros para atender à crescente demanda de projetos e programas de extensão submetidos aos editais institucionais. O aumento significativo no número de propostas evidencia o interesse e engajamento da comunidade acadêmica, porém não é acompanhado na mesma proporção pela ampliação do orçamento disponível. Essa restrição impacta a capacidade de fomento e a abrangência das ações extensionistas. Como consequência, há redução no número de propostas contempladas, mesmo quando apresentam mérito técnico. Tal cenário aponta para a necessidade de fortalecimento das estratégias de captação de recursos e ampliação do investimento institucional.</t>
  </si>
  <si>
    <t>C00908</t>
  </si>
  <si>
    <t>Articulação com apls, setor produtivo e políticas públicas</t>
  </si>
  <si>
    <t>Como ponto positivo, destaca-se a atuação institucional na construção de parcerias com órgãos públicos, entidades produtivas e programas governamentais, o que tem possibilitado a execução de ações extensionistas alinhadas às demandas dos territórios. Iniciativas vinculadas a políticas públicas e acordos de cooperação demonstram a capacidade do IF Sudeste MG de dialogar com diferentes atores e contribuir para o desenvolvimento regional.</t>
  </si>
  <si>
    <t>C00909</t>
  </si>
  <si>
    <t>Essa articulação ainda apresenta desafios relacionados à ampliação da capilaridade entre todos os campi, à sistematização das parcerias e à consolidação de estratégias institucionais mais robustas de integração com APLs e o setor produtivo. Há necessidade de fortalecer mecanismos de prospecção, acompanhamento e avaliação dessas parcerias.
De modo geral, trata-se de um eixo estratégico com resultados relevantes já alcançados, mas que demanda continuidade de investimentos institucionais e aperfeiçoamento dos processos de articulação para ampliar seu impacto social, econômico e educacional.</t>
  </si>
  <si>
    <t>C00910</t>
  </si>
  <si>
    <t>Gestão de egressos</t>
  </si>
  <si>
    <t>A gestão de egressos no IF Sudeste MG apresenta fragilidades relacionadas, principalmente, à ausência de um sistema institucional integrado e atualizado para acompanhamento contínuo dos ex-alunos. Observa-se a dispersão das informações entre campi e cursos, o que dificulta a consolidação de dados e a análise institucional. Há também baixa taxa de adesão dos egressos às iniciativas de acompanhamento, limitando o retorno sobre inserção profissional e trajetória acadêmica. Além disso, identificam-se ações pouco sistematizadas e descontinuadas, muitas vezes dependentes de iniciativas locais. Esses fatores comprometem a tomada de decisão baseada em evidências e o fortalecimento de políticas institucionais voltadas aos egressos.</t>
  </si>
  <si>
    <t>C00911</t>
  </si>
  <si>
    <t>Observa-se a promoção de ações formativas, como seminários, oficinas e encontros institucionais, voltados à qualificação de servidores e estudantes para o desenvolvimento de atividades extensionistas. A atuação da PROEX tem contribuído para a disseminação de orientações técnicas, especialmente no contexto da curricularização da extensão, fortalecendo a compreensão conceitual e operacional das ações.</t>
  </si>
  <si>
    <t>C00912</t>
  </si>
  <si>
    <t>Existem desafios relacionados à oferta contínua e estruturada de programas de formação, à ampliação do alcance das capacitações entre todos os campi e à institucionalização de trilhas formativas permanentes. Também há necessidade de maior integração entre formação, prática extensionista e avaliação de impacto. De modo geral, trata-se de um eixo estratégico em desenvolvimento, com iniciativas importantes já implementadas, mas que demanda maior sistematização, regularidade e abrangência para potencializar a qualidade das ações de extensão no IF Sudeste MG.</t>
  </si>
  <si>
    <t>C00913</t>
  </si>
  <si>
    <t>Publicação na extensão</t>
  </si>
  <si>
    <t>A publicação na extensão no IF Sudeste MG apresenta fragilidades relacionadas à baixa cultura de sistematização e divulgação científica das ações extensionistas. Observa-se que muitas atividades desenvolvidas não são convertidas em artigos, relatos de experiência ou produtos técnicos, o que limita a visibilidade e a difusão do conhecimento gerado. Há também insuficiência de periódicos institucionais específicos ou espaços consolidados de publicação em extensão, além de pouca inserção em revistas externas da área. Soma-se a isso a falta de formação específica em escrita acadêmica voltada à extensão e a sobrecarga de atividades dos servidores, o que dificulta a produção científica. Esses fatores comprometem a valorização, o reconhecimento e a ampliação do impacto das ações extensionistas.</t>
  </si>
  <si>
    <t>C00914</t>
  </si>
  <si>
    <t>A área de arte, cultura, esporte, lazer e patrimônio no IF Sudeste MG constitui uma força pela diversidade de ações extensionistas desenvolvidas nos campi, promovendo inclusão e participação social. Destaca-se a realização de eventos institucionais e projetos que valorizam identidades locais e regionais. A integração com a comunidade fortalece o acesso a bens culturais e práticas esportivas. Observa-se também o protagonismo discente nessas iniciativas. Esses elementos evidenciam o papel estratégico da extensão na promoção da cidadania e da cultura.</t>
  </si>
  <si>
    <t>C00915</t>
  </si>
  <si>
    <t>A área de arte, cultura, esporte, lazer e patrimônio no IF Sudeste MG apresenta fragilidades relacionadas à infraestrutura insuficiente e à limitação de recursos para a ampliação e consolidação das ações. Observa-se que, especialmente no campo esportivo, há dificuldade na realização da etapa local dos Jogos do IF (JIF), em razão da inexistência de uma sede institucional que comporte adequadamente toda a estrutura necessária para atender atletas e delegações. Além disso, há desigualdade na oferta dessas ações entre os campi, o que compromete a capilaridade das iniciativas. Também se identifica a necessidade de maior sistematização e continuidade das ações culturais e de lazer, muitas vezes dependentes de iniciativas pontuais. Esses fatores limitam o alcance e a potencialização do impacto dessas áreas no âmbito institucional.</t>
  </si>
  <si>
    <t>C00916</t>
  </si>
  <si>
    <t>Empresas juniores e extensão tecnológica</t>
  </si>
  <si>
    <t>A área de empresas juniores e extensão tecnológica no IF Sudeste MG apresenta fragilidades relacionadas à baixa institucionalização e heterogeneidade de maturidade entre os campi, com iniciativas ainda pontuais e pouco articuladas em rede. Observa-se limitação de apoio estruturado, incluindo orientação jurídica, administrativa e de gestão, o que dificulta a criação, regularização e sustentabilidade das empresas juniores. Há também restrições de financiamento e infraestrutura, reduzindo a capacidade de execução de projetos tecnológicos e de inovação. Por fim, identifica-se a necessidade de formação específica em empreendedorismo e extensão tecnológica, o que impacta a consolidação dessas iniciativas e seu potencial de impacto.</t>
  </si>
  <si>
    <t>C00917</t>
  </si>
  <si>
    <t>Prestação de serviços de extensão</t>
  </si>
  <si>
    <t>A prestação de serviços de extensão no IF Sudeste MG constitui uma força pela capacidade técnica instalada nos campi, com servidores qualificados e infraestrutura laboratorial que possibilitam atender demandas da comunidade e do setor produtivo. Destaca-se a proximidade com os territórios, favorecendo a oferta de serviços alinhados às necessidades locais e regionais. A existência de normativos institucionais e experiências consolidadas contribui para a organização e execução dessas atividades. Observa-se também a integração com ensino e pesquisa, potencializando a formação prática dos estudantes. Esses elementos fortalecem o papel institucional na geração de soluções aplicadas e no desenvolvimento regional.</t>
  </si>
  <si>
    <t>C00918</t>
  </si>
  <si>
    <t>Como fragilidade, identifica-se a necessidade de maior sistematização e padronização dos fluxos institucionais, o que pode dificultar a agilidade na formalização e execução dos serviços. Há também limitações na divulgação e prospecção de demandas externas, reduzindo o alcance das ações.</t>
  </si>
  <si>
    <t>extensao-17</t>
  </si>
  <si>
    <t>C00919</t>
  </si>
  <si>
    <t>Limitações de ações de extensão, impossibilidade de acumulo de bolsa</t>
  </si>
  <si>
    <t>C00920</t>
  </si>
  <si>
    <t>Falta de comunicação ou ineficiente de ações internas e externas no Instituto</t>
  </si>
  <si>
    <t>extensao-18</t>
  </si>
  <si>
    <t>C00921</t>
  </si>
  <si>
    <t>Como existem muitos projetos de extensão sempre há oportunidades para todos alunos</t>
  </si>
  <si>
    <t>C00922</t>
  </si>
  <si>
    <t>Há uma grande quantidade de palestras e eventos culturais, contribuindo com a formação cultural e pensamento critico, além de proporcionar um espaço de lazer coletivo</t>
  </si>
  <si>
    <t>extensao-19</t>
  </si>
  <si>
    <t>C00923</t>
  </si>
  <si>
    <t>Nunero de projetos bem estabelecidos é alto e muitos já consolidados</t>
  </si>
  <si>
    <t>extensao-20</t>
  </si>
  <si>
    <t>C00924</t>
  </si>
  <si>
    <t>Boas propostas, com benefícios para a população alvo, com engajamento da população interna e externa.Temos excelentes professores e taes com criatividade para organizar projetos com pouquíssimo apoio institucional.</t>
  </si>
  <si>
    <t>extensao-22</t>
  </si>
  <si>
    <t>C00925</t>
  </si>
  <si>
    <t>Ausência de indicadores mais precisos, padronizados e sistematicamente acompanhados para avaliação das ações extensionistas e de seus impactos institucionais e sociais. Observa-se também a necessidade de fortalecimento do monitoramento dos indicadores previstos na Portaria Normativa SETEC nº 299/2022.</t>
  </si>
  <si>
    <t>extensao-23</t>
  </si>
  <si>
    <t>C00926</t>
  </si>
  <si>
    <t>As articulações do IF Sudeste MG com APLs, setor produtivo e políticas públicas ainda podem ser fortalecidas, especialmente no que se refere à construção de relações mais permanentes e estratégicas com os atores nas áreas de atuação. Observa-se a necessidade de ampliar mecanismos institucionais de diálogo, cooperação e escuta ativa, de modo a favorecer maior integração entre a instituição e as demandas sociais, econômicas e produtivas regionais, potencializando oportunidades.</t>
  </si>
  <si>
    <t>extensao-24</t>
  </si>
  <si>
    <t>C00927</t>
  </si>
  <si>
    <t>Ausência de uma central de estágios, capaz de articular oportunidades para todos os campi e atender estudantes dos mais diversos perfis e áreas de formação. Atualmente, muitas ações ocorrem de forma isolada nas unidades, com diferentes níveis de estruturação e relacionamento com concedentes. Observa-se potencial para implementação de uma atuação mais centralizada e estratégica, voltada à prospecção de oportunidades, fortalecimento de parcerias e ampla divulgação de vagas, favorecendo maior integração institucional e ampliação do acesso dos estudantes às experiências profissionais e formativas.</t>
  </si>
  <si>
    <t>extensao-25</t>
  </si>
  <si>
    <t>C00928</t>
  </si>
  <si>
    <t>Não consigo visualizar ações efetivas, integradas e sistematizadas de acompanhamento dos estudantes após a conclusão dos cursos. Atualmente, as iniciativas ocorrem de forma descentralizada e heterogênea entre as unidades, sem padronização ou consolidação estratégica das informações. Esse cenário dificulta a obtenção de dados qualificados sobre inserção profissional, continuidade dos estudos, impacto social da formação e aderência dos cursos às demandas locais, limitando a capacidade institucional de avaliação e aperfeiçoamento da oferta.</t>
  </si>
  <si>
    <t>extensao-26</t>
  </si>
  <si>
    <t>C00929</t>
  </si>
  <si>
    <t>Escritório de projetos de extensão</t>
  </si>
  <si>
    <t>Os projetos de extensão conectam o Campus a sociedade, entretanto essa força está cada vez mais se esvaindo, tendo em vista que os investimentos não tem acompanhado o aumento na sua execução. O discurso está diferente da prática, no discurso os projetos são importantes, mas na prática os recursos não são os mesmos se levarmos em conta a expansão dos Campi.</t>
  </si>
  <si>
    <t>extensao-27</t>
  </si>
  <si>
    <t>C00930</t>
  </si>
  <si>
    <t>Ausência de regulamentação institucional para gestão do estágio no IF Sudeste MG o que compromete as atividades nos Campi.</t>
  </si>
  <si>
    <t>extensao-28</t>
  </si>
  <si>
    <t>C00931</t>
  </si>
  <si>
    <t>A curricularização da extensão representa mais do que uma obrigação burocrática, mas uma mudança de paradigma, na qual o conhecimento extrapola a sala de aula e passa a ser construído no diálogo com a sociedade.
Nesse contexto, o aluno, ao enfrentar questões reais, desenvolve empatia e responsabilidade social, passando a ser um agente de transformação.
A curricularização da extensão faz com que conceitos teóricos sejam testados na prática, representando um retorno do investimento da sociedade nas instituições públicas de ensino.</t>
  </si>
  <si>
    <t>C00932</t>
  </si>
  <si>
    <t>Com todo processo de mudança estrutural, a curricularização da extensão enfrenta algumas dificuldades. No contexto específico do Campus Rio Pomba, alguns pontos devem ser considerados:
Infraestrutura e logística: A extensão exige "ir ao encontro da comunidade". Neste contexto, a deficiência de infraestrutura (transporte, motoristas, material de consumo) e o custo dessa ações tornam-se um entrave prático.
Registro das ações: teme-se que a curricularização da extensão torne-se uma tarefa mais administrativa e burocrática, em lugar de uma vivência social.
Além disso, o SIGAA apresenta algumas dificuldades no registro dessas ações. Não há uma interlocução entre os módulos Ensino e Extensão, o que acaba por gerar dificuldades aos servidores envolvidos no gerenciamento dessas ações, sendo esta uma grande barreira da curricularização da extensão atualmente.
Questões culturais: percebe-se, também, certa resistência por parte de alguns docentes. Nem todos têm o perfil ou a formação voltada para a extensão, e muitas vezes nota-se certa dificuldade na integração entre conteúdo técnico e demandas sociais no planejamento das atividades.</t>
  </si>
  <si>
    <t>extensao-29</t>
  </si>
  <si>
    <t>C00933</t>
  </si>
  <si>
    <t>extensao-30</t>
  </si>
  <si>
    <t>C00934</t>
  </si>
  <si>
    <t>Apesar da institucionalização da curricularização  ainda há muitos desafios para efetivação da extensão nos currículos acadêmicos</t>
  </si>
  <si>
    <t>extensao-32</t>
  </si>
  <si>
    <t>C00935</t>
  </si>
  <si>
    <t>Instituição possui diversas ações extensionistas com relevante impacto social</t>
  </si>
  <si>
    <t>extensao-33</t>
  </si>
  <si>
    <t>C00936</t>
  </si>
  <si>
    <t>Falta do Regulamento de estágio</t>
  </si>
  <si>
    <t>C00937</t>
  </si>
  <si>
    <t>Falta de acompanhamento de egressos</t>
  </si>
  <si>
    <t>extensao-34</t>
  </si>
  <si>
    <t>C00938</t>
  </si>
  <si>
    <t>Muitos projetos de extensão em todos os Campi, não envolvem a comunidade externa como seu principal público alvo. A participação externa ocorre como colaborador ou como um possível beneficiário caso o mesmo busque, não sendo essa a proposta da extensão como contato direto para a comunidade, mas tal ação ocorre, pois o eixo de cultura e lazer só possui verba destinada na extensão, assim muitos projetos focados em lazer e promoção de cultura que operam internamente, são executados como extensão, mesmo sem a participação externa. Visto que ainda não é considerado Ensino o ensino a cerca de cultura.</t>
  </si>
  <si>
    <t>extensao-35</t>
  </si>
  <si>
    <t>C00939</t>
  </si>
  <si>
    <t>O campus muriae se destaca em quantidade e qualidade nos seus projetos, o que repercute positivamente na sociedade.</t>
  </si>
  <si>
    <t>extensao-36</t>
  </si>
  <si>
    <t>C00940</t>
  </si>
  <si>
    <t>O IF apresenta poucas oportunidades de publicação dos resultados oriundos da Extensão.</t>
  </si>
  <si>
    <t>extensao-37</t>
  </si>
  <si>
    <t>C00941</t>
  </si>
  <si>
    <t>Exposição a culturas diferentes, socialização entre os alunos, participação em jogos através do JIFS E PARTICIPAÇÃO em geral através de projetos e programas.</t>
  </si>
  <si>
    <t>extensao-38</t>
  </si>
  <si>
    <t>C00942</t>
  </si>
  <si>
    <t>Sao administradas visitas frequentes em dias de campo e visitas</t>
  </si>
  <si>
    <t>extensao-39</t>
  </si>
  <si>
    <t>C00943</t>
  </si>
  <si>
    <t>O IF disponibiliza diversos projetos de extensão</t>
  </si>
  <si>
    <t>C00944</t>
  </si>
  <si>
    <t>O IF está sempre com projetos de extensão que valorizam arte, cultura e esporte</t>
  </si>
  <si>
    <t>extensao-40</t>
  </si>
  <si>
    <t>C00945</t>
  </si>
  <si>
    <t>Novas iniciativas se colocam presentes de tempos em tempos visando a extensão e interação com parcerias externas, abrindo o campus para uma melhor visão das pessoas da região.</t>
  </si>
  <si>
    <t>C00946</t>
  </si>
  <si>
    <t>Apresentação em eventos de projetos culturais, de arte e patrimônio são eventuais mas muito valorizadas.</t>
  </si>
  <si>
    <t>extensao-41</t>
  </si>
  <si>
    <t>C00947</t>
  </si>
  <si>
    <t>As polícias de extensão promovem bastantes a oportunidades de atuação.</t>
  </si>
  <si>
    <t>C00948</t>
  </si>
  <si>
    <t>Os projetos que são submetidos pelo campus por meio dos editais.</t>
  </si>
  <si>
    <t>extensao-42</t>
  </si>
  <si>
    <t>C00949</t>
  </si>
  <si>
    <t>Presença de projetos importantes para a integração da comunidade externa e promoção de eventos culturais</t>
  </si>
  <si>
    <t>extensao-43</t>
  </si>
  <si>
    <t>C00950</t>
  </si>
  <si>
    <t>A integração entre diversos institutos na elaboração de projetos é forte. Assim como instituições externas internacionais.</t>
  </si>
  <si>
    <t>extensao-44</t>
  </si>
  <si>
    <t>C00951</t>
  </si>
  <si>
    <t>Possibilidade de  desenvolvimento de projetos junto a  comunidade.</t>
  </si>
  <si>
    <t>extensao-45</t>
  </si>
  <si>
    <t>C00952</t>
  </si>
  <si>
    <t>Criar mais projetos junto à comunidade em várias áreas, ouvindo-a.</t>
  </si>
  <si>
    <t>C00953</t>
  </si>
  <si>
    <t>Criar/ intensificar tais relações.</t>
  </si>
  <si>
    <t>C00954</t>
  </si>
  <si>
    <t>Intensificar, por meio da criação de projetos, essas áreas, interligando-as.</t>
  </si>
  <si>
    <t>C00955</t>
  </si>
  <si>
    <t>Criar/ intensificar tais, ouvindo as necessidades, e com o apoio, da comunidade local.</t>
  </si>
  <si>
    <t>extensao-46</t>
  </si>
  <si>
    <t>C00956</t>
  </si>
  <si>
    <t>Falta de maior apoio aos projetos e eventos da Extensão.</t>
  </si>
  <si>
    <t>extensao-47</t>
  </si>
  <si>
    <t>C00957</t>
  </si>
  <si>
    <t>Falta de maior apoio aos projetos e eventos.</t>
  </si>
  <si>
    <t>extensao-48</t>
  </si>
  <si>
    <t>C00958</t>
  </si>
  <si>
    <t>Equipe de gestão sensacional, quer a nível técnico, quer seja em atendimento.</t>
  </si>
  <si>
    <t>C00959</t>
  </si>
  <si>
    <t>Poderiam contemplar maior tempo de duração os projetos, tendo em vista o atendimento a comunidade. Projetos só iniciam em maio ou junho e a comunidade fica esperando de dezembro até quase o meio do ano. Acredito que isso possa ser levado em consideração, mesmo entendendo o aperto orçamentário.</t>
  </si>
  <si>
    <t>C00960</t>
  </si>
  <si>
    <t>Periodicidade dos projetos, todavia poderiam contemplar mais meses de intervenção</t>
  </si>
  <si>
    <t>extensao-49</t>
  </si>
  <si>
    <t>C00961</t>
  </si>
  <si>
    <t>O Sistema (Sigaa) utilizado para gerir os indicadores de extensão não contempla todas as ferramentas (funcionalidades) para gerir os indicadores de forma a conduzir o planejamento das ações.</t>
  </si>
  <si>
    <t>extensao-50</t>
  </si>
  <si>
    <t>C00962</t>
  </si>
  <si>
    <t>Não há investimento institucional na construção de espaços para ações de arte, cultura, esporte e lazer, a exemplo de auditórios novos,  praças, coretos etc.</t>
  </si>
  <si>
    <t>extensao-51</t>
  </si>
  <si>
    <t>C00963</t>
  </si>
  <si>
    <t>Não temos política institucional para atender o meio rural.</t>
  </si>
  <si>
    <t>extensao-52</t>
  </si>
  <si>
    <t>C00964</t>
  </si>
  <si>
    <t>não existe</t>
  </si>
  <si>
    <t>C00965</t>
  </si>
  <si>
    <t>Centro de carreiras e relação com o mundo do trabalho</t>
  </si>
  <si>
    <t>C00966</t>
  </si>
  <si>
    <t>C00967</t>
  </si>
  <si>
    <t>não existe empresa júnior</t>
  </si>
  <si>
    <t>C00968</t>
  </si>
  <si>
    <t>praticamente não existe e não é bem vista na instituição. Sempre criticada e nunca incentivada</t>
  </si>
  <si>
    <t>extensao-53</t>
  </si>
  <si>
    <t>C00969</t>
  </si>
  <si>
    <t>Falha na distribuição de recursos.</t>
  </si>
  <si>
    <t>extensao-54</t>
  </si>
  <si>
    <t>C00970</t>
  </si>
  <si>
    <t>Entre as principais fraquezas dos projetos e programas de extensão do IF Sudeste MG destaca-se a limitação de recursos financeiros e orçamentários, que dificulta a continuidade e ampliação das ações. A sobrecarga de servidores também reduz a capacidade de planejamento e execução de projetos extensionistas. Em muitos casos, há dificuldade de conciliar extensão com ensino, pesquisa e atividades administrativas. Outra limitação é a dependência de editais internos de curta duração, que podem comprometer a permanência das ações junto à comunidade. A burocracia institucional e os processos administrativos lentos dificultam aquisição de materiais, transporte e execução financeira. Também se percebe limitação na divulgação institucional das ações de extensão, reduzindo sua visibilidade social. Alguns projetos apresentam baixa integração entre diferentes campi e áreas do conhecimento. Há ainda dificuldades relacionadas à infraestrutura física e logística em determinadas unidades. A rotatividade de estudantes bolsistas pode comprometer continuidade técnica das ações. Esses elementos fundamentam a percepção de que, apesar do potencial extensionista, ainda existem desafios estruturais e operacionais importantes.</t>
  </si>
  <si>
    <t>extensao-55</t>
  </si>
  <si>
    <t>C00971</t>
  </si>
  <si>
    <t>O IF Sudeste MG apresenta como força a capacidade de estabelecer parcerias com prefeituras, empresas, cooperativas, escolas e instituições de ensino nacionais e internacionais. Essas relações ampliam oportunidades de projetos, estágios, ações de extensão e captação de recursos. A atuação regional dos campi favorece proximidade com diferentes setores produtivos e sociais. Outro ponto forte é a credibilidade institucional construída pela qualidade do ensino e pela presença histórica nas comunidades. A participação em redes de cooperação técnica e acadêmica fundamenta a percepção de fortalecimento das relações institucionais e interinstitucionais.</t>
  </si>
  <si>
    <t>C00972</t>
  </si>
  <si>
    <t>Entre as fraquezas relacionadas às relações institucionais e interinstitucionais do IF Sudeste MG destaca-se a dificuldade de manter parcerias contínuas devido à burocracia administrativa e à lentidão nos processos institucionais. Em alguns casos, há pouca integração entre campi e setores internos, reduzindo ações conjuntas. Também se observa limitação na divulgação externa das potencialidades do instituto e de seus projetos. A dependência de recursos públicos pode dificultar respostas rápidas às demandas de parceiros externos. Esses elementos fundamentam a percepção de desafios na consolidação e ampliação das relações institucionais.</t>
  </si>
  <si>
    <t>extensao-56</t>
  </si>
  <si>
    <t>C00973</t>
  </si>
  <si>
    <t>Os projetos e programas de extensão aproximam a instituição da comunidade externa, impactando no acesso de mais estudantes.</t>
  </si>
  <si>
    <t>extensao-57</t>
  </si>
  <si>
    <t>C00974</t>
  </si>
  <si>
    <t>Vejo esse como um ponto positivo da instituição e que precisa ser cada vez mais fortalecido, pois é um dos nossos maiores diferenciais.</t>
  </si>
  <si>
    <t>extensao-58</t>
  </si>
  <si>
    <t>C00975</t>
  </si>
  <si>
    <t>Fortalece as diretrizes institucionais da Extensão!</t>
  </si>
  <si>
    <t>C00976</t>
  </si>
  <si>
    <t>Ainda não existe uma política clara de extensão do IF Sudeste MG, consolidade pelos órgçaos superiores.</t>
  </si>
  <si>
    <t>C00977</t>
  </si>
  <si>
    <t>1) Contribui com informações relevantes para um bom diagnóstico da extensão do IF Sudeste MG; 2) Conhecermos o potencial da Instituição.</t>
  </si>
  <si>
    <t>C00978</t>
  </si>
  <si>
    <t>Necessidade de um sistema mais apropriado que nos possibilite coleta de dados instantâneos por meio de filtros eficientes.</t>
  </si>
  <si>
    <t>C00979</t>
  </si>
  <si>
    <t>1) Apresentação de oportunidades diversas a toda comunidade acadêmica; 2) Orientação de como proceder diante de parcerias e editais de fomento.</t>
  </si>
  <si>
    <t>C00980</t>
  </si>
  <si>
    <t>1) Necessidade de consolidação, uma vez que está sendo iniciado; 2) Necessidade de servidores em quantidade e expertise.</t>
  </si>
  <si>
    <t>C00981</t>
  </si>
  <si>
    <t>1) Fortalecimento da extensão nos Campi para que os estudantes conheçam a sua importância; 2) Oportunide de integração com o ensino e a pesquisa; 3) Oportunidade de ampliação de parcerias com a sociedade; 4) Oportunide de fortalecimento do conhecimento por meio da prática extensionista.</t>
  </si>
  <si>
    <t>C00982</t>
  </si>
  <si>
    <t>1) Ainda não há um conhecimento pacidficado na comunidade acadêmica em relação ao conceito de extensão; 2) Há confusão do que é extensão em relação ao ensino e pesquisa; 3) Falta de um maior envolvimento de Docentes com o tema;.</t>
  </si>
  <si>
    <t>C00983</t>
  </si>
  <si>
    <t>1) Oportunidade de bolsas para os estudantis; 2) Oportunidede de levarmos o conhecimento insttucional à sociedade; 3) Consolidação de linhas extensionistas nos campi; 4) Fortalecimento de práticas integradas ao ensino e pesquisa.</t>
  </si>
  <si>
    <t>C00984</t>
  </si>
  <si>
    <t>1) Necessidade de maior recurso para o seu financiamento; 2) Necessidade de um maior envolvimento da comunidade acadêmica; 3) Necessidade de um disgnóstico mais apurado para editais direcionados às demandas da sociedade.</t>
  </si>
  <si>
    <t>C00985</t>
  </si>
  <si>
    <t>1) Maior oportunidade aos estudantes e servidores; 2) Ampliação de parcerias; 3) Ampliação da expertise institucional por meio da troca de experiências.</t>
  </si>
  <si>
    <t>C00986</t>
  </si>
  <si>
    <t>1) Falta de recurso para financiamento dos programas e projetos; 2) Necessidade de um maior número de servidores para atendimento às demandas institucionais.</t>
  </si>
  <si>
    <t>C00987</t>
  </si>
  <si>
    <t>1) Regulamento consolidado; 2) Expertise da servidora; 3) Parcerias significativas com empresas.</t>
  </si>
  <si>
    <t>C00988</t>
  </si>
  <si>
    <t>1) Sistema de registro de estágio com constante necessidade de customização; 2) Número insuficiente de servidores para atendimento aos Campi; 3) Necessidade de ajuste para estagiários externos ao IF Sudeste MG.</t>
  </si>
  <si>
    <t>C00989</t>
  </si>
  <si>
    <t>1) Maior interação com empresas para maior oprotunidade aos estudantes (estágio e emprego); 2) Mapeamento de oportunidades; 3) Registro e criação de histórico para análise de dados e de tendência.</t>
  </si>
  <si>
    <t>C00990</t>
  </si>
  <si>
    <t>1) Ainda não existe no IF Sudeste MG; 2) Necessidade de formação de equipe; 3) Necesside de um bom sistema e de financiamento para implementação e execução.</t>
  </si>
  <si>
    <t>C00991</t>
  </si>
  <si>
    <t>1) Necessário para conhecermos a importância da formação profissional na empregabilidade; 2) Geração de dados que servirão de informação para ajustes de PPCs dos cursos; 3) Maior relação com o setor produtivo.</t>
  </si>
  <si>
    <t>C00992</t>
  </si>
  <si>
    <t>1) Necessidade de um sistema mais adequado de registro; 2) Número de servidores insufientes para um trabalho mais apurado.</t>
  </si>
  <si>
    <t>C00993</t>
  </si>
  <si>
    <t>1) Importante para a escrita de propostas mais robustas; 2) Possibilidade de maior captação de recursos por meio de editais de fomento externo; 3) Maior envolvimento da comunidade acadêmica.</t>
  </si>
  <si>
    <t>C00994</t>
  </si>
  <si>
    <t>1) Desestímulo à participação em programas e projetos pela falta de conhecimento; 2) Necessidade de recurso para ampliação das capacitações.</t>
  </si>
  <si>
    <t>C00995</t>
  </si>
  <si>
    <t>1) Registro e divulgação das ações de extensão do IF Sudeste MG.</t>
  </si>
  <si>
    <t>C00996</t>
  </si>
  <si>
    <t>1) Necessidade de reativação da revista de Extensão do IF Sudeste MG; 2) Limitação de pessoal e recursos para publicação.</t>
  </si>
  <si>
    <t>C00997</t>
  </si>
  <si>
    <t>1) Maior interação entre os estudantes; 2) Maior entendimento do espírito de confraternização e cooperação entre os estudantes; 3) Surgimento de novos talentos; 4) Estímulo à práticas saudáveis para a vida.</t>
  </si>
  <si>
    <t>C00998</t>
  </si>
  <si>
    <t>1) Necessidade de um número maior de servidores e recurso para financiamento de editais; 2) Há necesidade de melhoria da estrutura física; 3) Há necessidade de resolução de logística para transporte de estudantes, principakmente para atendimento aos JIFs.</t>
  </si>
  <si>
    <t>C00999</t>
  </si>
  <si>
    <t>1) Existência e consolidação em alguns campi; 2) Maior envolvimento com o Núcleo da Mata para orientação; 3) Paricipação em alguns eventos.</t>
  </si>
  <si>
    <t>C01000</t>
  </si>
  <si>
    <t>1) Necessidade de maior envolvimento dos cursos; 2) Necessidade de maior financiamento para estruturação e participação em eventos.</t>
  </si>
  <si>
    <t>C01001</t>
  </si>
  <si>
    <t>1) Maior interação com o setor produtivo; 2) Oportunidade de colocar o estudante mais próximo da realidade; 3) Captação de recursos para estruturação institucional; 4) Consolidade de competências; 5) Contribuição com a resolução de desafios da sociedade.</t>
  </si>
  <si>
    <t>C01002</t>
  </si>
  <si>
    <t>1) Necessidade de ajuste de regulamentos; 2) Necessiade de servidores capacitados para orientação aos Campi; 3) Necessidade de melhor estrutura laboratorial para atendimento às demandas.</t>
  </si>
  <si>
    <t>infra-1</t>
  </si>
  <si>
    <t>C01003</t>
  </si>
  <si>
    <t>Infraestrutura</t>
  </si>
  <si>
    <t>Espaços físicos para alimentação</t>
  </si>
  <si>
    <t>Não temos um refeitório no campus</t>
  </si>
  <si>
    <t>infra-2</t>
  </si>
  <si>
    <t>C01004</t>
  </si>
  <si>
    <t>Áreas de convivência e lazer</t>
  </si>
  <si>
    <t>Area de lazer muito boa e confortável para os alunos</t>
  </si>
  <si>
    <t>infra-3</t>
  </si>
  <si>
    <t>C01005</t>
  </si>
  <si>
    <t>Salas de aula</t>
  </si>
  <si>
    <t>Ótima limpeza nas salas e com ar perfeito</t>
  </si>
  <si>
    <t>C01006</t>
  </si>
  <si>
    <t>Acessibilidade física (rampas/elevadores/pisos)</t>
  </si>
  <si>
    <t>Muito acessível para cadeirantes</t>
  </si>
  <si>
    <t>infra-4</t>
  </si>
  <si>
    <t>C01007</t>
  </si>
  <si>
    <t>Ambientes esportivos</t>
  </si>
  <si>
    <t>Não tem ambiente esportivo no campus Cataguases</t>
  </si>
  <si>
    <t>C01008</t>
  </si>
  <si>
    <t>Alguns ambientes muito interativos porém outros têm cheiro muito forte de mofo</t>
  </si>
  <si>
    <t>infra-5</t>
  </si>
  <si>
    <t>C01009</t>
  </si>
  <si>
    <t>as salas sao bem arrumadas e limpas</t>
  </si>
  <si>
    <t>infra-6</t>
  </si>
  <si>
    <t>C01010</t>
  </si>
  <si>
    <t>Bibliotecas</t>
  </si>
  <si>
    <t>Não tem</t>
  </si>
  <si>
    <t>C01011</t>
  </si>
  <si>
    <t>Banheiros e instalações sanitárias</t>
  </si>
  <si>
    <t>Fede e com a limpeza nojenta</t>
  </si>
  <si>
    <t>C01012</t>
  </si>
  <si>
    <t>Perfeito</t>
  </si>
  <si>
    <t>infra-8</t>
  </si>
  <si>
    <t>C01013</t>
  </si>
  <si>
    <t>Existe, na teoria, ainda não foi montada. Além disso, precisa aumentar a quantidade e pegar de vários temas, principalmente CyberSegurança</t>
  </si>
  <si>
    <t>infra-9</t>
  </si>
  <si>
    <t>C01014</t>
  </si>
  <si>
    <t>Falta de limpeza e conforto nas salas.</t>
  </si>
  <si>
    <t>C01015</t>
  </si>
  <si>
    <t>Não há locais de alimentação, como cantina.</t>
  </si>
  <si>
    <t>C01016</t>
  </si>
  <si>
    <t>Os banheiros não são bem limpos, falta papel e sabonete.</t>
  </si>
  <si>
    <t>C01017</t>
  </si>
  <si>
    <t>Prevenção e combate a incêndios</t>
  </si>
  <si>
    <t>Não há segurança para casos de incêndios.</t>
  </si>
  <si>
    <t>infra-12</t>
  </si>
  <si>
    <t>C01018</t>
  </si>
  <si>
    <t>Estado de conservação da  unidade (pintura/pisos/telhados/instalações elétricas)</t>
  </si>
  <si>
    <t>Estado precario das instações. Parte eletrica comprometida</t>
  </si>
  <si>
    <t>C01019</t>
  </si>
  <si>
    <t>Ter uma sede propria</t>
  </si>
  <si>
    <t>C01020</t>
  </si>
  <si>
    <t>Estado de conservacao, necessidade de reforma.</t>
  </si>
  <si>
    <t>infra-13</t>
  </si>
  <si>
    <t>C01021</t>
  </si>
  <si>
    <t>Somente extintor, não existe algum sistema mais forte, se ocorrer um incêndio mais forte, perderemos boa parte até a chegada dos bombeiros</t>
  </si>
  <si>
    <t>infra-14</t>
  </si>
  <si>
    <t>C01022</t>
  </si>
  <si>
    <t>Falta de conservação do campus.</t>
  </si>
  <si>
    <t>C01023</t>
  </si>
  <si>
    <t>Falta de acessibilidade.</t>
  </si>
  <si>
    <t>infra-15</t>
  </si>
  <si>
    <t>C01024</t>
  </si>
  <si>
    <t>Salas sem energia</t>
  </si>
  <si>
    <t>C01025</t>
  </si>
  <si>
    <t>Laboratórios e equipamentos</t>
  </si>
  <si>
    <t>A falta de equipamentos é grande, como a falta de reforma do observatório presente no campus abandonado, e também o laboratório incompleto</t>
  </si>
  <si>
    <t>C01026</t>
  </si>
  <si>
    <t>Atraso do dinheiro e nao tem refeitório</t>
  </si>
  <si>
    <t>C01027</t>
  </si>
  <si>
    <t>Nao tem uma biblioteca</t>
  </si>
  <si>
    <t>C01028</t>
  </si>
  <si>
    <t>Nao tem nada esportivo tendo que usar da quadra de outra escola</t>
  </si>
  <si>
    <t>C01029</t>
  </si>
  <si>
    <t>Banheiro sujo e poucas faxineira</t>
  </si>
  <si>
    <t>C01030</t>
  </si>
  <si>
    <t>Segurança e iluminação externa</t>
  </si>
  <si>
    <t>Muito ruim poucas luzes</t>
  </si>
  <si>
    <t>C01031</t>
  </si>
  <si>
    <t>Nao tem área de lazer adequada, alem de ter um quebramola no pé do morro o que dificulta subir</t>
  </si>
  <si>
    <t>C01032</t>
  </si>
  <si>
    <t>Salas sem iluminação, falta de pintura, tijolos caindo e descolando</t>
  </si>
  <si>
    <t>C01033</t>
  </si>
  <si>
    <t>Sinalização e orientação espacial</t>
  </si>
  <si>
    <t>Quebramola no pe do morro</t>
  </si>
  <si>
    <t>C01034</t>
  </si>
  <si>
    <t>Gestão de resíduos e áreas verdes</t>
  </si>
  <si>
    <t>Nenhuma área verde</t>
  </si>
  <si>
    <t>C01035</t>
  </si>
  <si>
    <t>Impossibilidade de cadeirante entrar dentro da instituição devido a falta de acessibilidade</t>
  </si>
  <si>
    <t>infra-16</t>
  </si>
  <si>
    <t>C01036</t>
  </si>
  <si>
    <t>1- laboratorios semi estruturados, tendo em vista que o campus esta em desenvolvimento passando por recente mudanças.
2- equipamentos de qualidade porém ultrapassado pelo tempo, que demando de vistoria e manutenção preventiva para que possam funcionar com excelência.
3- compartimentos/cabines que abrigam os computadores desgastados porém funcionais.</t>
  </si>
  <si>
    <t>C01037</t>
  </si>
  <si>
    <t>1- laboratório, como havia dito anteriormente os laboratórios são de boa qualidade porém temos alguns problemas como a parte das cabines individuais que abrigam os computadores, são antigos e desgastados com o tempo a falta da manutenção e essencial, 
2-Computadores antigos e ultrapassados, os computadores que temos no campus são bons porém são ultrapassados e antigos.</t>
  </si>
  <si>
    <t>infra-17</t>
  </si>
  <si>
    <t>C01038</t>
  </si>
  <si>
    <t>Ainda não estão totalmente disponíveis mais poderiam investir nisso pois só a sala de aula não fixa o aprendizado</t>
  </si>
  <si>
    <t>infra-18</t>
  </si>
  <si>
    <t>C01039</t>
  </si>
  <si>
    <t>Apesar da instalação de ar condicionado nas salas, proporcionando um ambiente mais confortável, o campus ainda sofre com problemas de luz. Muitas salas ainda tem falta de luz, o que não permite o planejamento de uma sala de estudos que é tão desejada pelos alunos.</t>
  </si>
  <si>
    <t>infra-19</t>
  </si>
  <si>
    <t>C01040</t>
  </si>
  <si>
    <t>Falta de espaço, mesas e microondas</t>
  </si>
  <si>
    <t>infra-20</t>
  </si>
  <si>
    <t>C01041</t>
  </si>
  <si>
    <t>não temos quadra, não temos bola, não temos equipamento, não temos incentivo e não temos nem professor de educação física. por favor melhorem, Só temos ping pong e olhe lá, pois não há raquete nem bolinha.</t>
  </si>
  <si>
    <t>infra-21</t>
  </si>
  <si>
    <t>C01042</t>
  </si>
  <si>
    <t>Não temos ambientes esportivos no campus</t>
  </si>
  <si>
    <t>infra-22</t>
  </si>
  <si>
    <t>C01043</t>
  </si>
  <si>
    <t>Não tem microondas suficientes para esquentar as refeições.</t>
  </si>
  <si>
    <t>C01044</t>
  </si>
  <si>
    <t>O Campus necessita de mais espaço de lazer, pois passamos muito tempo na escola.</t>
  </si>
  <si>
    <t>infra-23</t>
  </si>
  <si>
    <t>C01045</t>
  </si>
  <si>
    <t>Não tem local e nem professor de educação física</t>
  </si>
  <si>
    <t>infra-24</t>
  </si>
  <si>
    <t>C01046</t>
  </si>
  <si>
    <t>Não tem um local adequado para a prática de esportes no campus, não temos professor de educação física e nem materiais para praticar os esportes, como bola e etc. Gostaríamos de uma melhora nesse quesito, pois assim como as matérias do curso técnico a prática de atividades físicas também são importantes e deve ter uma atenção.</t>
  </si>
  <si>
    <t>infra-25</t>
  </si>
  <si>
    <t>C01047</t>
  </si>
  <si>
    <t>Não temos quadra, nem professor</t>
  </si>
  <si>
    <t>infra-26</t>
  </si>
  <si>
    <t>C01048</t>
  </si>
  <si>
    <t>Um ambiente na qual à lugar de descanso após aulas intensas e com bastante conteúdo é essencial para o bem estar do aluno. Tanto para descanso físico,quanto para descanso mental.</t>
  </si>
  <si>
    <t>infra-27</t>
  </si>
  <si>
    <t>C01049</t>
  </si>
  <si>
    <t>Muitos laboratórios estão ainda sendo construídos e alguns equipamentos estão ainda esperando peças de reposição, especialmente os de mecânica</t>
  </si>
  <si>
    <t>infra-28</t>
  </si>
  <si>
    <t>C01050</t>
  </si>
  <si>
    <t>Não tem nem local, nem professor</t>
  </si>
  <si>
    <t>infra-29</t>
  </si>
  <si>
    <t>C01051</t>
  </si>
  <si>
    <t>Não temos um espaço digno e de qualidade para  prática ações de alimentação. Não temos cantina. Não temos alimentação DENTRO do próprio campus dependemos de instituições de fora da nossa escola</t>
  </si>
  <si>
    <t>C01052</t>
  </si>
  <si>
    <t>Nao temos quadra, nem professores de Educação Física.</t>
  </si>
  <si>
    <t>C01053</t>
  </si>
  <si>
    <t>Nossos banheiros não tem trancas</t>
  </si>
  <si>
    <t>infra-30</t>
  </si>
  <si>
    <t>C01054</t>
  </si>
  <si>
    <t>Precisamos de um espaço prático para a alimentação, como uma cantina, além disso precisamos também de micro-ondas para os alunos que trazem comida de casa</t>
  </si>
  <si>
    <t>C01055</t>
  </si>
  <si>
    <t>Falta de ambientes esportivos, não temos quadras para práticas de atividades esportivas</t>
  </si>
  <si>
    <t>infra-31</t>
  </si>
  <si>
    <t>C01056</t>
  </si>
  <si>
    <t>pois o Campus possui comida para comprar mas tem apenas 3 microondas</t>
  </si>
  <si>
    <t>infra-32</t>
  </si>
  <si>
    <t>C01057</t>
  </si>
  <si>
    <t>O único esporte incentivado e praticado na escola é o tênis de mesa, e mesmo assim não  tem muitos materiais (falta bolinha, raquete etc). Não quadra, não temos professor de educação física e nem material adequado para esse tipo de aula (que eu saiba, educação física é obrigatório né 🤷‍♀️).</t>
  </si>
  <si>
    <t>infra-33</t>
  </si>
  <si>
    <t>C01058</t>
  </si>
  <si>
    <t>Não há cantina na escola.</t>
  </si>
  <si>
    <t>infra-34</t>
  </si>
  <si>
    <t>C01059</t>
  </si>
  <si>
    <t>Não há uma boa infraestrutura para esportes na instituição</t>
  </si>
  <si>
    <t>infra-35</t>
  </si>
  <si>
    <t>C01060</t>
  </si>
  <si>
    <t>Não tem quadra e nem professor , queremos uma quadra a para praticamos os esportes</t>
  </si>
  <si>
    <t>infra-36</t>
  </si>
  <si>
    <t>C01061</t>
  </si>
  <si>
    <t>Ausência de quadra e de professor de educação física</t>
  </si>
  <si>
    <t>infra-37</t>
  </si>
  <si>
    <t>C01062</t>
  </si>
  <si>
    <t>Não tem incentivo a fazer esportes e os próprios estudantes tem que correr atrás dos espaços e da formação dos times</t>
  </si>
  <si>
    <t>C01063</t>
  </si>
  <si>
    <t>Não tem muitas coisas relacionadas a lazer além de tênis de mesa e xadrez</t>
  </si>
  <si>
    <t>C01064</t>
  </si>
  <si>
    <t>Poucas visitas técnicas para os cursos dos integrados  de mecânica e eletrotécnica comparado com o curso de turismo</t>
  </si>
  <si>
    <t>infra-38</t>
  </si>
  <si>
    <t>C01065</t>
  </si>
  <si>
    <t>Não tem incentivo a fazer os esportes e os próprios estudantes tem que correr atrás dos espaços e da formação de time para competições como o JIF e os jogos da primavera</t>
  </si>
  <si>
    <t>C01066</t>
  </si>
  <si>
    <t>C01067</t>
  </si>
  <si>
    <t>Poucas visitas técnicas para os cursos integrados de mecânica e eletrotécnica em comparação com o curso de turismo</t>
  </si>
  <si>
    <t>infra-40</t>
  </si>
  <si>
    <t>C01068</t>
  </si>
  <si>
    <t>Melhoria do refeitório,uma estrutura melhor,e a melhoria da alimentação,pois alimentação é paga</t>
  </si>
  <si>
    <t>infra-41</t>
  </si>
  <si>
    <t>C01069</t>
  </si>
  <si>
    <t>Não temos local adequado para a realização das aulas de educação física, não temos uma quadra poliesportiva</t>
  </si>
  <si>
    <t>C01070</t>
  </si>
  <si>
    <t>O Campus Santos Dumont possui a particularidade de estar sediado em uma antiga instalação da RFFSA. Existe um grande pátio repleto de vagões que servem como esconderijo para meliantes e causa insegurança para a comunidade interna já tendo ocorrido vários roubos inclusive com registro de boletins de ocorrência</t>
  </si>
  <si>
    <t>infra-42</t>
  </si>
  <si>
    <t>C01071</t>
  </si>
  <si>
    <t>Falta em espaço para atividades físicas,como treino</t>
  </si>
  <si>
    <t>infra-43</t>
  </si>
  <si>
    <t>C01072</t>
  </si>
  <si>
    <t>Não há espaços adequados para alimentação como cantinas e refeitórios</t>
  </si>
  <si>
    <t>C01073</t>
  </si>
  <si>
    <t>Não há quadra esportiva comprometendo a saúde física dos estudantes</t>
  </si>
  <si>
    <t>infra-44</t>
  </si>
  <si>
    <t>C01074</t>
  </si>
  <si>
    <t>No 3 bloco de ensino não há um acesso fácil para cadeirantes</t>
  </si>
  <si>
    <t>infra-45</t>
  </si>
  <si>
    <t>C01075</t>
  </si>
  <si>
    <t>Não temos ambiente esportivo, nem quadra, nem equipamentos adequados</t>
  </si>
  <si>
    <t>infra-46</t>
  </si>
  <si>
    <t>C01076</t>
  </si>
  <si>
    <t>Laboratórios com estrutura precária e pouco espaço</t>
  </si>
  <si>
    <t>C01077</t>
  </si>
  <si>
    <t>Falta de campo,quadra para práticas de educação física.</t>
  </si>
  <si>
    <t>infra-47</t>
  </si>
  <si>
    <t>C01078</t>
  </si>
  <si>
    <t>A falta de quadra é uma fraqueza, em vista da educação física que não pode ser praticada normalmente, influenciando diretamente na prática de esportes e no plano de ensino da matéria.</t>
  </si>
  <si>
    <t>infra-48</t>
  </si>
  <si>
    <t>C01079</t>
  </si>
  <si>
    <t>Salas abafadas, não temos cortinas, o que atrapalha a visão dos quadros e projetores</t>
  </si>
  <si>
    <t>C01080</t>
  </si>
  <si>
    <t>Não temos refeitório</t>
  </si>
  <si>
    <t>C01081</t>
  </si>
  <si>
    <t>Não temos ambiente esportivo</t>
  </si>
  <si>
    <t>C01082</t>
  </si>
  <si>
    <t>Portas sem trancas, pias entupidas, falta de papel, a torneira não para</t>
  </si>
  <si>
    <t>C01083</t>
  </si>
  <si>
    <t>Não temos áreas de lazer decentes, que podemos descansar ou socializar. Ou equipamentos de lazer, as mesas de “ping-pong” estão em péssimo estado, muitas quebradas</t>
  </si>
  <si>
    <t>C01084</t>
  </si>
  <si>
    <t>Pisos escorregadios dentro as salas</t>
  </si>
  <si>
    <t>infra-49</t>
  </si>
  <si>
    <t>C01085</t>
  </si>
  <si>
    <t>Por não haver uma cantina, nós alunos muitas vezes dependemos das lojas na frente do Instituto para a alimentação e alguns do almoço que vem de Juiz de Fora e às vezes atrasa, além disso seria bom também ter mais micro-ondas para podermos esquentar o almoço já que muitas vezes as filas são muito grandes e fica difícil para esquentar a comida.</t>
  </si>
  <si>
    <t>C01086</t>
  </si>
  <si>
    <t>Por não ter uma quadra, nós alunos somos prejudicados em relação aos esportes por exemplo na Educação Física e não só nessa disciplina, mas também na hora do almoço que poderíamos aproveitar para praticar algum esporte durante esse tempo livre que temos.</t>
  </si>
  <si>
    <t>infra-51</t>
  </si>
  <si>
    <t>C01087</t>
  </si>
  <si>
    <t>A estrutura é boa, mas o quadro de vidro não é</t>
  </si>
  <si>
    <t>infra-52</t>
  </si>
  <si>
    <t>C01088</t>
  </si>
  <si>
    <t>Nos disponibilizam muitos instrumentos para as aulas práticas e permite o desenvolvimento das atividades de meio ambiente e química</t>
  </si>
  <si>
    <t>infra-53</t>
  </si>
  <si>
    <t>C01089</t>
  </si>
  <si>
    <t>Há equipamentos de qualidade e uma boa variedade.</t>
  </si>
  <si>
    <t>infra-55</t>
  </si>
  <si>
    <t>C01090</t>
  </si>
  <si>
    <t>Possui um espaço ampliado para os alunos, mas os bancos são ruins e quase nos derrubam</t>
  </si>
  <si>
    <t>infra-56</t>
  </si>
  <si>
    <t>C01091</t>
  </si>
  <si>
    <t>O almoço é bom,mas o café da manhã poderia melhorar</t>
  </si>
  <si>
    <t>infra-57</t>
  </si>
  <si>
    <t>C01092</t>
  </si>
  <si>
    <t>Não tem lugares confortáveis para lazer</t>
  </si>
  <si>
    <t>infra-58</t>
  </si>
  <si>
    <t>C01093</t>
  </si>
  <si>
    <t>A sala é razoável, mas o quadro de vidro é ruim. Impossibilita uma boa visão da materia dada no quadro ao fundo da sala, dando reflexo e etc.</t>
  </si>
  <si>
    <t>infra-60</t>
  </si>
  <si>
    <t>C01094</t>
  </si>
  <si>
    <t>Em comparação a minha escola antiga, a sala é mil vezes melhor, nas cadeiras, no ar condicionado e em todas a infraestrutura, o único problema é o quadro que é muito pequeno e os professores tem problemas com ele</t>
  </si>
  <si>
    <t>C01095</t>
  </si>
  <si>
    <t>Todos os equipamentos são muitos bons e o laboratório é algo totalmente novo</t>
  </si>
  <si>
    <t>C01096</t>
  </si>
  <si>
    <t>eu acho fraqueza por não ter cozinha e ter que comprar marmita para comer, mas as mesas e o local é bom, o ruim é que é pequeno</t>
  </si>
  <si>
    <t>C01097</t>
  </si>
  <si>
    <t>Bibliotecária é um amor de pessoa e o ambiente é muito aconchegante e bom, por mais que seja pequeno</t>
  </si>
  <si>
    <t>C01098</t>
  </si>
  <si>
    <t>Não possuímos quadra nem áreas esportivas, então usamos áreas municipais</t>
  </si>
  <si>
    <t>C01099</t>
  </si>
  <si>
    <t>Banheiros sempre limpos e cheirosos</t>
  </si>
  <si>
    <t>C01100</t>
  </si>
  <si>
    <t>Os seguranças são muito legais e são bons seguranças, as iluminações são boas também</t>
  </si>
  <si>
    <t>C01101</t>
  </si>
  <si>
    <t>São áreas pequenas mas aconchegantes</t>
  </si>
  <si>
    <t>C01102</t>
  </si>
  <si>
    <t>Espaços administrativos e de atendimento</t>
  </si>
  <si>
    <t>locais administrativos são pontos bons, mas de atendimento são as salas</t>
  </si>
  <si>
    <t>C01103</t>
  </si>
  <si>
    <t>tudo novo, mas a fiação de algumas salas estão dando curto</t>
  </si>
  <si>
    <t>C01104</t>
  </si>
  <si>
    <t>sinalização bem feita e muito boa</t>
  </si>
  <si>
    <t>infra-61</t>
  </si>
  <si>
    <t>C01105</t>
  </si>
  <si>
    <t>Cadeiras confortáveis, ar condicionado, projetor, caixas de som e computador disponível</t>
  </si>
  <si>
    <t>infra-62</t>
  </si>
  <si>
    <t>C01106</t>
  </si>
  <si>
    <t>Cadeiras confortáveis</t>
  </si>
  <si>
    <t>infra-63</t>
  </si>
  <si>
    <t>C01107</t>
  </si>
  <si>
    <t>Absorvente disponível, várias cabines, espelho e espaço bom</t>
  </si>
  <si>
    <t>infra-64</t>
  </si>
  <si>
    <t>C01108</t>
  </si>
  <si>
    <t>Possuem ótimos ar condicionados, e cadeiras confortáveis</t>
  </si>
  <si>
    <t>infra-65</t>
  </si>
  <si>
    <t>C01109</t>
  </si>
  <si>
    <t>Sempre tem papel higiênico, sempre limpo e possui absorventes disponíveis no banheiro feminino</t>
  </si>
  <si>
    <t>infra-66</t>
  </si>
  <si>
    <t>C01110</t>
  </si>
  <si>
    <t>O laboratório contém diversos equipamentos favoráveis para o ensino, que possibilita maior aprendizado.</t>
  </si>
  <si>
    <t>C01111</t>
  </si>
  <si>
    <t>O campus contém diversas áreas de inclusão, como rampas, possibilitando a aprendizagem dos necessitados.</t>
  </si>
  <si>
    <t>C01112</t>
  </si>
  <si>
    <t>O campus contém diversos aparelhos preparados para caso tenha algum acidente.</t>
  </si>
  <si>
    <t>infra-67</t>
  </si>
  <si>
    <t>C01113</t>
  </si>
  <si>
    <t>Possuem espelhos, cabines funcionais</t>
  </si>
  <si>
    <t>infra-68</t>
  </si>
  <si>
    <t>C01114</t>
  </si>
  <si>
    <t>Carteiras ruim, muito ruim e desconfortável ele faz o caderno cair toda hora,temos que ficar segurando pra não cair,e faz as costa doer</t>
  </si>
  <si>
    <t>infra-69</t>
  </si>
  <si>
    <t>C01115</t>
  </si>
  <si>
    <t>Muitos equipamentos disponíveis</t>
  </si>
  <si>
    <t>infra-70</t>
  </si>
  <si>
    <t>C01116</t>
  </si>
  <si>
    <t>Possui um laboratório pequeno para o instituto e expansão inteira e falta de alguns equipamentos</t>
  </si>
  <si>
    <t>infra-71</t>
  </si>
  <si>
    <t>C01117</t>
  </si>
  <si>
    <t>Tem poucos equipamentos e falta alguns para experimentos.</t>
  </si>
  <si>
    <t>infra-72</t>
  </si>
  <si>
    <t>C01118</t>
  </si>
  <si>
    <t>As salas são boas, mas são pequenas e os ar condicionados param de funcionar com frequência</t>
  </si>
  <si>
    <t>C01119</t>
  </si>
  <si>
    <t>O lugar é espaçoso mas os acentos são ruins e desconfortáveis</t>
  </si>
  <si>
    <t>C01120</t>
  </si>
  <si>
    <t>Os livros são bons, mas falta opções e a sala é bem pequena</t>
  </si>
  <si>
    <t>C01121</t>
  </si>
  <si>
    <t>O campus não possui uma quadra</t>
  </si>
  <si>
    <t>infra-73</t>
  </si>
  <si>
    <t>C01122</t>
  </si>
  <si>
    <t>No campus não tem ambiente esportivo</t>
  </si>
  <si>
    <t>infra-74</t>
  </si>
  <si>
    <t>C01123</t>
  </si>
  <si>
    <t>Têm rampas, elevador caso alguém precise, corrimão, piso tátil e identificação em braille</t>
  </si>
  <si>
    <t>infra-75</t>
  </si>
  <si>
    <t>C01124</t>
  </si>
  <si>
    <t>Ela é ótima lugar,tem vários livros, muito bom e confortável</t>
  </si>
  <si>
    <t>infra-76</t>
  </si>
  <si>
    <t>C01125</t>
  </si>
  <si>
    <t>Espaço grande e bastantes equipamentos</t>
  </si>
  <si>
    <t>C01126</t>
  </si>
  <si>
    <t>Os bancos caem facilmente</t>
  </si>
  <si>
    <t>C01127</t>
  </si>
  <si>
    <t>Espaço pequeno e poucos livros de leitura</t>
  </si>
  <si>
    <t>C01128</t>
  </si>
  <si>
    <t>Precisa de mais espelhos nos banheiros femininos</t>
  </si>
  <si>
    <t>C01129</t>
  </si>
  <si>
    <t>Fica segurança praticamente o dia todo</t>
  </si>
  <si>
    <t>C01130</t>
  </si>
  <si>
    <t>As mesas para refeição são ruins</t>
  </si>
  <si>
    <t>C01131</t>
  </si>
  <si>
    <t>A escola está bem conservada</t>
  </si>
  <si>
    <t>infra-77</t>
  </si>
  <si>
    <t>C01132</t>
  </si>
  <si>
    <t>As salas são pequenas e tem fios soltos na parede</t>
  </si>
  <si>
    <t>C01133</t>
  </si>
  <si>
    <t>O espaço não é bem elaborado e as mesas são horríveis</t>
  </si>
  <si>
    <t>C01134</t>
  </si>
  <si>
    <t>Deveria ter mais opções de livros</t>
  </si>
  <si>
    <t>C01135</t>
  </si>
  <si>
    <t>Não tem um ambiente esportivo organizado</t>
  </si>
  <si>
    <t>C01136</t>
  </si>
  <si>
    <t>Falta um espelho maior nos banheiros</t>
  </si>
  <si>
    <t>C01137</t>
  </si>
  <si>
    <t>Não tem espaço de lazer adequado</t>
  </si>
  <si>
    <t>infra-78</t>
  </si>
  <si>
    <t>C01138</t>
  </si>
  <si>
    <t>As estrutura é boa mas alguns tipos de quadros são ruins</t>
  </si>
  <si>
    <t>C01139</t>
  </si>
  <si>
    <t>Falta de materiais</t>
  </si>
  <si>
    <t>infra-79</t>
  </si>
  <si>
    <t>C01140</t>
  </si>
  <si>
    <t>.</t>
  </si>
  <si>
    <t>C01141</t>
  </si>
  <si>
    <t>Ótimo</t>
  </si>
  <si>
    <t>C01142</t>
  </si>
  <si>
    <t>C01143</t>
  </si>
  <si>
    <t>infra-80</t>
  </si>
  <si>
    <t>C01144</t>
  </si>
  <si>
    <t>As cadeiras incomodam, o quadro de vidro não é bom e tem alguns ventiladores que não funcionam</t>
  </si>
  <si>
    <t>C01145</t>
  </si>
  <si>
    <t>Não tem equipamentos suficientes para as aulas práticas</t>
  </si>
  <si>
    <t>C01146</t>
  </si>
  <si>
    <t>Não a banco em algumas mesas</t>
  </si>
  <si>
    <t>C01147</t>
  </si>
  <si>
    <t>Não a espaço suficiente e a falta de livros</t>
  </si>
  <si>
    <t>C01148</t>
  </si>
  <si>
    <t>O ambiente precisa melhorar mais é bom para os esportes</t>
  </si>
  <si>
    <t>C01149</t>
  </si>
  <si>
    <t>O banheiro feminino não tem espelho que de para as meninas se arrumarem, a falta de absorventes</t>
  </si>
  <si>
    <t>infra-81</t>
  </si>
  <si>
    <t>C01150</t>
  </si>
  <si>
    <t>Muito bom👍🏼🔥</t>
  </si>
  <si>
    <t>infra-82</t>
  </si>
  <si>
    <t>C01151</t>
  </si>
  <si>
    <t>boa estrutura</t>
  </si>
  <si>
    <t>C01152</t>
  </si>
  <si>
    <t>equipamentos e espaco de boa qualidade  para os alunos</t>
  </si>
  <si>
    <t>C01153</t>
  </si>
  <si>
    <t>Comporta os alunos perfeitamente</t>
  </si>
  <si>
    <t>C01154</t>
  </si>
  <si>
    <t>mediano, poderia atender melhor nessa área de integração dos alunos</t>
  </si>
  <si>
    <t>C01155</t>
  </si>
  <si>
    <t>Muito bom, e atende a necessidades de pessoas portadoras e não portadoras de deficiência</t>
  </si>
  <si>
    <t>infra-83</t>
  </si>
  <si>
    <t>C01156</t>
  </si>
  <si>
    <t>Internet muito boa disponibilizada pelo instituto</t>
  </si>
  <si>
    <t>C01157</t>
  </si>
  <si>
    <t>Falta de espaço para esporte</t>
  </si>
  <si>
    <t>infra-84</t>
  </si>
  <si>
    <t>C01158</t>
  </si>
  <si>
    <t>Fios soltos, ar condicionado não funcionando e  portas sem trinco.</t>
  </si>
  <si>
    <t>C01159</t>
  </si>
  <si>
    <t>Faltam quadras para futebol e vôlei.</t>
  </si>
  <si>
    <t>infra-85</t>
  </si>
  <si>
    <t>C01160</t>
  </si>
  <si>
    <t>Boa estrutura</t>
  </si>
  <si>
    <t>C01161</t>
  </si>
  <si>
    <t>Um ótimo lugar e bem grande</t>
  </si>
  <si>
    <t>C01162</t>
  </si>
  <si>
    <t>Deveria ter melhor espaço</t>
  </si>
  <si>
    <t>C01163</t>
  </si>
  <si>
    <t>Deveria ter mais áreas verdes</t>
  </si>
  <si>
    <t>infra-86</t>
  </si>
  <si>
    <t>C01164</t>
  </si>
  <si>
    <t>Porta não tem fechadura, ar condicionado pinga água</t>
  </si>
  <si>
    <t>C01165</t>
  </si>
  <si>
    <t>Computadores alguns são bons outro ruins ( lento)</t>
  </si>
  <si>
    <t>C01166</t>
  </si>
  <si>
    <t>Não tem um espaço no 
Campus para se praticar esporte</t>
  </si>
  <si>
    <t>infra-87</t>
  </si>
  <si>
    <t>C01167</t>
  </si>
  <si>
    <t>Espaço muito bom e arejado , com muita iluminação</t>
  </si>
  <si>
    <t>C01168</t>
  </si>
  <si>
    <t>Laboratório contém muitos equipamentos de boa qualidade e muito funcionais q causam curiosidade e vontade de aprender</t>
  </si>
  <si>
    <t>infra-88</t>
  </si>
  <si>
    <t>C01169</t>
  </si>
  <si>
    <t>quadro de vidro é ruim,apenas.</t>
  </si>
  <si>
    <t>C01170</t>
  </si>
  <si>
    <t>porque computadores alguns são bons e outros ruins</t>
  </si>
  <si>
    <t>C01171</t>
  </si>
  <si>
    <t>nao tem</t>
  </si>
  <si>
    <t>infra-91</t>
  </si>
  <si>
    <t>C01172</t>
  </si>
  <si>
    <t>A biblioteca possui um bom acervo físico, porém o espaço está inadequado, sendo muito pequeno.</t>
  </si>
  <si>
    <t>infra-92</t>
  </si>
  <si>
    <t>C01173</t>
  </si>
  <si>
    <t>Tem todos os materiais necessários</t>
  </si>
  <si>
    <t>C01174</t>
  </si>
  <si>
    <t>Tenho espaço para fazer minha atividades físicas</t>
  </si>
  <si>
    <t>infra-93</t>
  </si>
  <si>
    <t>C01175</t>
  </si>
  <si>
    <t>Um espaço pequeno, poderiam fazer um espaço de lazer junto à biblioteca para ser um lugar de descanso já que muitos que estudam aqui são de outras cidades</t>
  </si>
  <si>
    <t>infra-94</t>
  </si>
  <si>
    <t>C01176</t>
  </si>
  <si>
    <t>Melhorar o almoço e os bancos</t>
  </si>
  <si>
    <t>C01177</t>
  </si>
  <si>
    <t>infra-95</t>
  </si>
  <si>
    <t>C01178</t>
  </si>
  <si>
    <t>Força- pq a sala tem boa estrutura 
Fraqueza- quadro de vidro</t>
  </si>
  <si>
    <t>C01179</t>
  </si>
  <si>
    <t>Força- a biblioteca é um espaço acolhedor 
Fraqueza-não tem muito livros e nem livros tão bons</t>
  </si>
  <si>
    <t>C01180</t>
  </si>
  <si>
    <t>São todos bem equipados e limpos</t>
  </si>
  <si>
    <t>C01181</t>
  </si>
  <si>
    <t>Tem segurança é uma boa iluminação externa</t>
  </si>
  <si>
    <t>C01182</t>
  </si>
  <si>
    <t>Força- são boas 
Fraqueza- mas podiam melhorar alguns lugares</t>
  </si>
  <si>
    <t>C01183</t>
  </si>
  <si>
    <t>Podia ter mais arear verdes</t>
  </si>
  <si>
    <t>C01184</t>
  </si>
  <si>
    <t>Tem ótima qualidade e não tenho nada a reclamar</t>
  </si>
  <si>
    <t>C01185</t>
  </si>
  <si>
    <t>Tem extintor de incêndio, saída de emergência no laboratório</t>
  </si>
  <si>
    <t>infra-97</t>
  </si>
  <si>
    <t>C01186</t>
  </si>
  <si>
    <t>Nós não tem</t>
  </si>
  <si>
    <t>infra-98</t>
  </si>
  <si>
    <t>C01187</t>
  </si>
  <si>
    <t>Banco da cantina possui risco de quedas</t>
  </si>
  <si>
    <t>infra-99</t>
  </si>
  <si>
    <t>C01188</t>
  </si>
  <si>
    <t>Bancos quebras e desconfortáveis</t>
  </si>
  <si>
    <t>infra-100</t>
  </si>
  <si>
    <t>C01189</t>
  </si>
  <si>
    <t>Nao temos, dependemos do dono quadra de esportes de bom sucesso permitir para termos aulas</t>
  </si>
  <si>
    <t>infra-101</t>
  </si>
  <si>
    <t>C01190</t>
  </si>
  <si>
    <t>Nós temos que ir a pé até na quadra,não tem no if,temos que ir longe com peso na costa,as vezes nem temos ônibus,não temos quadra no If</t>
  </si>
  <si>
    <t>infra-102</t>
  </si>
  <si>
    <t>C01191</t>
  </si>
  <si>
    <t>Ótimos, não possuem problema</t>
  </si>
  <si>
    <t>C01192</t>
  </si>
  <si>
    <t>Ótimo estado</t>
  </si>
  <si>
    <t>C01193</t>
  </si>
  <si>
    <t>Muito bem instalados e não falta</t>
  </si>
  <si>
    <t>infra-103</t>
  </si>
  <si>
    <t>C01194</t>
  </si>
  <si>
    <t>Precisa de melhoras, vários bancos estão quebrados e soltando</t>
  </si>
  <si>
    <t>C01195</t>
  </si>
  <si>
    <t>O banheiro perto na cantina apresenta cheiros muito fortes onde é desconfortável de ir ou até mesmo de fazer as necessidades</t>
  </si>
  <si>
    <t>C01196</t>
  </si>
  <si>
    <t>Podia apresentar mais presença de áreas verdes(plantas,mudas etc)</t>
  </si>
  <si>
    <t>infra-105</t>
  </si>
  <si>
    <t>C01197</t>
  </si>
  <si>
    <t>Laboratórios bem equipados</t>
  </si>
  <si>
    <t>C01198</t>
  </si>
  <si>
    <t>A segurança da escola é muito boa</t>
  </si>
  <si>
    <t>C01199</t>
  </si>
  <si>
    <t>Atendimento ótimo</t>
  </si>
  <si>
    <t>C01200</t>
  </si>
  <si>
    <t>Ótima acessibilidade</t>
  </si>
  <si>
    <t>infra-106</t>
  </si>
  <si>
    <t>C01201</t>
  </si>
  <si>
    <t>C01202</t>
  </si>
  <si>
    <t>ausência de transporte ou</t>
  </si>
  <si>
    <t>infra-107</t>
  </si>
  <si>
    <t>C01203</t>
  </si>
  <si>
    <t>Falta muitos equipamentos essenciais</t>
  </si>
  <si>
    <t>C01204</t>
  </si>
  <si>
    <t>O acervo é muito baixo</t>
  </si>
  <si>
    <t>C01205</t>
  </si>
  <si>
    <t>Não há áreas de lazer no campus</t>
  </si>
  <si>
    <t>C01206</t>
  </si>
  <si>
    <t>A infraestrutura é boa, mas apresenta falhas. Ex: goteiras</t>
  </si>
  <si>
    <t>infra-108</t>
  </si>
  <si>
    <t>C01207</t>
  </si>
  <si>
    <t>Não tem nada de  restaurante</t>
  </si>
  <si>
    <t>infra-109</t>
  </si>
  <si>
    <t>C01208</t>
  </si>
  <si>
    <t>Não temos ônibus para ir pra educação física que é no centro da cidade</t>
  </si>
  <si>
    <t>infra-110</t>
  </si>
  <si>
    <t>C01209</t>
  </si>
  <si>
    <t>Algumas salas apertadas outras grandes</t>
  </si>
  <si>
    <t>C01210</t>
  </si>
  <si>
    <t>Falta bastante equipamentos</t>
  </si>
  <si>
    <t>C01211</t>
  </si>
  <si>
    <t>Pequena, não tem lugar adequado de estudos durante os intervalos, precisa uma biblioteca maior com espaço para poder estudar também</t>
  </si>
  <si>
    <t>C01212</t>
  </si>
  <si>
    <t>C01213</t>
  </si>
  <si>
    <t>infra-111</t>
  </si>
  <si>
    <t>C01214</t>
  </si>
  <si>
    <t>Mesas desconfortáveis</t>
  </si>
  <si>
    <t>C01215</t>
  </si>
  <si>
    <t>Falta equipamentos</t>
  </si>
  <si>
    <t>C01216</t>
  </si>
  <si>
    <t>Não há muitos recursos na biblioteca, falta livros</t>
  </si>
  <si>
    <t>C01217</t>
  </si>
  <si>
    <t>Não há lugares de lazer e nem quadra</t>
  </si>
  <si>
    <t>C01218</t>
  </si>
  <si>
    <t>Não há áreas de lazer</t>
  </si>
  <si>
    <t>infra-113</t>
  </si>
  <si>
    <t>C01219</t>
  </si>
  <si>
    <t>Pequena. Falta de livros culturais como literatura brasileira, livros de filosofia, livros de artes e humanas, livros de cultura como mitologia e pessoas importantes como Charles Darwin etc...</t>
  </si>
  <si>
    <t>C01220</t>
  </si>
  <si>
    <t>Não possui quadra esportivo dentro do campus, e a que os alunos frequentam não tem uma estrutura muito boa</t>
  </si>
  <si>
    <t>C01221</t>
  </si>
  <si>
    <t>Falta de espaços com sombra, ou com atividades de lazer, espaço apropriado para descanso, com lazer.</t>
  </si>
  <si>
    <t>infra-114</t>
  </si>
  <si>
    <t>C01222</t>
  </si>
  <si>
    <t>O elevador deveria funcionar para pessoas com deficiência</t>
  </si>
  <si>
    <t>infra-115</t>
  </si>
  <si>
    <t>C01223</t>
  </si>
  <si>
    <t>Horrível a escola não ter a própria quadra</t>
  </si>
  <si>
    <t>infra-116</t>
  </si>
  <si>
    <t>C01224</t>
  </si>
  <si>
    <t>A escola não tem ônibus, o que dificulta o transporte dos alunos, ainda mais que não temos quadra, temos que ir andando até o clube para termos a aula de educação física e outras modalidades que usam esporte.</t>
  </si>
  <si>
    <t>infra-118</t>
  </si>
  <si>
    <t>C01225</t>
  </si>
  <si>
    <t>Poucas opções de livros</t>
  </si>
  <si>
    <t>infra-119</t>
  </si>
  <si>
    <t>C01226</t>
  </si>
  <si>
    <t>Os bancos do refeitório são poucos para a quantidade de alunos. O almoço fornecido na escola vem com qualidade reduzida.</t>
  </si>
  <si>
    <t>C01227</t>
  </si>
  <si>
    <t>O acervo da biblioteca, tanto física e digital, é completo, assim como o domínio do conhecimento da bibliotecária. Entretanto, o espaço físico é restrito, sem mesas para leitura ou estudo.</t>
  </si>
  <si>
    <t>C01228</t>
  </si>
  <si>
    <t>Não há áreas de convivência e lazer na instituição, para os horários vagos e intervalos. Poderia haver áreas com jogos, de descanso, para leitura, entre outros.</t>
  </si>
  <si>
    <t>infra-120</t>
  </si>
  <si>
    <t>C01229</t>
  </si>
  <si>
    <t>Desconfortável,dor na costa, caderno caindo toda hora,não tem lugar pra colocar mochila temos que colocar no chão,péssimo</t>
  </si>
  <si>
    <t>infra-121</t>
  </si>
  <si>
    <t>C01230</t>
  </si>
  <si>
    <t>Cheira mal</t>
  </si>
  <si>
    <t>infra-122</t>
  </si>
  <si>
    <t>C01231</t>
  </si>
  <si>
    <t>Em nosso campus, é inexistente a presença de uma quadra para praticar esportes pedagógicos.</t>
  </si>
  <si>
    <t>C01232</t>
  </si>
  <si>
    <t>O estado de conservação está bom, os alunos colaboram para um ambiente conservado e limpo. Não há pinturas desgastadas, o telhado é bom e as instalações elétricas também.</t>
  </si>
  <si>
    <t>C01233</t>
  </si>
  <si>
    <t>Não há muitas áreas verdes no campus comparado com os outros, no Campus Bom Sucesso, há somente uma área para estação meteorológica, mas séria bom uma área maior.</t>
  </si>
  <si>
    <t>C01234</t>
  </si>
  <si>
    <t>inexistência de ônibus para passeios pedagógicos escolares.</t>
  </si>
  <si>
    <t>infra-123</t>
  </si>
  <si>
    <t>C01235</t>
  </si>
  <si>
    <t>Não tem mesas para a gente estudar e ler</t>
  </si>
  <si>
    <t>infra-124</t>
  </si>
  <si>
    <t>C01236</t>
  </si>
  <si>
    <t>Não tem restaurante para o almoço, e as mesas do refeitório  são péssimas, muito desconfortáveis</t>
  </si>
  <si>
    <t>infra-125</t>
  </si>
  <si>
    <t>C01237</t>
  </si>
  <si>
    <t>Poucos livros, espaços pequenos com apenas livros focados em agricultura etc. Falta livros de filosofia, livros de artes, cultura, literatura brasileira e a falta de verba para compras de livros.</t>
  </si>
  <si>
    <t>infra-126</t>
  </si>
  <si>
    <t>C01238</t>
  </si>
  <si>
    <t>Não se encontra sabão nos banheiros</t>
  </si>
  <si>
    <t>infra-127</t>
  </si>
  <si>
    <t>C01239</t>
  </si>
  <si>
    <t>Não tem mesas para leitura e estudo</t>
  </si>
  <si>
    <t>infra-128</t>
  </si>
  <si>
    <t>C01240</t>
  </si>
  <si>
    <t>infra-129</t>
  </si>
  <si>
    <t>C01241</t>
  </si>
  <si>
    <t>Opções de livros de didático porém espaço pequeno</t>
  </si>
  <si>
    <t>C01242</t>
  </si>
  <si>
    <t>alunos tem que se deslocar de uma distância significativa para as aulas práticas de educação física</t>
  </si>
  <si>
    <t>C01243</t>
  </si>
  <si>
    <t>as vezes não é muito bem administrado</t>
  </si>
  <si>
    <t>C01244</t>
  </si>
  <si>
    <t>fios de eletricidade soltos na parede da sala</t>
  </si>
  <si>
    <t>C01245</t>
  </si>
  <si>
    <t>pouca visibilidade e má localização do campus</t>
  </si>
  <si>
    <t>infra-130</t>
  </si>
  <si>
    <t>C01246</t>
  </si>
  <si>
    <t>transporte</t>
  </si>
  <si>
    <t>C01247</t>
  </si>
  <si>
    <t>nao tem onibus pra levar pra quadra e viagens</t>
  </si>
  <si>
    <t>infra-131</t>
  </si>
  <si>
    <t>C01248</t>
  </si>
  <si>
    <t>infra-132</t>
  </si>
  <si>
    <t>C01249</t>
  </si>
  <si>
    <t>Totalmente fraco, é horrível a comida tem dia que os estudantes não comem pois ou tem algo cru, ou cabelo na comida, não tem cardápios novas todo dia é a mesma coisa e vem pouca comida na marmita, os estudantes largam a comida pois estão horríveis, tem dia que parece até lavagem, ou vem queimada. Hoje dia 27/04/2026 o angu e a carne veio queimada</t>
  </si>
  <si>
    <t>C01250</t>
  </si>
  <si>
    <t>Não</t>
  </si>
  <si>
    <t>C01251</t>
  </si>
  <si>
    <t>Não a ônibus para ir fazer educação física, não temos restaurante, a comida é horrível, as vezes a carne vem cru,o arroz duro, as vezes vem cabelo na comida,os talheres todos sujos e tem pessoas que até passam mal com a comida da Ione</t>
  </si>
  <si>
    <t>infra-134</t>
  </si>
  <si>
    <t>C01252</t>
  </si>
  <si>
    <t>As cadeiras do refeitório são uma desgraça cósmica, desperdício de átomos, ocupação de depressão, lavagem de dinheiro IFano, matador de colunas, dobrador de medula espinhal, amassadora de nádegas, aniquilador de boa postura (a mesma cuja qual os professores exigem), cadeira com vibe de cu virado pra Lua, tortura usada nas guerras mundiais, tortura usada na Dark Web, abridores de nádegas e relaxadora de orifícios anais e vaginais, divorciador de testículos(desde que entrei, meu penis nunca mais teve contato com as bolas, nem as bolas entre si), elas balançam mais que teta de vaca velha, são mais tortas que montanha russa, me deixam mais corcunda que uma cadeia de montanhas.</t>
  </si>
  <si>
    <t>infra-135</t>
  </si>
  <si>
    <t>C01253</t>
  </si>
  <si>
    <t>Infraestrutura dos laboratórios precisa de melhora. Equipamentos fora de uso, quebrados. Ponto que precisa de atenção para garantir a excelência no ensino.</t>
  </si>
  <si>
    <t>C01254</t>
  </si>
  <si>
    <t>A infraestrutura da biblioteca e seu acervo são ótimos. O que peca é a falta de educação das funcionárias responsáveis pelo setor.</t>
  </si>
  <si>
    <t>C01255</t>
  </si>
  <si>
    <t>Banheiros extremamente sujos, comum sanitários entupidos, falta de papel higiênico é corriqueiro. Portas das cabines com defeitos.</t>
  </si>
  <si>
    <t>C01256</t>
  </si>
  <si>
    <t>Falta de segurança. Poucas rondas dos funcionários, raramente se encontra algum nas dependências do instituto.</t>
  </si>
  <si>
    <t>C01257</t>
  </si>
  <si>
    <t>Grande parte das paredes com Tinta arrancada, com problemas estruturais (infiltração, etc).</t>
  </si>
  <si>
    <t>infra-136</t>
  </si>
  <si>
    <t>C01258</t>
  </si>
  <si>
    <t>Os laboratórios são insuficientes para as demandas dos cursos</t>
  </si>
  <si>
    <t>C01259</t>
  </si>
  <si>
    <t>Os banheiros são acessíveis e em número adequado para as demandas do Campus.</t>
  </si>
  <si>
    <t>infra-137</t>
  </si>
  <si>
    <t>C01260</t>
  </si>
  <si>
    <t>Hoje temos 24 laboratórios de diversas áreas</t>
  </si>
  <si>
    <t>infra-138</t>
  </si>
  <si>
    <t>C01261</t>
  </si>
  <si>
    <t>Sinalização interna ruim, pessoas não sabem se localizar direito no campus</t>
  </si>
  <si>
    <t>infra-139</t>
  </si>
  <si>
    <t>C01262</t>
  </si>
  <si>
    <t>Quantidade de salas de aula insuficiente</t>
  </si>
  <si>
    <t>C01263</t>
  </si>
  <si>
    <t>Espaço de convivência dos alunos insuficiente</t>
  </si>
  <si>
    <t>infra-140</t>
  </si>
  <si>
    <t>C01264</t>
  </si>
  <si>
    <t>Os banheiros no Departamento de Zootecnia são muito ruins, exceto no prédio principal. Há mais de um ano foi registrado o primeiro chamado para conserto do encanamento de uma sala de aula que tem 2 banheiros e mais um anexo com 1 banheiro. O encanamento está entupido, sem condições de uso dos banheiros, com cheiro horrível... mas não temos qualquer solução há mais de 1 ano.</t>
  </si>
  <si>
    <t>C01265</t>
  </si>
  <si>
    <t>A maioria das placas está em estado precário, sem condições de ler. Além disso, o uso excessivo de siglas deixa os novatos e visitantes totalmente perdidos. Imagino que as placas sirvam mais a esse público, pois depois que acostumamos e conhecemos todo o campus, nem prestamos atenção nas placas. Mas quando chegamos aqui, essa falha é gritante.</t>
  </si>
  <si>
    <t>C01266</t>
  </si>
  <si>
    <t>Necessário construção de composteiras para descarte correto de carcaças, restos placentários...  É um manejo OBRIGATÓRIO para a produção animal, em todos os setores.</t>
  </si>
  <si>
    <t>infra-141</t>
  </si>
  <si>
    <t>C01267</t>
  </si>
  <si>
    <t>Falta sabonete e papel toalha para lavar e enxugar as mãos. O banheiro feminino da biblioteca não papel higiênico no seu interior, além também de não ter sabonete e papel toalha.</t>
  </si>
  <si>
    <t>infra-142</t>
  </si>
  <si>
    <t>C01268</t>
  </si>
  <si>
    <t>As salas são climatizadas, possuem boa estrutura, mas são pequenas</t>
  </si>
  <si>
    <t>infra-143</t>
  </si>
  <si>
    <t>C01269</t>
  </si>
  <si>
    <t>nem tem biblioteca</t>
  </si>
  <si>
    <t>C01270</t>
  </si>
  <si>
    <t>não tem quadra.</t>
  </si>
  <si>
    <t>C01271</t>
  </si>
  <si>
    <t>tem salas cheio de mofo e paredes estouradas.</t>
  </si>
  <si>
    <t>infra-144</t>
  </si>
  <si>
    <t>C01272</t>
  </si>
  <si>
    <t>Não tem.</t>
  </si>
  <si>
    <t>infra-145</t>
  </si>
  <si>
    <t>C01273</t>
  </si>
  <si>
    <t>Tem um extintor... E nada mais 😃(???)</t>
  </si>
  <si>
    <t>infra-146</t>
  </si>
  <si>
    <t>C01274</t>
  </si>
  <si>
    <t>Só tem dois espaços e Mijam no chão</t>
  </si>
  <si>
    <t>infra-147</t>
  </si>
  <si>
    <t>C01275</t>
  </si>
  <si>
    <t>Não temos nada penas alguns computadores que nem funciona</t>
  </si>
  <si>
    <t>C01276</t>
  </si>
  <si>
    <t>Não temos nem bolas nem quadras</t>
  </si>
  <si>
    <t>infra-148</t>
  </si>
  <si>
    <t>C01277</t>
  </si>
  <si>
    <t>Não tem quadra</t>
  </si>
  <si>
    <t>infra-149</t>
  </si>
  <si>
    <t>C01278</t>
  </si>
  <si>
    <t>Portas sem tranca, um torneira sem água, falta de sabão, sem espelho pra escovar dente</t>
  </si>
  <si>
    <t>infra-150</t>
  </si>
  <si>
    <t>C01279</t>
  </si>
  <si>
    <t>não temos quadra</t>
  </si>
  <si>
    <t>infra-152</t>
  </si>
  <si>
    <t>C01280</t>
  </si>
  <si>
    <t>Porque agente não tem quadra</t>
  </si>
  <si>
    <t>infra-153</t>
  </si>
  <si>
    <t>C01281</t>
  </si>
  <si>
    <t>Sala do curso de administração é extremamente pequena</t>
  </si>
  <si>
    <t>infra-154</t>
  </si>
  <si>
    <t>C01282</t>
  </si>
  <si>
    <t>O ambiente n é apropriado para as aulas de educação física,n tem nem uma quadra para agente praticar esportes</t>
  </si>
  <si>
    <t>infra-155</t>
  </si>
  <si>
    <t>C01283</t>
  </si>
  <si>
    <t>Pois não temos ambientes especificos para praticar tantos esportes diferentes</t>
  </si>
  <si>
    <t>infra-156</t>
  </si>
  <si>
    <t>C01284</t>
  </si>
  <si>
    <t>Ausência de biblioteca física</t>
  </si>
  <si>
    <t>infra-157</t>
  </si>
  <si>
    <t>C01285</t>
  </si>
  <si>
    <t>Não temos espaço próprio pro laboratório e sem recursos também pra utilizar no devido espaço.</t>
  </si>
  <si>
    <t>C01286</t>
  </si>
  <si>
    <t>Sem livros pros alunos lerem</t>
  </si>
  <si>
    <t>C01287</t>
  </si>
  <si>
    <t>Não temos quadra,nn temos recursos para atividades esportivas</t>
  </si>
  <si>
    <t>C01288</t>
  </si>
  <si>
    <t>Nós não temos refeitório e nem um patio</t>
  </si>
  <si>
    <t>infra-158</t>
  </si>
  <si>
    <t>C01289</t>
  </si>
  <si>
    <t>Mofo nas paredes, sala pequenas, tubos de fio que nos machucam</t>
  </si>
  <si>
    <t>infra-159</t>
  </si>
  <si>
    <t>C01290</t>
  </si>
  <si>
    <t>Primeiramente, fraqueza absoluta é a melhor definição para o estado de conservação do instituto. Há mofo e infiltração pelas paredes, a parte superior do prédio sequer é utilizada devido a precariedade, certas salas são mal projetadas, não sendo possível enxergar o quadro a depender da posição em que se encontra. Além do que, a entrada do instituto está deteriorada, nem um pouco atrativa, repleta de mofo e mal organizada.</t>
  </si>
  <si>
    <t>infra-160</t>
  </si>
  <si>
    <t>C01291</t>
  </si>
  <si>
    <t>Deveria ter mais recursos, para melhor educação e seria mto bom aprender outras coisas novas</t>
  </si>
  <si>
    <t>C01292</t>
  </si>
  <si>
    <t>Deveria ter espaços físicos para alimentação, alguns até pequenos restaurantes</t>
  </si>
  <si>
    <t>C01293</t>
  </si>
  <si>
    <t>Não tem nada, não temos um ambiente adequado para esportes</t>
  </si>
  <si>
    <t>C01294</t>
  </si>
  <si>
    <t>Deveria ter outros lugares de lazer</t>
  </si>
  <si>
    <t>infra-161</t>
  </si>
  <si>
    <t>C01295</t>
  </si>
  <si>
    <t>Força: carteiras em bom estado, armários, sala espaçosa, ar condicionado 
Fraqueza: mofo nas paredes</t>
  </si>
  <si>
    <t>C01296</t>
  </si>
  <si>
    <t>Não tem refeitório</t>
  </si>
  <si>
    <t>C01297</t>
  </si>
  <si>
    <t>Não temos biblioteca física</t>
  </si>
  <si>
    <t>C01298</t>
  </si>
  <si>
    <t>C01299</t>
  </si>
  <si>
    <t>Força: banheiros sempre limpos 
Fraquezas: sem espelho, sem sabão, trancas quebradas</t>
  </si>
  <si>
    <t>C01300</t>
  </si>
  <si>
    <t>Boa iluminação, mas as paredes tem mofo e em algumas estão caindo</t>
  </si>
  <si>
    <t>infra-162</t>
  </si>
  <si>
    <t>C01301</t>
  </si>
  <si>
    <t>Paredes,quadros, sala pequena</t>
  </si>
  <si>
    <t>C01302</t>
  </si>
  <si>
    <t>Não possui biblioteca</t>
  </si>
  <si>
    <t>C01303</t>
  </si>
  <si>
    <t>Não tem quadra, nem campo</t>
  </si>
  <si>
    <t>C01304</t>
  </si>
  <si>
    <t>Não possui espelho no banheiro, falta de água as vezes</t>
  </si>
  <si>
    <t>C01305</t>
  </si>
  <si>
    <t>Pinturas descascando, com mofo</t>
  </si>
  <si>
    <t>infra-163</t>
  </si>
  <si>
    <t>C01306</t>
  </si>
  <si>
    <t>Não possui</t>
  </si>
  <si>
    <t>C01307</t>
  </si>
  <si>
    <t>Não tem quadra e nem campo</t>
  </si>
  <si>
    <t>C01308</t>
  </si>
  <si>
    <t>Não possui espelho, falta de água as vezes, nao tem Sabonete</t>
  </si>
  <si>
    <t>C01309</t>
  </si>
  <si>
    <t>A pintura está descascando , com mofo ,</t>
  </si>
  <si>
    <t>infra-164</t>
  </si>
  <si>
    <t>C01310</t>
  </si>
  <si>
    <t>Não há uma quadra, apenas o horto aberto, com presença de poeira e caminhões passando.</t>
  </si>
  <si>
    <t>infra-165</t>
  </si>
  <si>
    <t>C01311</t>
  </si>
  <si>
    <t>Não tem, e não tem possibilidade para ler livros, e quando e trabalho o professor precisa mandar link</t>
  </si>
  <si>
    <t>C01312</t>
  </si>
  <si>
    <t>Não tem espelho ( olhar meu cabelo e ver se tou bonito),</t>
  </si>
  <si>
    <t>C01313</t>
  </si>
  <si>
    <t>Alguns pontos fortes, e outros bem fracos, essa reclamação e para o IF ter força,  e construir a escola e ver esse sucesso que vai longe, e para muitos que vão passar aq conseguir também coisas melhor que agente para ver que e bom, e ter um bom futuro</t>
  </si>
  <si>
    <t>infra-166</t>
  </si>
  <si>
    <t>C01314</t>
  </si>
  <si>
    <t>Muita poeira, mofo</t>
  </si>
  <si>
    <t>infra-167</t>
  </si>
  <si>
    <t>C01315</t>
  </si>
  <si>
    <t>Não tem equipamentos pra área do laboratório</t>
  </si>
  <si>
    <t>C01316</t>
  </si>
  <si>
    <t>Tem que pagar marmita</t>
  </si>
  <si>
    <t>C01317</t>
  </si>
  <si>
    <t>infra-168</t>
  </si>
  <si>
    <t>C01318</t>
  </si>
  <si>
    <t>Não temos cama, nem sofá, e também não temos pátio</t>
  </si>
  <si>
    <t>infra-169</t>
  </si>
  <si>
    <t>C01319</t>
  </si>
  <si>
    <t>Não temos um refeitório, apesar de darem o dinheiro a nós, seria muito mais fácil</t>
  </si>
  <si>
    <t>C01320</t>
  </si>
  <si>
    <t>Eu acho que deveria ser feito um investimento na parte da educação física, por que é algo que faz a gente distrair a cabeça, algo que é muito importante pelo menos no meu ponto de vista. Não temos uma quadra, nem os objetos necessários para praticar todos os esportes que tem no planejamento, temos uma ótima professora mas infelizmente não temos uma estrutura nessa parte de esportes. Também acho que deveriam investir nos Jifs, além de nós trazermos títulos e conquistas para nossa escola, iriam satisfazer a vontade de grande parte da escola.</t>
  </si>
  <si>
    <t>infra-170</t>
  </si>
  <si>
    <t>C01321</t>
  </si>
  <si>
    <t>Tem só mesas para almoçar e microondas e geladeira, tirando isso não tem mais nada e nenhum refeitório</t>
  </si>
  <si>
    <t>C01322</t>
  </si>
  <si>
    <t>infra-171</t>
  </si>
  <si>
    <t>C01323</t>
  </si>
  <si>
    <t>A sala é pequeno com parede de mofu</t>
  </si>
  <si>
    <t>C01324</t>
  </si>
  <si>
    <t>N tem</t>
  </si>
  <si>
    <t>C01325</t>
  </si>
  <si>
    <t>C01326</t>
  </si>
  <si>
    <t>N tem nada</t>
  </si>
  <si>
    <t>C01327</t>
  </si>
  <si>
    <t>N tem água as 7:00
Não tem espelho 
Não tem sabonete</t>
  </si>
  <si>
    <t>infra-172</t>
  </si>
  <si>
    <t>C01328</t>
  </si>
  <si>
    <t>Fraqueza : banheiro não tem tranca , banheiro sem espelho , não tem sabão para lavar a mão, não tem quadra , não tem sino , pouco tempo de intervalo
Força: televisão grande , sala grande , tem armário na sala</t>
  </si>
  <si>
    <t>infra-173</t>
  </si>
  <si>
    <t>C01329</t>
  </si>
  <si>
    <t>Desde o retorno das aulas presenciais, em março de 2022, o prédio SEDE vem sendo utilizado exclusivamente para aulas de laboratório do núcleo de Biologia. Até o momento somente um laboratório foi realocado. Outros dois laboratórios ainda se encontram em atividade na sede (microscopia e Botânica). Completamos 4 anos em que as atividades práticas vêm sendo realizadas em condições inadequadas de infraestrutura, especialmente no que se refere à ausência de acesso à água potável e a instalações sanitárias. Além disso, o corredor de acesso está tomado por mofo. o que representa risco à saúde. Soma-se a isso o fato de que a entrada de acesso ao local, assim como todo o entorno do prédio, apresenta condições inseguras, incluindo risco de queda de telhas, configurando perigo iminente para a integridade física de alunos e servidores. Falta de manutenção de microscópios que se encontram mofados. Apenas uma técnica de laboratório, com restrições de saúde que a impedem de manipular determinadas substância e tem que atender a 4 laboratórios, que se encontram em três prédios diferentes, e que funcionam em três turnos ( a técnica tem apenas 12 horas para esta atividade). Obersvação importante é que a microscopia atende a diferentes cursos de graduação e técnicos)</t>
  </si>
  <si>
    <t>C01330</t>
  </si>
  <si>
    <t>servidores e terceirizados não possuem local adequado para aquecer marmitas e poder se alimentar.</t>
  </si>
  <si>
    <t>C01331</t>
  </si>
  <si>
    <t>pequena, funciona apenas até 20horas o que prejudica grandemente alunos do curso noturno, se desfazem de coleções antigas importantes por falta de espaço e problemas da estrutura do prédio</t>
  </si>
  <si>
    <t>C01332</t>
  </si>
  <si>
    <t>insuficientes, pequenos, e no caso do prédio sede, onde funcionam laboratórios, não existe banheiro</t>
  </si>
  <si>
    <t>C01333</t>
  </si>
  <si>
    <t>paredes mofadas, piso mofado em algumas salas do prédio L, piso "estourando", ventiladores barulhentos, ventilação de salas inadequadas, pedaços do teto caindo</t>
  </si>
  <si>
    <t>C01334</t>
  </si>
  <si>
    <t>maioria dos espaços não possuem acessibilidade</t>
  </si>
  <si>
    <t>C01335</t>
  </si>
  <si>
    <t>no prédio sede, onde funcionam laboratórios, caso ocorra incêndio, não temos nenhuma forma de escapar</t>
  </si>
  <si>
    <t>infra-174</t>
  </si>
  <si>
    <t>C01336</t>
  </si>
  <si>
    <t>Falta de AVCB na maioria das unidades</t>
  </si>
  <si>
    <t>infra-175</t>
  </si>
  <si>
    <t>C01337</t>
  </si>
  <si>
    <t>Quantidade pequena de salas de aula impossibilitando o crescimento do campus e dificultando as atividades atuais.</t>
  </si>
  <si>
    <t>C01338</t>
  </si>
  <si>
    <t>Inexistente.</t>
  </si>
  <si>
    <t>C01339</t>
  </si>
  <si>
    <t>O espaço destinado à biblioteca é muito pequeno dificultando os processos na mesma. Espaços para estudos e armazenamento dos livros insuficiente.</t>
  </si>
  <si>
    <t>C01340</t>
  </si>
  <si>
    <t>Não existe.</t>
  </si>
  <si>
    <t>C01341</t>
  </si>
  <si>
    <t>A guarita do prédio necessita de reparos urgentes. Não oferece segurança para os usuários.</t>
  </si>
  <si>
    <t>C01342</t>
  </si>
  <si>
    <t>Espaço inadequado e/ou inexistente.</t>
  </si>
  <si>
    <t>C01343</t>
  </si>
  <si>
    <t>Espaços inexistentes e/ou insuficientes.</t>
  </si>
  <si>
    <t>C01344</t>
  </si>
  <si>
    <t>O piso externo é de terra/brita, sendo necessário uma intervenção urgente. O prédio A é antigo e precisa de cuidados de conservação.</t>
  </si>
  <si>
    <t>C01345</t>
  </si>
  <si>
    <t>Para acessar o prédio B (prédio novo) é necessário passar pela terra/brita, alguém que utilize cadeiras de rodas não conseguirá acessar o prédio B.</t>
  </si>
  <si>
    <t>infra-176</t>
  </si>
  <si>
    <t>C01346</t>
  </si>
  <si>
    <t>É sabido que as edificações e áreas externas não são totalmente acessíveis conforme a legislação vigente, o que pode dificultar o uso ou a autonomia dos PCDs.</t>
  </si>
  <si>
    <t>infra-177</t>
  </si>
  <si>
    <t>C01347</t>
  </si>
  <si>
    <t>As salas são boas porém,acredito que deveriam ser abertas mais salas de aulas e ampliado o campus para poder comportar novos cursos,superiores.</t>
  </si>
  <si>
    <t>C01348</t>
  </si>
  <si>
    <t>Salas de aula amplas.</t>
  </si>
  <si>
    <t>C01349</t>
  </si>
  <si>
    <t>Infraestrutura da Barra poderia ser ampliada com novos andares, ampliação de novo auditório e abertura de novas salas de aula para poder comportar novos cursos superiores presenciais.</t>
  </si>
  <si>
    <t>infra-178</t>
  </si>
  <si>
    <t>C01350</t>
  </si>
  <si>
    <t>**Fraquezas – Salas de aula (IF Sudeste MG – Campus Manhuaçu)**
1. **Quantidade insuficiente de salas frente à expansão prevista**
   * Limitação do número de salas disponíveis nos blocos A, B e C.
   * Dependência da liberação de espaços condicionada a obras (biblioteca, galpão).
   * Evidência: planejamento do POCV 2027–2034 já indica necessidade de otimização e uso intensivo dos ambientes existentes.
2. **Uso compartilhado e sobrecarga dos espaços**
   * Auditório e laboratórios sendo utilizados como salas de aula em determinados turnos.
   * Redução da disponibilidade para atividades específicas (eventos, práticas laboratoriais).
   * Evidência: necessidade de conversão de espaços para suprir déficit de salas.
3. **Capacidade limitada por sala**
   * Restrição média de até 40 estudantes por sala.
   * Dificuldade de ampliar oferta de vagas sem expansão física proporcional.
   * Evidência: planejamento institucional já condicionado a esse limite físico.
4. **Dependência de reorganizações constantes de espaço**
   * Necessidade de remanejamento de ambientes (ex.: contêineres, biblioteca, áreas administrativas) para liberar salas.
   * Instabilidade no planejamento de médio prazo.
   * Evidência: liberação de salas vinculada à conclusão de obras e reorganização estrutural.
5. **Infraestrutura física heterogênea**
   * Diferenças de qualidade entre salas (climatização, mobiliário, recursos tecnológicos).
   * Possível inadequação para diferentes metodologias de ensino.
   * Evidência: histórico de limitações estruturais e crescimento gradual do campus sem padronização plena.
6. **Baixa flexibilidade pedagógica dos ambientes**
   * Predominância de salas tradicionais, pouco adaptadas para metodologias ativas ou ensino híbrido.
   * Limitações para reorganização de layout e uso de tecnologias.
   * Evidência: foco inicial do campus em implantação básica, sem estrutura consolidada para inovação pedagógica.
7. **Pressão futura com implantação do Ensino Médio Integrado (EMI)**
   * Previsão de novas turmas (ex.: 80 estudantes/ano) ampliando a demanda por salas no turno matutino.
   * Risco de conflito de horários e saturação da infraestrutura existente.
   * Evidência: planejamento já sinaliza ocupação intensiva no turno da manhã.
8. **Limitações orçamentárias para expansão física**
   * Dependência de recursos externos (emendas, editais) para construção de novos espaços.
   * Dificuldade de resposta rápida à demanda crescente.
   * Evidência: priorização institucional de obras essenciais e infraestrutura básica.
9. **Integração limitada com planejamento estratégico**
   * Necessidade de maior articulação entre expansão de cursos/vagas e capacidade física instalada.
   * Risco de desalinhamento entre oferta acadêmica e infraestrutura.
   * Evidência: POCV em construção ainda demandando consolidação integrada de dados de espaço físico.
**Síntese:**
As fragilidades das salas de aula estão associadas à limitação quantitativa e qualitativa dos espaços, à sobrecarga de uso e à dependência de expansão física ainda não consolidada. Esse cenário tende a se intensificar com o crescimento previsto da oferta acadêmica, exigindo planejamento integrado e investimentos estruturantes.</t>
  </si>
  <si>
    <t>C01351</t>
  </si>
  <si>
    <t>Ambientes esportivos (IF Sudeste MG – Campus Manhuaçu)
Inexistência de infraestrutura esportiva estruturada
Ausência de quadra poliesportiva coberta, campo ou espaços específicos para práticas esportivas.
Limitação para realização de atividades regulares de Educação Física e eventos institucionais.
Evidência: pleitos institucionais recorrentes para construção de quadra e inclusão dessa demanda em solicitações a parlamentares e programas de investimento.
Dependência de espaços externos ou improvisados
Necessidade de utilizar áreas não apropriadas ou parcerias externas para atividades esportivas.
Redução da autonomia institucional e dificuldade de planejamento contínuo.
Evidência: histórico de articulação com atores externos para uso de estruturas fora do campus.
Ausência de cobertura e proteção climática
Impossibilidade de utilização regular em períodos de chuva ou alta incidência solar.
Comprometimento da continuidade das atividades físicas ao longo do ano.
Evidência: inexistência de instalações cobertas voltadas ao esporte.
Carência de equipamentos e materiais esportivos adequados
Limitações na oferta de práticas diversificadas (coletivas e individuais).
Impacto direto na qualidade das aulas e projetos esportivos.
Evidência: ausência de infraestrutura mínima consolidada que justifique e suporte aquisição sistemática de equipamentos.
Baixa integração do esporte com a rotina acadêmica
Dificuldade de inserção de atividades esportivas como eixo estruturante da formação integral.
Redução das ações de extensão e integração comunitária via esporte.
Evidência: inexistência de espaços próprios limita iniciativas permanentes.
Impacto na permanência e no bem-estar estudantil
Falta de opções de lazer esportivo reduz o tempo de permanência no campus e a qualidade de vida dos estudantes.
Menor estímulo à convivência e à saúde física e mental.
Evidência: padrão observado de baixa permanência discente fora do horário de aula.
Desalinhamento com a expansão prevista (EMI e novos cursos)
Ampliação do público estudantil sem correspondente estrutura esportiva.
Risco de agravamento do déficit com a implantação do Ensino Médio Integrado.
Evidência: planejamento institucional indica aumento de turmas sem previsão concreta de infraestrutura esportiva associada.
Limitações orçamentárias e baixa priorização histórica
Recursos direcionados prioritariamente para infraestrutura básica e acadêmica.
Ambientes esportivos permanecem como demanda secundária.
Evidência: priorização de obras como salas, biblioteca, áreas produtivas e segurança.
Ausência de planejamento institucional específico para esporte
Falta de diretrizes estruturadas para implantação, uso e manutenção de espaços esportivos.
Inexistência de projeto consolidado de complexo esportivo no campus.
Evidência: demandas tratadas de forma pontual, sem inserção robusta no planejamento estratégico.
Síntese:
As fraquezas dos ambientes esportivos decorrem, principalmente, da ausência de infraestrutura própria e da baixa priorização histórica, o que limita a formação integral, compromete o bem-estar da comunidade acadêmica e tende a se agravar com a expansão institucional prevista.</t>
  </si>
  <si>
    <t>C01352</t>
  </si>
  <si>
    <t>Áreas de lazer e convivência (IF Sudeste MG – Campus Manhuaçu)
Insuficiência de espaços estruturados de convivência
Ausência ou limitação de áreas planejadas para permanência (praças, áreas sombreadas, mobiliário adequado).
Uso improvisado de espaços acadêmicos (salas, corredores, auditório) para convivência.
Evidência: histórico de limitações estruturais do campus desde sua implantação e priorização de espaços pedagógicos em detrimento dos de convivência.
Infraestrutura inadequada para permanência estudantil
Carência de ambientes confortáveis para intervalos e integração (bancos, cobertura, áreas verdes organizadas).
Fragilidade na oferta de espaços de descanso e socialização, impactando permanência e bem-estar.
Evidência: necessidade recorrente de investimentos básicos (biblioteca, RU, áreas modulares), indicando que áreas de convivência ainda não foram consolidadas.
Inexistência ou limitação de equipamentos de lazer
Ausência de quadra poliesportiva, espaços esportivos ou áreas recreativas estruturadas.
Baixa oferta de atividades integradoras no espaço físico do campus.
Evidência: pleitos institucionais já apresentados para construção de quadra e melhoria de infraestrutura de uso coletivo.
Desarticulação entre expansão acadêmica e espaços de convivência
Planejamento focado na ampliação de cursos, vagas e laboratórios, sem proporcional expansão das áreas de convivência.
Risco de sobrecarga dos espaços existentes com a ampliação prevista (ex.: EMI, novos cursos).
Evidência: planejamento POCV 2027–2034 priorizando salas e laboratórios, com pouca menção estruturante a áreas de convivência.
Baixa atratividade do campus para permanência fora do horário de aula
Estudantes tendem a não permanecer no campus fora das atividades obrigatórias.
Redução do potencial de integração acadêmica, cultural e extensionista.
Evidência: dificuldade relatada em manter discentes no campus em turnos alternativos (ex.: período da tarde).
Limitações orçamentárias e estruturais
Restrições financeiras impactam diretamente a criação e manutenção de espaços de lazer.
Dependência de emendas parlamentares e projetos externos para investimentos dessa natureza.
Evidência: priorização de demandas críticas (segurança, áreas produtivas, infraestrutura básica) frente às de convivência.
Ausência de planejamento institucional específico para convivência
Falta de diretrizes claras ou projetos estruturantes voltados exclusivamente à vivência estudantil e comunitária.
Espaços de convivência não aparecem como eixo estratégico consolidado.
Evidência: foco institucional majoritário em ensino, expansão e infraestrutura acadêmica.
Síntese:
As fraquezas concentram-se na insuficiência, inadequação e baixa priorização das áreas de lazer e convivência, refletindo limitações estruturais históricas, restrições orçamentárias e um modelo de expansão ainda centrado predominantemente na dimensão acadêmica. Essas condições impactam diretamente a permanência, o bem-estar e a integração da comunidade acadêmica.</t>
  </si>
  <si>
    <t>C01353</t>
  </si>
  <si>
    <t>Espaços administrativos (IF Sudeste MG – Campus Manhuaçu)
Insuficiência de áreas dedicadas às unidades administrativas
Setores funcionando em espaços reduzidos ou compartilhados.
Limitação para acomodar equipes completas (DDE, DAP, CGP, DEPPI, DG).
Evidência: crescimento institucional (novos cursos, servidores e demandas) não acompanhado por expansão física equivalente.
Fragmentação e dispersão dos setores
Unidades administrativas distribuídas em diferentes blocos ou ambientes improvisados.
Dificuldade de comunicação interna e aumento do tempo de resposta nos fluxos.
Evidência: ocupação adaptada dos blocos A, B e demais espaços, sem desenho administrativo consolidado.
Uso improvisado de ambientes
Salas originalmente pedagógicas ou técnicas convertidas em escritórios.
Perda de funcionalidade tanto administrativa quanto acadêmica.
Evidência: necessidade recorrente de remanejamento de espaços para atender demandas imediatas.
Infraestrutura inadequada para atividades administrativas
Limitações de mobiliário, ergonomia, climatização e recursos tecnológicos.
Impacto direto na produtividade e nas condições de trabalho dos servidores.
Evidência: histórico de restrições orçamentárias e priorização de demandas estruturais básicas.
Baixa capacidade de atendimento ao público
Ausência ou limitação de espaços apropriados para recepção, atendimento e reuniões institucionais.
Comprometimento da imagem institucional e da qualidade do serviço prestado.
Evidência: inexistência de áreas administrativas planejadas com foco em atendimento externo.
Inexistência de padronização e setorização adequada
Falta de organização espacial por função (gestão, ensino, administrativo, apoio).
Dificuldade de fluxos organizacionais claros e eficientes.
Evidência: ocupação progressiva do campus sem planejamento físico-administrativo estruturado.
Pressão crescente com expansão institucional
Aumento de demandas administrativas decorrentes do POCV, novos cursos (EMI, EAD) e projetos institucionais.
Espaços atuais tendem à saturação no curto prazo.
Evidência: ampliação prevista de turmas, servidores e projetos sem expansão correspondente dos setores administrativos.
Dependência de soluções provisórias
Uso de contêineres ou unidades modulares como alternativa emergencial.
Baixa sustentabilidade dessas soluções no longo prazo.
Evidência: processos em andamento para aquisição de estruturas temporárias para organização de materiais e apoio administrativo.
Limitações orçamentárias para reestruturação
Dificuldade de investimento em bloco administrativo próprio ou readequação estrutural completa.
Dependência de emendas parlamentares e projetos externos.
Evidência: priorização institucional de obras críticas (infraestrutura básica, áreas produtivas, segurança).
Síntese:
As fragilidades dos espaços administrativos decorrem da insuficiência, improvisação e falta de planejamento estruturado, agravadas pelo crescimento institucional acelerado. Esse cenário impacta diretamente a eficiência da gestão, a qualidade do atendimento e a organização interna do campus.</t>
  </si>
  <si>
    <t>infra-179</t>
  </si>
  <si>
    <t>C01354</t>
  </si>
  <si>
    <t>Tem bom acervo de livros, áreas para estudo individuais, em grupos, e um laboratório de informática novo para uso.</t>
  </si>
  <si>
    <t>C01355</t>
  </si>
  <si>
    <t>Banheiro é um assunto delicado no campus JF. Os banheiros do pentágono, principalmente, são muito ruins. Além de velhos, tem um layout que ou impede a privacidade ou impede a higiene. Se deixar a porta aberta, as pessoas que passam do lado de fora veem boa parte do interior do banheiro. Se deixar fechada, a pessoa que foi ao banheiro e lavou a mão terá que pegar na maçaneta da porta. Além disso, os basculantes impedem ventilação adequada, louças soltas, descargas de péssima qualidade, portas dos boxes quebradas e que não fecham e piso que não aparentam a limpeza que as funcionárias fazem.</t>
  </si>
  <si>
    <t>C01356</t>
  </si>
  <si>
    <t>Todos os prédios precisam de pintura e revitalização. O bloco Q é o único que talvez não precise, pois é novo.</t>
  </si>
  <si>
    <t>C01357</t>
  </si>
  <si>
    <t>Tem boa sinalização dos prédios e salas. Foram instaladas placas que direcionam a comunidade acadêmica e os visitantes.</t>
  </si>
  <si>
    <t>C01358</t>
  </si>
  <si>
    <t>Falta mais árvores, principalmente pois o campus tem áreas verdes despovoadas e capazes de receber novas plantas e mudas.</t>
  </si>
  <si>
    <t>C01359</t>
  </si>
  <si>
    <t>Não há nenhuma ação para combate e prevenção de incêndios. Falta brigada de incêndio e atendimento aos normativos vigentes.</t>
  </si>
  <si>
    <t>infra-180</t>
  </si>
  <si>
    <t>C01360</t>
  </si>
  <si>
    <t>nem a quadra e nem o ginácio está funcionado depois da aula</t>
  </si>
  <si>
    <t>C01361</t>
  </si>
  <si>
    <t>simplesmente RUIM</t>
  </si>
  <si>
    <t>C01362</t>
  </si>
  <si>
    <t>simplesmente não tem</t>
  </si>
  <si>
    <t>C01363</t>
  </si>
  <si>
    <t>temos bem pouca rampas, os elevadores estão ruim, além de bem antigo, ou seja, não elevador bons e sim rampas de eléticas, pisos é bem ruim de andar</t>
  </si>
  <si>
    <t>infra-181</t>
  </si>
  <si>
    <t>C01364</t>
  </si>
  <si>
    <t>Tem muita area verde, mas tem época que parece que está abandonado</t>
  </si>
  <si>
    <t>C01365</t>
  </si>
  <si>
    <t>não temos</t>
  </si>
  <si>
    <t>infra-182</t>
  </si>
  <si>
    <t>C01366</t>
  </si>
  <si>
    <t>O instituto provee uma infraestrutura exelente com relação aos laboratórios em comparação com outras escolas, tem várias maquinas caras que são acessiveis e isso é um ponto muito forte pois também promove o interesse do aluno pela área e faz uma melhor  experiência</t>
  </si>
  <si>
    <t>infra-183</t>
  </si>
  <si>
    <t>C01367</t>
  </si>
  <si>
    <t>Embora existam quantidades suficientes de salas de aula, o modo como as mesmas são disponibilizadas não permite o uso otimizado das mesmas. Hoje é como se cada núcleo acadêmico fosse dono das salas que estão em seu bloco correspondente. No caso de interesse em utilizar sala de aula em outro núcleo, diferente do que o professor está lotado, são impostas barreiras e toda a negociação vale apenas para aquele semestre, tendo que ser reavaliado a cada novo semestre. O mesmo vale para os laboratórios (computadores).</t>
  </si>
  <si>
    <t>C01368</t>
  </si>
  <si>
    <t>Já foi provado que é muito benéfica a criação de laboratórios de informática compartilhados. Entretanto, muitos núcleos ainda tem os seus próprios laboratórios o que dificulta a manutenção do parque de computadores.
Algumas salas ainda dividem função de sala de aula e laboratório, reduzindo a disponibilidade de uso do laboratório.</t>
  </si>
  <si>
    <t>C01369</t>
  </si>
  <si>
    <t>Vejo muito desperdício de água nos banheiros que frequento. É comum torneiras pingando e mictórios com a água aberta.</t>
  </si>
  <si>
    <t>C01370</t>
  </si>
  <si>
    <t>Faltam espaços para os alunos nos intervalos entre aulas. Os mesmos se amontoam nos corredores.</t>
  </si>
  <si>
    <t>infra-184</t>
  </si>
  <si>
    <t>C01371</t>
  </si>
  <si>
    <t>Infraestrutura muito ruim, cadeiras quebradas, insegurança para os alunos, equipamentos obsoletos.</t>
  </si>
  <si>
    <t>infra-185</t>
  </si>
  <si>
    <t>C01372</t>
  </si>
  <si>
    <t>necessita de ventiladores melhores</t>
  </si>
  <si>
    <t>C01373</t>
  </si>
  <si>
    <t>microscópio não funciona, não dar pra ver as moleculas, entre outra coisas</t>
  </si>
  <si>
    <t>C01374</t>
  </si>
  <si>
    <t>comida boa e local bom</t>
  </si>
  <si>
    <t>infra-186</t>
  </si>
  <si>
    <t>C01375</t>
  </si>
  <si>
    <t>Os espaços utilizados atualmente são abertos.</t>
  </si>
  <si>
    <t>C01376</t>
  </si>
  <si>
    <t>Não costuma ser um ambiente muito silencioso.</t>
  </si>
  <si>
    <t>C01377</t>
  </si>
  <si>
    <t>Não há quadra no campus.</t>
  </si>
  <si>
    <t>C01378</t>
  </si>
  <si>
    <t>São muito bons, com acessibilidade e a limpeza é muito boa.</t>
  </si>
  <si>
    <t>C01379</t>
  </si>
  <si>
    <t>Me sinto segura.</t>
  </si>
  <si>
    <t>C01380</t>
  </si>
  <si>
    <t>Há apenas o pátio.</t>
  </si>
  <si>
    <t>C01381</t>
  </si>
  <si>
    <t>No momento as instalações são provisórias, no entanto nos atendem bem, em breve com a entrega da obra ficará ainda melhor.</t>
  </si>
  <si>
    <t>C01382</t>
  </si>
  <si>
    <t>A manutenção predial tem mantido um serviço de qualidade.</t>
  </si>
  <si>
    <t>C01383</t>
  </si>
  <si>
    <t>Ainda pode melhorar, mas com certeza é uma força.</t>
  </si>
  <si>
    <t>C01384</t>
  </si>
  <si>
    <t>Um dos blocos só tem acesso por escada ou pela rua (que é um morro), já os outros 2 blocos são acessíveis. Há rampas para boa parte dos ambientes.</t>
  </si>
  <si>
    <t>C01385</t>
  </si>
  <si>
    <t>O campus não possui AVCB.</t>
  </si>
  <si>
    <t>infra-187</t>
  </si>
  <si>
    <t>C01386</t>
  </si>
  <si>
    <t>Está instalada em local improvisado, sem espaço.</t>
  </si>
  <si>
    <t>C01387</t>
  </si>
  <si>
    <t>Falta iluminação nas áreas externas, afeta a segurança.</t>
  </si>
  <si>
    <t>C01388</t>
  </si>
  <si>
    <t>Precisa pintar.</t>
  </si>
  <si>
    <t>C01389</t>
  </si>
  <si>
    <t>Unidades não são acessíveis.</t>
  </si>
  <si>
    <t>C01390</t>
  </si>
  <si>
    <t>Unidades não são acessiveis.</t>
  </si>
  <si>
    <t>C01391</t>
  </si>
  <si>
    <t>sistema inoperante.</t>
  </si>
  <si>
    <t>infra-188</t>
  </si>
  <si>
    <t>C01392</t>
  </si>
  <si>
    <t>Reparo da fiação que permite o uso dos projetores.</t>
  </si>
  <si>
    <t>C01393</t>
  </si>
  <si>
    <t>Necessidade de melhoria das instalações elétricas e instalação de tomadas atuais, reparo em pisos e paredes de dentro e de fora das salas de aula.</t>
  </si>
  <si>
    <t>infra-189</t>
  </si>
  <si>
    <t>C01394</t>
  </si>
  <si>
    <t>Este subitem, pra ser de fato uma força efetiva, deve ser ampliado, no sentido de Gestão Ambiental. Acho que a questão Ambiental é pouco valorizada na instituição. Deveria haver muito maior esforço no sentido de: adequar as atividades do ponto de vista da legislação ambiental e do licenciamento Ambiental, investir mais em energias e tecnologias renováveis em todas as áreas. Em Rio pomba, por exemplo, na área agropecuária e agroindustrial. Muito além do paisagismo, recuperar áreas degradadas. Há muito o que fazer.. criar comissão apenas para constar e não pensar de fato nessa questão não adianta nada..</t>
  </si>
  <si>
    <t>infra-190</t>
  </si>
  <si>
    <t>C01395</t>
  </si>
  <si>
    <t>Área externa muito escura, consequentemente, torna o ambiente inseguro.</t>
  </si>
  <si>
    <t>infra-191</t>
  </si>
  <si>
    <t>C01396</t>
  </si>
  <si>
    <t>Número insuficiente de salas, salas com área não satisfatória. Ventilação insuficiente ( salas muito quentes)</t>
  </si>
  <si>
    <t>C01397</t>
  </si>
  <si>
    <t>Nossas salas são instalações antigas e em sua maioria com problemas sérios no telhado, muitas infiltrações</t>
  </si>
  <si>
    <t>infra-192</t>
  </si>
  <si>
    <t>C01398</t>
  </si>
  <si>
    <t>Nosso campus é muito antigo e demanda muita restauração ( madeiramento atacado por cupins, goteiras, infiltrações nas paredes e umidade, mofo, falta de pintura, energia instável, número de terceirizados insuficiente para atender às demandas, portas danificadas, rachaduras em pisos e paredes, manutenção de elevadores difícil, dinheiro insuficiente para cobrir as demandas de manutenção, AFFF! A lista é interminável.</t>
  </si>
  <si>
    <t>infra-193</t>
  </si>
  <si>
    <t>C01399</t>
  </si>
  <si>
    <t>Construções antigas e com necessidade constante de atualização</t>
  </si>
  <si>
    <t>C01400</t>
  </si>
  <si>
    <t>Sinalização informativa desatualizada</t>
  </si>
  <si>
    <t>C01401</t>
  </si>
  <si>
    <t>Por ser uma unidade com grande produção prática, nas áreas de indústria e agropecuária existe a necessidade constante de melhorias na conservação e tratamento de resíduos.</t>
  </si>
  <si>
    <t>C01402</t>
  </si>
  <si>
    <t>Pelo fato de ser uma unidade antiga e com construções históricas se faz necessária a adaptação dos ambientes às melhores normas de acessibilidade</t>
  </si>
  <si>
    <t>infra-194</t>
  </si>
  <si>
    <t>C01403</t>
  </si>
  <si>
    <t>Salas de aula quentes e mal ventiladas.</t>
  </si>
  <si>
    <t>infra-195</t>
  </si>
  <si>
    <t>C01404</t>
  </si>
  <si>
    <t>Necessidade de reforma nos banheiros e melhorias na limpeza.</t>
  </si>
  <si>
    <t>infra-196</t>
  </si>
  <si>
    <t>C01405</t>
  </si>
  <si>
    <t>Número de salas de aulas menor que a demanda.</t>
  </si>
  <si>
    <t>infra-197</t>
  </si>
  <si>
    <t>C01406</t>
  </si>
  <si>
    <t>.Temos um campus lindo o que é uma força, mas só temos dois jardineiros pra dar conta de uma área tão grande .
. Temos uma usina de reciclagem e compostagem, mas falta organizar melhor a coleta seletiva, pois ela depende de todos.</t>
  </si>
  <si>
    <t>infra-198</t>
  </si>
  <si>
    <t>C01407</t>
  </si>
  <si>
    <t>Equipamentos (tvs em salas de aula) necessitam ser verificados - cabo, conexão.</t>
  </si>
  <si>
    <t>infra-199</t>
  </si>
  <si>
    <t>C01408</t>
  </si>
  <si>
    <t>Não há espaço suficiente na sala dos professores, além da falta de ventilação e refrigeração.</t>
  </si>
  <si>
    <t>C01409</t>
  </si>
  <si>
    <t>O campus necessita de uma reforma completa, principalmente, o prédio central.</t>
  </si>
  <si>
    <t>infra-200</t>
  </si>
  <si>
    <t>C01410</t>
  </si>
  <si>
    <t>Falta de Plano de Manutenção para as unidades
Falta de um sistema - software único para o IF Sudeste MG para controle de manutenção predial</t>
  </si>
  <si>
    <t>C01411</t>
  </si>
  <si>
    <t>Necessidade de regularização ambiental (outorgas, licenças etc)</t>
  </si>
  <si>
    <t>C01412</t>
  </si>
  <si>
    <t>Falta de um Plano de Acessibilidade objetivo e com acompanhamento.
Necessidade de muitas intervenções e investimentos.</t>
  </si>
  <si>
    <t>C01413</t>
  </si>
  <si>
    <t>Falta de critérios objetivos para definição da prioridade de execução de obras</t>
  </si>
  <si>
    <t>infra-201</t>
  </si>
  <si>
    <t>C01414</t>
  </si>
  <si>
    <t>noturno não possui refeitório, somente a instalação da lanchonete com valores superfaturados e de má qualidade, faz muita falta um RU noturno para os alunos terem o que comer</t>
  </si>
  <si>
    <t>infra-202</t>
  </si>
  <si>
    <t>C01415</t>
  </si>
  <si>
    <t>Salas de aula despreparadas para o clima da cidade, Rio pomba é uma cidade muito quente e se faz nescessário que tenha ar-condicionado nas salas de aula pois os ventiladores não são suficientes e fazem barulho atrapalhando a aula.</t>
  </si>
  <si>
    <t>C01416</t>
  </si>
  <si>
    <t>Os banheiros não possuem papel higienico, a maioria das portas não tem trancas além da falta de sabonete e a limpeza que deixa a desejar.</t>
  </si>
  <si>
    <t>C01417</t>
  </si>
  <si>
    <t>A iluminação no campus a noite é pessima, o que gera medo nos alunos do noturno ao circularem.</t>
  </si>
  <si>
    <t>C01418</t>
  </si>
  <si>
    <t>O estado de conservação está precario, algumas salas não tem tomadas funcionando pisos soltos e parede que não são pintadas a tempos.</t>
  </si>
  <si>
    <t>infra-203</t>
  </si>
  <si>
    <t>C01419</t>
  </si>
  <si>
    <t>Sem espaço com área verde, poucos bancos e poucas mesas em área coberta, ausência de asfalto e área de estacionamento devidamente demarcada.</t>
  </si>
  <si>
    <t>infra-204</t>
  </si>
  <si>
    <t>C01420</t>
  </si>
  <si>
    <t>Laboratórios de informática com equipamentos obsoletos que não possuem poder computacional para o desenvolvimentos das atividades</t>
  </si>
  <si>
    <t>infra-205</t>
  </si>
  <si>
    <t>C01421</t>
  </si>
  <si>
    <t>Gostaria de registrar uma solicitação referente à infraestrutura das salas de aula da instituição. Atualmente, algumas salas apresentam limitações que acabam impactando o conforto e a qualidade do ambiente acadêmico.
As carteiras possuem dimensões pouco adequadas para longos períodos de aula, comprometendo a ergonomia e o conforto dos alunos. Além disso, em determinadas salas, o espaço físico parece insuficiente para a quantidade de carteiras disponibilizadas, tornando o ambiente apertado e dificultando a circulação.
Também foi observado que alguns projetores estão instalados de maneira improvisada ou pouco adequada, o que pode prejudicar a visualização dos conteúdos apresentados em aula.
Acredito que ajustes nesses pontos contribuiriam significativamente para melhorar a experiência acadêmica e as condições de aprendizagem dos estudantes.</t>
  </si>
  <si>
    <t>infra-206</t>
  </si>
  <si>
    <t>C01422</t>
  </si>
  <si>
    <t>Salas de aula estão faltando o mínimo como fechaduras, projetores acesso a internet de qualidade</t>
  </si>
  <si>
    <t>C01423</t>
  </si>
  <si>
    <t>Laboratórios da area de nutrição, como a clínica escola e a tecnica dietética estão sucateados</t>
  </si>
  <si>
    <t>C01424</t>
  </si>
  <si>
    <t>Estão TOTALMENTE sucateados, falta sabão, mictórios e privadas sem funcionarem e algumas vezes falta de agua</t>
  </si>
  <si>
    <t>infra-207</t>
  </si>
  <si>
    <t>C01425</t>
  </si>
  <si>
    <t>não tem algum lugar para estar e descansar, o que é prejudicial
para nós do integral</t>
  </si>
  <si>
    <t>infra-208</t>
  </si>
  <si>
    <t>C01426</t>
  </si>
  <si>
    <t>Péssima estrutura para estudos, conservação.</t>
  </si>
  <si>
    <t>infra-210</t>
  </si>
  <si>
    <t>C01427</t>
  </si>
  <si>
    <t>salas sem cortina ou quando tem estão rasgadas, portas sem maçaneta, sem projetor</t>
  </si>
  <si>
    <t>infra-211</t>
  </si>
  <si>
    <t>C01428</t>
  </si>
  <si>
    <t>Poucas opções de livros e materiais atualizados</t>
  </si>
  <si>
    <t>infra-212</t>
  </si>
  <si>
    <t>C01429</t>
  </si>
  <si>
    <t>Extensão territorial do campus</t>
  </si>
  <si>
    <t>C01430</t>
  </si>
  <si>
    <t>Extensão se</t>
  </si>
  <si>
    <t>infra-213</t>
  </si>
  <si>
    <t>C01431</t>
  </si>
  <si>
    <t>Dificuldade em função do tempo de construção e manutenção dos prédios.</t>
  </si>
  <si>
    <t>infra-214</t>
  </si>
  <si>
    <t>C01432</t>
  </si>
  <si>
    <t>Quantidade insuficiente para o número de usuários</t>
  </si>
  <si>
    <t>infra-215</t>
  </si>
  <si>
    <t>C01433</t>
  </si>
  <si>
    <t>A maioria das salas de aula estão com problema de infiltração, janelas e armários quebrados além do equipamento do projetor apresentarem falhas recorrentes.</t>
  </si>
  <si>
    <t>C01434</t>
  </si>
  <si>
    <t>Alguns banheiros estão interditados e outros não tem portas ou as portas não trancam.</t>
  </si>
  <si>
    <t>infra-216</t>
  </si>
  <si>
    <t>C01435</t>
  </si>
  <si>
    <t>A forma com a qual são definidas as prioridades institucionais para obras é frágil a ponto de vermos a elaboração de um projeto de instalação de ar condicionado estar à frente de outra demanda relacionada à modernização da rede elétrica de um Campus. Nesse exemplo, é possível perceber que os critérios de priorização devem ser revistos.</t>
  </si>
  <si>
    <t>infra-217</t>
  </si>
  <si>
    <t>C01436</t>
  </si>
  <si>
    <t>Os banheiros da Reitoria não possuem duchas higiênicas, item que contribui para melhores condições de higiene, conforto e bem-estar dos usuários. A disponibilização desse recurso possui relevância especialmente para situações relacionadas à higiene pessoal, questões de saúde, período menstrual e necessidades específicas dos usuários. Destaca-se ainda que os banheiros já possuem pontos de água instalados, o que pode facilitar eventual adequação da infraestrutura com baixo impacto estrutural, baixo custo além de contribuir potencialmente para redução do consumo de papel higiênico, apoio à limpeza dos próprios ambientes sanitários e uso mais sustentável dos recursos institucionais.</t>
  </si>
  <si>
    <t>infra-218</t>
  </si>
  <si>
    <t>C01437</t>
  </si>
  <si>
    <t>Algumas salas de aula são apertadas, não possuem refrigeração e ventilação adequados e equipamentos que funcionem rotineiramente sem problemas</t>
  </si>
  <si>
    <t>C01438</t>
  </si>
  <si>
    <t>Precisamos melhorar. Há muito tempo esperamos que o laboratório de meio ambiente seja finalizado</t>
  </si>
  <si>
    <t>C01439</t>
  </si>
  <si>
    <t>Pequeno e defasado para a demanda atual. Ocorrem longas filas que poderiam ser minimizadas.</t>
  </si>
  <si>
    <t>C01440</t>
  </si>
  <si>
    <t>Pequena e não comporta um acervo do tamanho que o campus merecia. está totalmente defasada e acho que deveria ser reconstruída ou totalmente ampliada</t>
  </si>
  <si>
    <t>C01441</t>
  </si>
  <si>
    <t>Salvo algumas exceções , são antigos e precários. Muitas vezes não tem papel toalha, papel higiÊnico e ficam sujos a noite. Outros nao possuem portas nas cabines. Estão piores do que muitas escolas estaduais e municipais.</t>
  </si>
  <si>
    <t>C01442</t>
  </si>
  <si>
    <t>Melhorou, mas poderia ser ampliada para os alunos</t>
  </si>
  <si>
    <t>C01443</t>
  </si>
  <si>
    <t>PNão há pisos táteis, a acessibilidade pe precária, falta pintura e reboco em diversos pontos dos prédios.</t>
  </si>
  <si>
    <t>C01444</t>
  </si>
  <si>
    <t>Melhorou, mas não é acessível para quem tem necessidades especiais. Falta piso táteis, leitores em braille.</t>
  </si>
  <si>
    <t>C01445</t>
  </si>
  <si>
    <t>Com frequencia vems mato alto nas áreas verdes</t>
  </si>
  <si>
    <t>C01446</t>
  </si>
  <si>
    <t>As plataformas elevatórias não funcionam direito. Os elevadores são pequenos. Os pisos nao são táteis e falta vencer pontos de inacessibilidade</t>
  </si>
  <si>
    <t>C01447</t>
  </si>
  <si>
    <t>Espero que não haja um incêndio no campus, pois nao há treinamento e acho que os espaços não são adequados para incêndios</t>
  </si>
  <si>
    <t>infra-219</t>
  </si>
  <si>
    <t>C01448</t>
  </si>
  <si>
    <t>Falta de espaço de lazer e convivência na Reitoria</t>
  </si>
  <si>
    <t>C01449</t>
  </si>
  <si>
    <t>A maioria das unidades do IF Sudeste MG não possuem plano de manutenção implementado</t>
  </si>
  <si>
    <t>C01450</t>
  </si>
  <si>
    <t>Muitas unidades não estão adequadas às normas do Corpo de Bombeiros</t>
  </si>
  <si>
    <t>C01451</t>
  </si>
  <si>
    <t>Falta de critérios objetivos para priorização das obras e serviços</t>
  </si>
  <si>
    <t>infra-220</t>
  </si>
  <si>
    <t>C01452</t>
  </si>
  <si>
    <t>Equipe de engenharia do IF Sudeste MG - muito dedicada e atuante</t>
  </si>
  <si>
    <t>infra-221</t>
  </si>
  <si>
    <t>C01453</t>
  </si>
  <si>
    <t>Falta de pessoal técnico para atender às diversas demandas da área de infraestrutura do IF Sudeste MG</t>
  </si>
  <si>
    <t>infra-222</t>
  </si>
  <si>
    <t>C01454</t>
  </si>
  <si>
    <t>Equipe de engenharia "dispersa", quando deveria ser concentrada na Reitoria</t>
  </si>
  <si>
    <t>infra-223</t>
  </si>
  <si>
    <t>C01455</t>
  </si>
  <si>
    <t>Principalmente para os servidores que moram em outras cidades, é fundamental ter um chuveiro com água quente para os servidores tomarem banho. Muitos ficam o dia inteiro no campus e só retornam para as suas cidades ao final do expediente, já cansados, suados....</t>
  </si>
  <si>
    <t>C01456</t>
  </si>
  <si>
    <t>Falta aqui no campus em espaço para  convivência dos servidores. Um local de acesso exclusivo dos servidores  com uma mesa para refeições, um sofá, televisão, ar condicionado, bebedouro, geladeira. Vejo que é um espaço fundamental para a socialização dos servidores. Muitas vezes deixamos de nos tornar mais próximos uns dos outros por falta deste espaço.  Fica um ambiente frio sem muito contato humano entre nós.</t>
  </si>
  <si>
    <t>infra-224</t>
  </si>
  <si>
    <t>C01457</t>
  </si>
  <si>
    <t>Na Reitoria os espaços administrativos são adequados, climatizados, com boa iluminação e espaçamento entre as estações de trabalho.</t>
  </si>
  <si>
    <t>infra-225</t>
  </si>
  <si>
    <t>C01458</t>
  </si>
  <si>
    <t>As salas de aula do instituto também apresentam problemas relacionados à internet, que muitas vezes não funciona adequadamente. Essa situação interfere diretamente nas apresentações de trabalhos, pesquisas e no uso acadêmico durante as aulas, prejudicando o aprendizado dos alunos.
A internet deveria funcionar perfeitamente em todas as salas, proporcionando melhores condições para os estudos e facilitando o desenvolvimento das atividades acadêmicas, já que atualmente muitos recursos utilizados em sala dependem de uma conexão estável e de qualidade.</t>
  </si>
  <si>
    <t>C01459</t>
  </si>
  <si>
    <t>As condições dos laboratórios do instituto se encontram precárias, especialmente os utilizados para aulas práticas de nutrição. Os espaços apresentam pisos quebrados, janelas danificadas e pias sem funcionamento, comprometendo a realização das aulas práticas, além da segurança e da qualidade do ambiente acadêmico para nós, alunos.
A situação da clínica escola também é preocupante. Como aluna, acredito que a clínica escola é muito importante para nossa formação, pois nela poderíamos colocar em prática o que aprendemos em sala de aula. No entanto, a clínica se encontra inativa devido ao estado precário de sua estrutura, prejudicando diretamente nosso aprendizado e nossas experiências práticas.</t>
  </si>
  <si>
    <t>C01460</t>
  </si>
  <si>
    <t>Poucos banheiros funcionando. 
Banheiros sem portas, sem fechadura.</t>
  </si>
  <si>
    <t>infra-226</t>
  </si>
  <si>
    <t>C01461</t>
  </si>
  <si>
    <t>Horário de funcionamento estendido, acervo, ambiente climatizado</t>
  </si>
  <si>
    <t>infra-227</t>
  </si>
  <si>
    <t>C01462</t>
  </si>
  <si>
    <t>Acervo completo para os todos os PPCs dos cursos disponíveis, climatização</t>
  </si>
  <si>
    <t>infra-228</t>
  </si>
  <si>
    <t>C01463</t>
  </si>
  <si>
    <t>Laboratórios equipados de forma a proporcionar uma excelente formação.</t>
  </si>
  <si>
    <t>infra-229</t>
  </si>
  <si>
    <t>C01464</t>
  </si>
  <si>
    <t>Laboratório com equipamentos que permitem aos estudantes adquirirem formação solida capapacitando -os para o mundo do trabalho.</t>
  </si>
  <si>
    <t>infra-230</t>
  </si>
  <si>
    <t>C01465</t>
  </si>
  <si>
    <t>Necessidade de mais salas de aula</t>
  </si>
  <si>
    <t>C01466</t>
  </si>
  <si>
    <t>Os laboratórios das áreas de elétrica e mecânica são bem equipados</t>
  </si>
  <si>
    <t>C01467</t>
  </si>
  <si>
    <t>As bibliotecas da unidade são pequenas para a quantidade de alunos do campus</t>
  </si>
  <si>
    <t>C01468</t>
  </si>
  <si>
    <t>Iluminação externa insuficiente</t>
  </si>
  <si>
    <t>C01469</t>
  </si>
  <si>
    <t>Falta espaço reservado para servidores, onde não haja presença de aluno, e que permita preparar uma refeição, descanso para o horário de almoço e banheiro com chuveiro para atender servidores de outra cidade que necessitem</t>
  </si>
  <si>
    <t>C01470</t>
  </si>
  <si>
    <t>Necessita de salas de professores adequada, com gabinetes por área de conhecimento, mobiliário adequado</t>
  </si>
  <si>
    <t>infra-231</t>
  </si>
  <si>
    <t>C01471</t>
  </si>
  <si>
    <t>Falta de área de convivência na unidade rural.</t>
  </si>
  <si>
    <t>infra-232</t>
  </si>
  <si>
    <t>C01472</t>
  </si>
  <si>
    <t>Falta de espaço adequado</t>
  </si>
  <si>
    <t>C01473</t>
  </si>
  <si>
    <t>Áreas pequenas ou improvisadas</t>
  </si>
  <si>
    <t>C01474</t>
  </si>
  <si>
    <t>É necessário adequar a acessibilidade em todos os espaços físicos</t>
  </si>
  <si>
    <t>infra-233</t>
  </si>
  <si>
    <t>C01475</t>
  </si>
  <si>
    <t>Falta de espaço para ampliação de cursos, atendimento aos estudantes, monitorias…</t>
  </si>
  <si>
    <t>infra-234</t>
  </si>
  <si>
    <t>C01476</t>
  </si>
  <si>
    <t>O campus não tem como mais expandir suas potencialidades por falta de estrutura de salas de aula.</t>
  </si>
  <si>
    <t>infra-235</t>
  </si>
  <si>
    <t>C01477</t>
  </si>
  <si>
    <t>Não há nenhum espaço de convivência ou lazer para os servidores.</t>
  </si>
  <si>
    <t>infra-236</t>
  </si>
  <si>
    <t>C01478</t>
  </si>
  <si>
    <t>Não há salas de aula suficientes. Nós professores da área técnica temos que nos mantermos em laboratórios ou usar anfiteatros. Além disso, as salas atuais são quentes e insalubres devido ao calor extremo. A situação fica ainda pior com os laboratórios de informática e os recorrentes problemas com os ares-condicionados (param de funcionar ou vazamento de água devido ao mau posicionamento dos drenos).</t>
  </si>
  <si>
    <t>C01479</t>
  </si>
  <si>
    <t>Os laboratórios são apertados e a refrigeração não funciona bem ao longo do ano, sendo insalubre em alguns momentos. Outro ponto que ressalto é a exigência do uso de Whatsapp para a comunicação. Eu não recebo equipamento (celular e chip) da instituição, mas devo disponibilizar o meu para grupos de trabalho e comunicação com os alunos. O whatsapp é uma ferramenta pesada, aumenta a ansiedade dos trabalhadores, já que fica como um recurso de acesso 24 horas por dia ao funcionário e expõe os dados do funcionário (se ele usar o próprio celular) a ataques. Resolvi adquirindo um celular extra para o trabalho, mas eu não deveria ter que fazer isso, e sim a instituição já que é uma exigência de comunicação.</t>
  </si>
  <si>
    <t>infra-237</t>
  </si>
  <si>
    <t>C01480</t>
  </si>
  <si>
    <t>O campus Manhuaçu não dispõe de um espaço adequado para alimentação dos alunos.</t>
  </si>
  <si>
    <t>C01481</t>
  </si>
  <si>
    <t>O Campus Manhuaçu não tem portaria adequada, com a devida segurança necessária, bem como não existe iluminação nas áreas externas ao campus e do campus.</t>
  </si>
  <si>
    <t>C01482</t>
  </si>
  <si>
    <t>O Campus Manhuaçu não dispõe de acessibilidade adequada, não tendo rampa para  passagem de um prédio ao outro.</t>
  </si>
  <si>
    <t>infra-239</t>
  </si>
  <si>
    <t>C01483</t>
  </si>
  <si>
    <t>Salas lotadas. Servidores não tem espaço para realizar reuniões sem atrapalhar os colegas</t>
  </si>
  <si>
    <t>C01484</t>
  </si>
  <si>
    <t>A entrada do campus é de terra, cheia de buracos.</t>
  </si>
  <si>
    <t>infra-240</t>
  </si>
  <si>
    <t>C01485</t>
  </si>
  <si>
    <t>No Campus Manhuaçu não temos área de convivência e lazer.</t>
  </si>
  <si>
    <t>infra-241</t>
  </si>
  <si>
    <t>C01486</t>
  </si>
  <si>
    <t>É uma fraqueza pois ela não existe no campus de Manhuaçu.</t>
  </si>
  <si>
    <t>infra-242</t>
  </si>
  <si>
    <t>C01487</t>
  </si>
  <si>
    <t>Rede Wi-Fi não funciona corretamente,
Notebooks fracos, principalmente para S.I, onde alguns aplicativos demandam mais processamento e alguns não funcionam.</t>
  </si>
  <si>
    <t>infra-243</t>
  </si>
  <si>
    <t>C01488</t>
  </si>
  <si>
    <t>Os computadores dos laboratórios de informáticos já se encontram defasados e lentos. Ademais, alguns dos computadores apresentam defeitos.</t>
  </si>
  <si>
    <t>C01489</t>
  </si>
  <si>
    <t>Os espaços dedicados a alimentação não têm espaço suficiente para acomodar os alunos e servidores nos horários mais movimentados. Alguns alunos precisam almoçar em salas de aulas e laboratórios de biologia, porque não há espaço para se sentarem.</t>
  </si>
  <si>
    <t>C01490</t>
  </si>
  <si>
    <t>Não há ambientes esportivos no campus.</t>
  </si>
  <si>
    <t>C01491</t>
  </si>
  <si>
    <t>Não existem essas áreas de convivência e lazer, já vi servidores dormindo dentro do banheiro para descansarem durante seus intervalos.</t>
  </si>
  <si>
    <t>C01492</t>
  </si>
  <si>
    <t>A rede elétrica e internet caem muito frequentemente. No meu caso, desligando o servidor que uso para experimentos científicos, interrompendo a minha pesquisa constantemente.</t>
  </si>
  <si>
    <t>C01493</t>
  </si>
  <si>
    <t>As salas dos professores são totalmente inacessíveis para pessoas com mobilidade física debilitada. Ademais, as passagens em concreto não têm espaço suficiente para a locomoção em cadeiras de rodas, por exemplo.</t>
  </si>
  <si>
    <t>infra-244</t>
  </si>
  <si>
    <t>C01494</t>
  </si>
  <si>
    <t>As condições dos banheiros são bom</t>
  </si>
  <si>
    <t>infra-245</t>
  </si>
  <si>
    <t>C01495</t>
  </si>
  <si>
    <t>Sempre limpos e organizados</t>
  </si>
  <si>
    <t>infra-246</t>
  </si>
  <si>
    <t>C01496</t>
  </si>
  <si>
    <t>Espaço e instrumentos</t>
  </si>
  <si>
    <t>infra-247</t>
  </si>
  <si>
    <t>C01497</t>
  </si>
  <si>
    <t>Não tem, o único que tem não cabe nem 10 pessoas</t>
  </si>
  <si>
    <t>infra-248</t>
  </si>
  <si>
    <t>C01498</t>
  </si>
  <si>
    <t>As salas são extremamente limpas</t>
  </si>
  <si>
    <t>C01499</t>
  </si>
  <si>
    <t>Os banheiros sao extremamente limpos e bem cuidados</t>
  </si>
  <si>
    <t>infra-249</t>
  </si>
  <si>
    <t>C01500</t>
  </si>
  <si>
    <t>São boas, mas tem poucas</t>
  </si>
  <si>
    <t>C01501</t>
  </si>
  <si>
    <t>O campus Manhuaçu não possue</t>
  </si>
  <si>
    <t>C01502</t>
  </si>
  <si>
    <t>C01503</t>
  </si>
  <si>
    <t>C01504</t>
  </si>
  <si>
    <t>infra-250</t>
  </si>
  <si>
    <t>C01505</t>
  </si>
  <si>
    <t>Não existe ambiente esportivo no campus</t>
  </si>
  <si>
    <t>infra-251</t>
  </si>
  <si>
    <t>C01506</t>
  </si>
  <si>
    <t>Inexistente</t>
  </si>
  <si>
    <t>infra-252</t>
  </si>
  <si>
    <t>C01507</t>
  </si>
  <si>
    <t>É um ambiente bem elaborado, com materiais de qualidade que representam eficiência e agregam no desenvolvimento dos estudantes</t>
  </si>
  <si>
    <t>infra-253</t>
  </si>
  <si>
    <t>C01508</t>
  </si>
  <si>
    <t>infra-254</t>
  </si>
  <si>
    <t>C01509</t>
  </si>
  <si>
    <t>O acervo academico atende ao número de alunos do campus, e a renovação dos livros é prática e fácil.</t>
  </si>
  <si>
    <t>C01510</t>
  </si>
  <si>
    <t>O número de banheiros atende ao número de pessoas que usam o Campus.</t>
  </si>
  <si>
    <t>C01511</t>
  </si>
  <si>
    <t>O campus, embora pequeno, está bem sinalizado em relação às salas, tornando fácil a localização pelos alunos.</t>
  </si>
  <si>
    <t>C01512</t>
  </si>
  <si>
    <t>Há extintores espalhados pela unidade, e rotas alternativas, por mais que não específicadas como saídas de emergência, atenderiam em possíveis momentos de urgência.</t>
  </si>
  <si>
    <t>infra-255</t>
  </si>
  <si>
    <t>C01513</t>
  </si>
  <si>
    <t>Em alguns ambientes não existe essa sensibilidade como rampas</t>
  </si>
  <si>
    <t>infra-256</t>
  </si>
  <si>
    <t>C01514</t>
  </si>
  <si>
    <t>infra-257</t>
  </si>
  <si>
    <t>C01515</t>
  </si>
  <si>
    <t>Não temos área de lazer no campus Manhuaçu</t>
  </si>
  <si>
    <t>infra-258</t>
  </si>
  <si>
    <t>C01516</t>
  </si>
  <si>
    <t>Falta salas de aulas</t>
  </si>
  <si>
    <t>C01517</t>
  </si>
  <si>
    <t>O campus manhuaçu não possui</t>
  </si>
  <si>
    <t>C01518</t>
  </si>
  <si>
    <t>Falta espaços destinados ao tema</t>
  </si>
  <si>
    <t>infra-259</t>
  </si>
  <si>
    <t>C01519</t>
  </si>
  <si>
    <t>Nossa biblioteca é muito pequena e existe pouca disponibilidade de livro</t>
  </si>
  <si>
    <t>infra-260</t>
  </si>
  <si>
    <t>C01520</t>
  </si>
  <si>
    <t>Não tem ambiente específico para os alunos se alimentarem</t>
  </si>
  <si>
    <t>infra-261</t>
  </si>
  <si>
    <t>C01521</t>
  </si>
  <si>
    <t>Não tem!</t>
  </si>
  <si>
    <t>infra-262</t>
  </si>
  <si>
    <t>C01522</t>
  </si>
  <si>
    <t>O CHAO É DE TERRA!!!</t>
  </si>
  <si>
    <t>infra-263</t>
  </si>
  <si>
    <t>C01523</t>
  </si>
  <si>
    <t>infra-264</t>
  </si>
  <si>
    <t>C01524</t>
  </si>
  <si>
    <t>Espaço com apenas 4 mesas, minúsculo.</t>
  </si>
  <si>
    <t>infra-265</t>
  </si>
  <si>
    <t>C01525</t>
  </si>
  <si>
    <t>infra-266</t>
  </si>
  <si>
    <t>C01526</t>
  </si>
  <si>
    <t>Não existe esse ambiente aqui no campus de manhuaçu</t>
  </si>
  <si>
    <t>C01527</t>
  </si>
  <si>
    <t>Não existe rampas para pessoas que possuam alguma deficiência física e façam uso de cadeira de roda por exemplo</t>
  </si>
  <si>
    <t>infra-267</t>
  </si>
  <si>
    <t>C01528</t>
  </si>
  <si>
    <t>Não temos espaço adequados para alimentação precisamos de um refeitório maior</t>
  </si>
  <si>
    <t>C01529</t>
  </si>
  <si>
    <t>Não temos</t>
  </si>
  <si>
    <t>C01530</t>
  </si>
  <si>
    <t>Falta segurança</t>
  </si>
  <si>
    <t>C01531</t>
  </si>
  <si>
    <t>C01532</t>
  </si>
  <si>
    <t>C01533</t>
  </si>
  <si>
    <t>Precisamos de áreas maiores</t>
  </si>
  <si>
    <t>infra-268</t>
  </si>
  <si>
    <t>C01534</t>
  </si>
  <si>
    <t>Nao há.</t>
  </si>
  <si>
    <t>infra-269</t>
  </si>
  <si>
    <t>C01535</t>
  </si>
  <si>
    <t>Porque nos laboratórios está faltando bastante equipamento necessário para fazer pesquisa e também não tem técnico de laboratório</t>
  </si>
  <si>
    <t>infra-270</t>
  </si>
  <si>
    <t>C01536</t>
  </si>
  <si>
    <t>Não tem equipamentos necessários no laboratório de química!</t>
  </si>
  <si>
    <t>infra-271</t>
  </si>
  <si>
    <t>C01537</t>
  </si>
  <si>
    <t>Computadores defasados, projetores com defeito, pincéis com defeito, cabos de rede não funcionam na maioria das vezes... Instabilidade da rede...</t>
  </si>
  <si>
    <t>C01538</t>
  </si>
  <si>
    <t>C01539</t>
  </si>
  <si>
    <t>C01540</t>
  </si>
  <si>
    <t>infra-272</t>
  </si>
  <si>
    <t>C01541</t>
  </si>
  <si>
    <t>Não existe um espaço adequado para tal</t>
  </si>
  <si>
    <t>infra-273</t>
  </si>
  <si>
    <t>C01542</t>
  </si>
  <si>
    <t>Espaços insuficiente</t>
  </si>
  <si>
    <t>infra-274</t>
  </si>
  <si>
    <t>C01543</t>
  </si>
  <si>
    <t>É necessário melhorar.</t>
  </si>
  <si>
    <t>infra-275</t>
  </si>
  <si>
    <t>C01544</t>
  </si>
  <si>
    <t>Até possuimos no Campus, um espaço para comer, porém ele é muito pequeno e é realmente apenas um espaço para comer (mesa e cadeiras). Não possuímos refeitório</t>
  </si>
  <si>
    <t>infra-276</t>
  </si>
  <si>
    <t>C01545</t>
  </si>
  <si>
    <t>Ainda falta muito estrutura de acessibilidade.</t>
  </si>
  <si>
    <t>infra-277</t>
  </si>
  <si>
    <t>C01546</t>
  </si>
  <si>
    <t>C01547</t>
  </si>
  <si>
    <t>infra-278</t>
  </si>
  <si>
    <t>C01548</t>
  </si>
  <si>
    <t>Não tem iluminação apropriado na área externa</t>
  </si>
  <si>
    <t>infra-279</t>
  </si>
  <si>
    <t>C01549</t>
  </si>
  <si>
    <t>Não existe área de convivencia e lazer no campus manhuaçu</t>
  </si>
  <si>
    <t>infra-280</t>
  </si>
  <si>
    <t>C01550</t>
  </si>
  <si>
    <t>Falta de lanchonetes ou espaços para os estudantes fazerem suas refeições, assim como refeições mais baratas</t>
  </si>
  <si>
    <t>infra-281</t>
  </si>
  <si>
    <t>C01551</t>
  </si>
  <si>
    <t>Não temos.</t>
  </si>
  <si>
    <t>infra-282</t>
  </si>
  <si>
    <t>C01552</t>
  </si>
  <si>
    <t>Não temos um espaço adequado.</t>
  </si>
  <si>
    <t>C01553</t>
  </si>
  <si>
    <t>Não temos um espaço adequado</t>
  </si>
  <si>
    <t>C01554</t>
  </si>
  <si>
    <t>Não existe área de convivência e lazer</t>
  </si>
  <si>
    <t>C01555</t>
  </si>
  <si>
    <t>Não tem espaços adequados</t>
  </si>
  <si>
    <t>C01556</t>
  </si>
  <si>
    <t>O campus não posso uma urbanização adequada</t>
  </si>
  <si>
    <t>infra-283</t>
  </si>
  <si>
    <t>C01557</t>
  </si>
  <si>
    <t>Não temos cantina</t>
  </si>
  <si>
    <t>C01558</t>
  </si>
  <si>
    <t>Não temos área de lazer e convivência entre os alunos. Muitas vezes, precisamos ficar nas salas durante a aula de outros turnos porque não temos espaço de convivência suficiente para todos os alunos</t>
  </si>
  <si>
    <t>C01559</t>
  </si>
  <si>
    <t>A área externa não é calçada e nem coberta, com isso em época de chuva os estudantes não conseguem circular</t>
  </si>
  <si>
    <t>infra-284</t>
  </si>
  <si>
    <t>C01560</t>
  </si>
  <si>
    <t>Às salas do prédio mais antigo sofrem infiltração e diariamente fedem a mofo, representado um risco à saude respiratória.</t>
  </si>
  <si>
    <t>C01561</t>
  </si>
  <si>
    <t>Ausência de Restaurante universitário, indispensável para captar novos estudantes e reduzir a taxa de evasão. A área destinada a alimentação não atende nem 10 estudantes.</t>
  </si>
  <si>
    <t>C01562</t>
  </si>
  <si>
    <t>Não há áreas de convivência e lazer.</t>
  </si>
  <si>
    <t>C01563</t>
  </si>
  <si>
    <t>A área 2 da unidade está mal aproveitada, e irregular perante ao cadastro ambiental rural.</t>
  </si>
  <si>
    <t>C01564</t>
  </si>
  <si>
    <t>Há rampas e o elevador no prédio novo, porém o acesso ao campus não é pavimentado, há somente brita, o que impossibilita o acesso a cadeirantes.</t>
  </si>
  <si>
    <t>infra-285</t>
  </si>
  <si>
    <t>C01565</t>
  </si>
  <si>
    <t>Manutenções feitas com longa espera, e indisponibilidade de certos equipamentos</t>
  </si>
  <si>
    <t>C01566</t>
  </si>
  <si>
    <t>Há poucas</t>
  </si>
  <si>
    <t>infra-286</t>
  </si>
  <si>
    <t>C01567</t>
  </si>
  <si>
    <t>No campus Manhuaçu Falta espaço para os estudantes e professores poderem almoçar, lanchar. Falta meses, cadeiras adequadas e microondas, além de pias para a higienização dos utensílios utilizados.</t>
  </si>
  <si>
    <t>infra-287</t>
  </si>
  <si>
    <t>C01568</t>
  </si>
  <si>
    <t>Salas são boas, mas infelizmente tem pouca sala de aula disponível no nosso campus</t>
  </si>
  <si>
    <t>infra-288</t>
  </si>
  <si>
    <t>C01569</t>
  </si>
  <si>
    <t>Muito ruim, por mais que existam algumas rampas e um elevador, ainda temos muitas escadas, e o chão da área externa é chão de terra e brita, o que causa alagamentos e muito barro quando chove, dificultando a locomoção entre um bloco e outro</t>
  </si>
  <si>
    <t>infra-289</t>
  </si>
  <si>
    <t>C01570</t>
  </si>
  <si>
    <t>O campus é muito bem limpo e os banheiros estão sempre cheirosos e bem mantidos.</t>
  </si>
  <si>
    <t>infra-290</t>
  </si>
  <si>
    <t>C01571</t>
  </si>
  <si>
    <t>Não tem biblioteca no Campus.</t>
  </si>
  <si>
    <t>C01572</t>
  </si>
  <si>
    <t>Não há quadra esportiva</t>
  </si>
  <si>
    <t>C01573</t>
  </si>
  <si>
    <t>Fala de manutenção, pintura, capina, conservação.</t>
  </si>
  <si>
    <t>C01574</t>
  </si>
  <si>
    <t>Falta de acessibilidade para sala de professores e de maneira geral no campus</t>
  </si>
  <si>
    <t>infra-291</t>
  </si>
  <si>
    <t>C01575</t>
  </si>
  <si>
    <t>Existe apenas um espaço minúsculo, que nao atende a demanda de estudantes</t>
  </si>
  <si>
    <t>C01576</t>
  </si>
  <si>
    <t>C01577</t>
  </si>
  <si>
    <t>C01578</t>
  </si>
  <si>
    <t>As alunas foram as últimas a pintar uma das paredes da instituição por conta de um projeto externo. Fora isso, o campus não recebe manutenção a tempos e esta cada vez mais feio e com paredes sujas e com lodo</t>
  </si>
  <si>
    <t>C01579</t>
  </si>
  <si>
    <t>O chão é de terra. Tentaram remediar a situação colocando granito para as épocas de chuva, mas além do granito estar em pequenos lugares, alaga quando chove e enche de barro.</t>
  </si>
  <si>
    <t>infra-292</t>
  </si>
  <si>
    <t>C01580</t>
  </si>
  <si>
    <t>muitas vezes os computadores param de funcionar, falra algo mais moderno</t>
  </si>
  <si>
    <t>C01581</t>
  </si>
  <si>
    <t>Não tem um lugar para isso. A gente precisa trazer marmita para o campus, e as vezes a quantidade não cabe na geladeira oferecida. Temos apenas dois micro-ondas.</t>
  </si>
  <si>
    <t>C01582</t>
  </si>
  <si>
    <t>Muito pequena, cabe poucos alunos</t>
  </si>
  <si>
    <t>C01583</t>
  </si>
  <si>
    <t>não existe. Não há lugares para ficar alem da salas. Estão para oferecer o integrado em uma instituição que não consegue atender nem os que já estão aqui.</t>
  </si>
  <si>
    <t>C01584</t>
  </si>
  <si>
    <t>tem salas que o ar condicionado não estao sendo limpos</t>
  </si>
  <si>
    <t>C01585</t>
  </si>
  <si>
    <t>Falta cuidado nas áreas verdes, sendo necessário capinar</t>
  </si>
  <si>
    <t>C01586</t>
  </si>
  <si>
    <t>falta acessibilidade fora do bloco b</t>
  </si>
  <si>
    <t>infra-293</t>
  </si>
  <si>
    <t>C01587</t>
  </si>
  <si>
    <t>Falta de asfalto complicado para se locomover entre um bloco e outro</t>
  </si>
  <si>
    <t>infra-294</t>
  </si>
  <si>
    <t>C01588</t>
  </si>
  <si>
    <t>Não.</t>
  </si>
  <si>
    <t>C01589</t>
  </si>
  <si>
    <t>Sim, não há transporte para os alunos.</t>
  </si>
  <si>
    <t>infra-295</t>
  </si>
  <si>
    <t>C01590</t>
  </si>
  <si>
    <t>No campus Manhuaçu não existe espaço para esportes que é essencial para os estudantes tanto do integrado que vira e os de graduação que já estão no campus</t>
  </si>
  <si>
    <t>infra-296</t>
  </si>
  <si>
    <t>C01591</t>
  </si>
  <si>
    <t>Boa estrutura física e sempre bem limpos</t>
  </si>
  <si>
    <t>infra-297</t>
  </si>
  <si>
    <t>C01592</t>
  </si>
  <si>
    <t>Não temos esse ambiente no campus.</t>
  </si>
  <si>
    <t>C01593</t>
  </si>
  <si>
    <t>Não temos áreas verdes.</t>
  </si>
  <si>
    <t>infra-298</t>
  </si>
  <si>
    <t>C01594</t>
  </si>
  <si>
    <t>As salas nao tem os ventiladores funcionando, o teto ta com modo, prejudicial ao alunos, os projetores nao funcionam em todas as salas, as janelas tem vidros caindo com facilidade e as paredes estão descascando, além de que muitas portas nao tem tranca ou maçaneta, nao da pra fechar, ou quando fecha nao dá pra abrir.</t>
  </si>
  <si>
    <t>C01595</t>
  </si>
  <si>
    <t>Os laboratórios muitas vezes nao tem materiais suficientes pra atender todos os alunos.</t>
  </si>
  <si>
    <t>C01596</t>
  </si>
  <si>
    <t>Os banheiros nao tem portas, maçanetas, nem tranças, as trancas que tem sao defeituosas e travam fazendo com que os alunos fiquem presos, nao tem sabão pra lavar as maos.</t>
  </si>
  <si>
    <t>C01597</t>
  </si>
  <si>
    <t>A maioria das áreas ou estao sujas ou parte quebradas, na área de convivência do anexo os bancos soltam tinta e sujam os uniformes, e a cantina tem varios assentos quebrados, a area da portaria tem a mesa quebrada e está barrada.</t>
  </si>
  <si>
    <t>C01598</t>
  </si>
  <si>
    <t>Muitas instalações elétricas nao funcionam, muitas tomadas nao funcionam, as paredes estao descascando e com muita umidade e juntamente com o teto tem varios focos de mofo.</t>
  </si>
  <si>
    <t>infra-299</t>
  </si>
  <si>
    <t>C01599</t>
  </si>
  <si>
    <t>Aperfeiçoar zeladoria.</t>
  </si>
  <si>
    <t>C01600</t>
  </si>
  <si>
    <t>C01601</t>
  </si>
  <si>
    <t>C01602</t>
  </si>
  <si>
    <t>C01603</t>
  </si>
  <si>
    <t>C01604</t>
  </si>
  <si>
    <t>C01605</t>
  </si>
  <si>
    <t>C01606</t>
  </si>
  <si>
    <t>C01607</t>
  </si>
  <si>
    <t>infra-300</t>
  </si>
  <si>
    <t>C01608</t>
  </si>
  <si>
    <t>É preciso um espaço de convivência dos servidores. Uma sala com mobiliário adequado para tomar um café, bater um papo. Melhorar o espaço aonde os alunos e servidores almoçam. Novas cadeiras e mesas.</t>
  </si>
  <si>
    <t>C01609</t>
  </si>
  <si>
    <t>Guarita fechada e informatizada com controle de saída de alunos, mais câmeras.</t>
  </si>
  <si>
    <t>C01610</t>
  </si>
  <si>
    <t>A unidade rural está precisando de uma obra para melhorar o espaço. Pintura de salas, novos mobiliários.</t>
  </si>
  <si>
    <t>C01611</t>
  </si>
  <si>
    <t>É preciso fazer alguns ajustes nas instalações, sobretudo na unidade rural. Banheiro com portas mais largas, pisos táteis, rampas.</t>
  </si>
  <si>
    <t>C01612</t>
  </si>
  <si>
    <t>Não há atendimento na área de enfermagem para os discentes. Um pequeno ambulatório com um auxiliar de enfermagem, medicamentos básicos, aparelho de pressão e insumos para pequenos curativos.</t>
  </si>
  <si>
    <t>infra-301</t>
  </si>
  <si>
    <t>C01613</t>
  </si>
  <si>
    <t>Salas de aulas no anexo tem mofo e infiltração. Salas do prédio principal nem podem ser usadas. Alunos ficam atravessando de um prédio para o outro, sem nenhuma ou pouca vigilância por parte da escola.</t>
  </si>
  <si>
    <t>C01614</t>
  </si>
  <si>
    <t>No anexo tem salas de aulas com mofo e infiltração. As salas do prédio principal nem podem ser usadas, obrigando os alunos a ficarem atravessando de um prédio para o outro, tendo pouca ou nenhuma vigilância dos alunos menores.</t>
  </si>
  <si>
    <t>C01615</t>
  </si>
  <si>
    <t>Precisa melhorar zeladoria.</t>
  </si>
  <si>
    <t>C01616</t>
  </si>
  <si>
    <t>Acho o refeitório muito mal iluminado e arejado.</t>
  </si>
  <si>
    <t>C01617</t>
  </si>
  <si>
    <t>Precisa melhorar</t>
  </si>
  <si>
    <t>C01618</t>
  </si>
  <si>
    <t>Precisa terminar a obra</t>
  </si>
  <si>
    <t>C01619</t>
  </si>
  <si>
    <t>Têm infiltrações, sujeiras, paredes estragadas, sem portas.</t>
  </si>
  <si>
    <t>C01620</t>
  </si>
  <si>
    <t>Péssima iluminação externa.</t>
  </si>
  <si>
    <t>C01621</t>
  </si>
  <si>
    <t>Melhor</t>
  </si>
  <si>
    <t>C01622</t>
  </si>
  <si>
    <t>Melhorar</t>
  </si>
  <si>
    <t>C01623</t>
  </si>
  <si>
    <t>Estrutura toda precisa reformas importantes e urgentes. Telhado caindo, infiltração e mofo nas salas, banheiros, etc</t>
  </si>
  <si>
    <t>C01624</t>
  </si>
  <si>
    <t>Necessita ajustes nas condições</t>
  </si>
  <si>
    <t>C01625</t>
  </si>
  <si>
    <t>infra-302</t>
  </si>
  <si>
    <t>C01626</t>
  </si>
  <si>
    <t>Os laboratórios, principalmente os de Nutrição estão sucateados, com aparelhagem inadequada que não correspondem as normas.</t>
  </si>
  <si>
    <t>C01627</t>
  </si>
  <si>
    <t>Os banheiros estão precários e não fornecem condições dignas aos estudantes.</t>
  </si>
  <si>
    <t>C01628</t>
  </si>
  <si>
    <t>O IF à noite parece estar abandonado, não possui iluminação e nem condições aso seguranças.</t>
  </si>
  <si>
    <t>infra-303</t>
  </si>
  <si>
    <t>C01629</t>
  </si>
  <si>
    <t>Algumas das nossas unidades não possuem o Auto de Vistoria do Corpo de Bombeiros (AVCB). Se faz necessária a regularização de todas as pendências nesse sentido.</t>
  </si>
  <si>
    <t>infra-304</t>
  </si>
  <si>
    <t>C01630</t>
  </si>
  <si>
    <t>Algumas unidades não possuem brigada de incêndio devidamente instituída e capacitada.</t>
  </si>
  <si>
    <t>infra-305</t>
  </si>
  <si>
    <t>C01631</t>
  </si>
  <si>
    <t>FRAQUEZA - Especialmente no contexto da Reitoria, que já enfrentou situações relacionadas a tentativas de assalto e ainda apresenta baixa estrutura de segurança patrimonial. Entendo que a ausência ou insuficiência de recursos como câmeras de monitoramento, sistema de CFTV, cercas elétricas e outros mecanismos de controle de acesso torna o edifício excessivamente vulnerável e acessível em diferentes horários do dia. Também considero que esse cenário pode colocar em risco não apenas o patrimônio público, mas também a integridade de vigilantes, servidores e demais usuários do espaço, evidenciando a necessidade de fortalecimento das medidas de segurança preventiva e proteção patrimonial na instituição.</t>
  </si>
  <si>
    <t>infra-306</t>
  </si>
  <si>
    <t>C01632</t>
  </si>
  <si>
    <t>Na Reitoria existem várias lâmpadas queimadas em diversos andares. Também se verifica que o sistema de iluminação das escadas é pouco efetivo, uma vez que a iluminação cessa enquanto o usuário ainda está descendo os degraus. O ideal seria um sensor de presença. Essa situação coloca em risco os usuários, principalmente durante a noite.</t>
  </si>
  <si>
    <t>infra-307</t>
  </si>
  <si>
    <t>C01633</t>
  </si>
  <si>
    <t>Persianas da Reitoria em péssimo estado de conservação, passando um aspecto ruim para os usuários.</t>
  </si>
  <si>
    <t>infra-308</t>
  </si>
  <si>
    <t>C01634</t>
  </si>
  <si>
    <t>Sistema de manutenção predial. Na minha visão, o IF Sudeste MG poderia adotar um sistema institucional de chamados voltado à manutenção predial, nos moldes do que já ocorre com o GLPI para demandas de suporte de TI. Entendo que uma ferramenta desse tipo permitiria que servidores, estudantes e demais usuários registrassem de forma simples necessidades identificadas nos campi e na Reitoria, como problemas elétricos, hidráulicos, estruturais, mobiliário, iluminação, acessibilidade, segurança e demais demandas relacionadas à infraestrutura. Além de agilizar o encaminhamento e acompanhamento das solicitações, esse modelo pode contribuir para maior organização, rastreabilidade, priorização das demandas e fortalecimento da manutenção preventiva. Também considero importante o fato de permitir que toda a comunidade institucional contribua ativamente para preservação e melhoria dos espaços físicos do IF Sudeste MG.</t>
  </si>
  <si>
    <t>infra-309</t>
  </si>
  <si>
    <t>C01635</t>
  </si>
  <si>
    <t>Nem todos os campi estão adequados às normas de acessibilidade vigentes. Alguns até possuem expectativas de contratarem obras para a regulamentação. De todo o modo, se faz necessário que nossa instituição intensifique essas ações para que sejamos um IF integralmente acessível para todos os usuários.</t>
  </si>
  <si>
    <t>infra-310</t>
  </si>
  <si>
    <t>C01636</t>
  </si>
  <si>
    <t>Reitoria necessita do serviço de limpeza externa de vidros, de forma mais constante, dada as dimensões das janelas constantes no prédio.</t>
  </si>
  <si>
    <t>infra-311</t>
  </si>
  <si>
    <t>C01637</t>
  </si>
  <si>
    <t>Não temos Internet de qualidade para estudar em sala, não temos retroprojetor, nen tomadas suficientes para utilizar</t>
  </si>
  <si>
    <t>infra-312</t>
  </si>
  <si>
    <t>C01638</t>
  </si>
  <si>
    <t>Não possue</t>
  </si>
  <si>
    <t>C01639</t>
  </si>
  <si>
    <t>infra-313</t>
  </si>
  <si>
    <t>C01640</t>
  </si>
  <si>
    <t>Falta pintura e pequenas manutenções básicas</t>
  </si>
  <si>
    <t>C01641</t>
  </si>
  <si>
    <t>Falta equipamentos como computadores suficientes e de nível mediano. É comum achar equipamentos ruins de mais de 10 anos de uso.</t>
  </si>
  <si>
    <t>C01642</t>
  </si>
  <si>
    <t>Está adequado</t>
  </si>
  <si>
    <t>C01643</t>
  </si>
  <si>
    <t>Está péssimo.</t>
  </si>
  <si>
    <t>infra-314</t>
  </si>
  <si>
    <t>C01644</t>
  </si>
  <si>
    <t>Equipe comprometida com o trabalho.</t>
  </si>
  <si>
    <t>infra-315</t>
  </si>
  <si>
    <t>C01645</t>
  </si>
  <si>
    <t>Ambientes arejados e iluminados, climatizados e com condições adequadas de trabalho.</t>
  </si>
  <si>
    <t>C01646</t>
  </si>
  <si>
    <t>Sinalização adequada, com a indicação dos espaços.</t>
  </si>
  <si>
    <t>infra-316</t>
  </si>
  <si>
    <t>C01647</t>
  </si>
  <si>
    <t>Carteira simples, acho que esta na hora de mudar para cadeira e mesa separadas!</t>
  </si>
  <si>
    <t>C01648</t>
  </si>
  <si>
    <t>Laboratio muito bom, confortaveis, computadores excelentes e ar condicionado!</t>
  </si>
  <si>
    <t>C01649</t>
  </si>
  <si>
    <t>Bom tamanho do refeitório, mesas e cadeiras novas e sempre limpas!</t>
  </si>
  <si>
    <t>C01650</t>
  </si>
  <si>
    <t>Espaço de ambientes esportivos existem, porém o acesso a eles é difícil e muitas vezes privados, falo isso especificadamente para as quadras cujas parecem ser apenas para o curso de Educação Física em que eles tomam conta de lá e privam a quadra para eles. O campo é bom, aberto ao público e o gramado poderia ser cortado mais vezes, porém não é muito ruim. Acho que na parte das quadras, deveria ter um controle melhor para que quando não tenha aula elas sejam livres, para um melhor controle poderiam fazer um empréstimo de chave da quadra para qualquer estudante cujo quem pegou a chave assina o  nome e matrícula, assim se der problema ta na conta dele.</t>
  </si>
  <si>
    <t>C01651</t>
  </si>
  <si>
    <t>Excelente, sem problemas</t>
  </si>
  <si>
    <t>C01652</t>
  </si>
  <si>
    <t>Excelente, nada a declarar</t>
  </si>
  <si>
    <t>C01653</t>
  </si>
  <si>
    <t>Excelentes, nada a declarar</t>
  </si>
  <si>
    <t>infra-317</t>
  </si>
  <si>
    <t>C01654</t>
  </si>
  <si>
    <t>Equipamentos de qualidade e variados, laboratórios com boa estruturação.</t>
  </si>
  <si>
    <t>C01655</t>
  </si>
  <si>
    <t>O Campus Manhuaçu não possui área esportiva, o que impacta significamente ações de ensino e extensão, principalmente.</t>
  </si>
  <si>
    <t>C01656</t>
  </si>
  <si>
    <t>O Campus Manhuaçu não possui espaço adequado de convivência e lazer, o que pode impactar a permanência e êxito dos estudantes.</t>
  </si>
  <si>
    <t>C01657</t>
  </si>
  <si>
    <t>O Campus Manhuaçu possui pouco espaço administrativo e de atendimento, sendo que vários setores ainda não possuem área física própria. Com a chegada de novos servidores, essa falta de espaço vai ser muito problemática para a organização.</t>
  </si>
  <si>
    <t>infra-318</t>
  </si>
  <si>
    <t>C01658</t>
  </si>
  <si>
    <t>Boa parte do Campus Manhuaçu não possui acessibilidade adequada, assim como a sinalização. Áreas mais antigas do campus não tem como serem acessadas por pessoas cadeirantes ou com mobilidade reduzida.</t>
  </si>
  <si>
    <t>infra-319</t>
  </si>
  <si>
    <t>C01659</t>
  </si>
  <si>
    <t>Em relação a quantidade não há do que reclamar, o problema é a qualidade mesmo. Muitos computadores dando defeito, demorando para carregar os softwares necessários para aula, atrasando assim o desenvolvimento dos alunos e da turma como um todo.</t>
  </si>
  <si>
    <t>C01660</t>
  </si>
  <si>
    <t>Espaço muito pequeno que não acolhe a quantidade de estudantes que necessitam de um espaço para alimentação.</t>
  </si>
  <si>
    <t>C01661</t>
  </si>
  <si>
    <t>Limpos e organizados, boa quantidade de banheiros e não há problemas em relação as instalações sanitárias.</t>
  </si>
  <si>
    <t>infra-320</t>
  </si>
  <si>
    <t>C01662</t>
  </si>
  <si>
    <t>FALTAM EQUIPAMENTOS BÁSICOS NAS SALAS DE AULA (CABO HDMI, CABO DE ENERGIA E CONTROLE DE ALGUMAS TELEVISÕES).</t>
  </si>
  <si>
    <t>infra-321</t>
  </si>
  <si>
    <t>C01663</t>
  </si>
  <si>
    <t>sem manutenção, impossível utilizar nas aulas</t>
  </si>
  <si>
    <t>C01664</t>
  </si>
  <si>
    <t>nem os banheiros da biblioteca estão funcionando, não há local para estudo individual</t>
  </si>
  <si>
    <t>C01665</t>
  </si>
  <si>
    <t>não há banheiro feminino disponível</t>
  </si>
  <si>
    <t>C01666</t>
  </si>
  <si>
    <t>foi destruído e colocado entulho no local</t>
  </si>
  <si>
    <t>C01667</t>
  </si>
  <si>
    <t>necessita de muita manutenção em todos os prédios</t>
  </si>
  <si>
    <t>infra-323</t>
  </si>
  <si>
    <t>C01668</t>
  </si>
  <si>
    <t>Muitas salas de aula não possuem Climatização com Renovação de ar adequada de acordo com as normativas existentes, o que além do conforto térmico necessario, a qualidade do ar é de extrema importância nas atividades de ensino conforme a ocupação do ambiente.</t>
  </si>
  <si>
    <t>C01669</t>
  </si>
  <si>
    <t>Algumas unidades necessitam de Plataformas de Acessibilidade, adequações nos equipamentos antigos ou substituição e principalmente contratação de manutenção periódica obrigatória para unidades que se aplicam. Além do equipamento, muitas adequações periféricas de acessibilidade também são necessárias.</t>
  </si>
  <si>
    <t>infra-324</t>
  </si>
  <si>
    <t>C01670</t>
  </si>
  <si>
    <t>De maneira geral as salas são amplas, bem iluminadas, possuem datashow, computador para apresentação e carteiras confortáveis.</t>
  </si>
  <si>
    <t>C01671</t>
  </si>
  <si>
    <t>Considero uma força, pois o Campus possui tanto uma cantina, onde toda a comunidade acadêmica pode fazer um lanche rápido, quanto um restaurante estudantil que fornece refeições em dois horários distintos.</t>
  </si>
  <si>
    <t>C01672</t>
  </si>
  <si>
    <t>O Campus dispõe de uma quadra poliesportiva coberta e de um ginásio poliesportivo, o que permite a prática de diversas modalidades esportivas diferentes aos alunos da unidade.</t>
  </si>
  <si>
    <t>C01673</t>
  </si>
  <si>
    <t>Apesar de atualmente o Campus dispor de diversas mesas de concreto para a prática de xadrez e dama espalhadas pelo Campus, sinto que ainda há a deficiência de áreas de lazer e convivência, considerando o elevado número de discentes. Penso que seria interessante que o Campus tivesse uma área coberta e que pudesse ser livremente utilizada pelos alunos, com sofá(s), totó, ping-pong, sinuca, etc, para que os mesmos pudessem relaxar nos momentos em que não tiverem em horários de aula.</t>
  </si>
  <si>
    <t>C01674</t>
  </si>
  <si>
    <t>A unidade possui um grande número de edificações com revestimentos que se soltaram e/ou com pintura desgastada, o que traz uma sensação visual rium e de manutenção não muito frequente.</t>
  </si>
  <si>
    <t>infra-325</t>
  </si>
  <si>
    <t>C01675</t>
  </si>
  <si>
    <t>Ausência  de quadra esportiva no campus ou outro local para a prática.</t>
  </si>
  <si>
    <t>infra-326</t>
  </si>
  <si>
    <t>C01676</t>
  </si>
  <si>
    <t>Muitas áreas de convivência para os alunos; ambiente agradável</t>
  </si>
  <si>
    <t>C01677</t>
  </si>
  <si>
    <t>Necessidade de muitas reformas</t>
  </si>
  <si>
    <t>C01678</t>
  </si>
  <si>
    <t>A maioria dos ambientes não está adequado</t>
  </si>
  <si>
    <t>C01679</t>
  </si>
  <si>
    <t>Muitas notificações do Corpo de Bombeiros e diversos ambientes ainda não possuem AVCB</t>
  </si>
  <si>
    <t>C01680</t>
  </si>
  <si>
    <t>Os engenheiros que trabalham no Campus são muito dedicados</t>
  </si>
  <si>
    <t>infra-327</t>
  </si>
  <si>
    <t>C01681</t>
  </si>
  <si>
    <t>Falta de uma academia adequada às necessidades do Campus</t>
  </si>
  <si>
    <t>C01682</t>
  </si>
  <si>
    <t>Iluminação externa eficiente</t>
  </si>
  <si>
    <t>C01683</t>
  </si>
  <si>
    <t>Ambientes limpos e bem conservados</t>
  </si>
  <si>
    <t>C01684</t>
  </si>
  <si>
    <t>Ambientes são sinalizados</t>
  </si>
  <si>
    <t>C01685</t>
  </si>
  <si>
    <t>Não atende ao Corpo de Bombeiros</t>
  </si>
  <si>
    <t>infra-328</t>
  </si>
  <si>
    <t>C01686</t>
  </si>
  <si>
    <t>Quantidade insuficiente</t>
  </si>
  <si>
    <t>C01687</t>
  </si>
  <si>
    <t>C01688</t>
  </si>
  <si>
    <t>Possui somente biblioteca digital</t>
  </si>
  <si>
    <t>infra-329</t>
  </si>
  <si>
    <t>C01689</t>
  </si>
  <si>
    <t>O espaço físico do IF Sudeste Campus Santos Dumont é muito grande, não limitado aos prédios das salas, mas onde estão os trens e os galpões paralelo à rua Constantino Horta. Oportunidade imensa de aproveitar este espaço físico. Poderia restaurar alguns vagões de passageiros e utilizar como unidades de saúde que poderiam ir para outros bairros, ou instalar em algum vagão reformado, unidade do corpo de bombeiros ou brigada local de voluntários de combate à incêndio já que a cidade não tem.</t>
  </si>
  <si>
    <t>C01690</t>
  </si>
  <si>
    <t>A oportunidade de melhoria é destinar estes vagões que estão efetivamente abandonados, sem movimentação a quase 3 décadas. Falo com propriedade pois sou morador desde 1998 do bairro e desde que moro aqui eles já estavam estacionados nos pátios da antiga RFSSA. Hoje, até onde sabemos, eles estão sob responsabilidade do IPHAN, sendo que nestas últimas décadas não se viu ou sinalizou pretensão de fazer algo útil com estes vagões, seja de restauração ou seja de destinação. Já que a cidade tem forte ligação com a ferrovia, poderia se pensar em restaurar, caso seja inviável (acredito que seja), destinar pra sucata e converter o valor obtido em benefícios para o campus, os alunos e cidade como um ginásio poliesportivo que hoje não tem. Só o espaço liberado daria para se pensar em algo neste sentido. O que vejo de oportunidade é um esforço para melhor aproveitamento destes vagões e o espaço que eles ocupam, para não se passar mais décadas e ficar neste cenário que poderia ser beneficiado.</t>
  </si>
  <si>
    <t>infra-330</t>
  </si>
  <si>
    <t>C01691</t>
  </si>
  <si>
    <t>As salas de aula são adequadas.</t>
  </si>
  <si>
    <t>C01692</t>
  </si>
  <si>
    <t>As mudanças de professores algumas vezes exigem adaptações de laboratórios, que em grande parte são questões subjetivas de preferência pessoal.</t>
  </si>
  <si>
    <t>C01693</t>
  </si>
  <si>
    <t>Alguns campi não possuem.</t>
  </si>
  <si>
    <t>C01694</t>
  </si>
  <si>
    <t>As instalações são adequadas.</t>
  </si>
  <si>
    <t>C01695</t>
  </si>
  <si>
    <t>Os espaços são adequados.</t>
  </si>
  <si>
    <t>C01696</t>
  </si>
  <si>
    <t>Alguns campi ainda possuem locais que precisam de adequações de acessibilidade.</t>
  </si>
  <si>
    <t>C01697</t>
  </si>
  <si>
    <t>Alguns edifícios não estão aprovados pelo CBMMG, e a adequação das situações é longa e demanda um trabalho extenso com projetos, licitações e fiscalizações.</t>
  </si>
  <si>
    <t>infra-331</t>
  </si>
  <si>
    <t>C01698</t>
  </si>
  <si>
    <t>Algumas unidades necessitam de adequações relativas à ventilação e climatização nas salas de aula</t>
  </si>
  <si>
    <t>C01699</t>
  </si>
  <si>
    <t>Algumas unidades não contam com espaços adequados de refeitórios para alimentação da comunidade acadêmica</t>
  </si>
  <si>
    <t>C01700</t>
  </si>
  <si>
    <t>Algumas unidades necessitam de quadra poliesportiva e ambientes adequados para prática esportiva e desenvolvimento de aulas de educação física</t>
  </si>
  <si>
    <t>C01701</t>
  </si>
  <si>
    <t>Algumas unidades necessitam de adequações de acessibilidade</t>
  </si>
  <si>
    <t>C01702</t>
  </si>
  <si>
    <t>Necessidade de Laudo de AVCB nas unidades</t>
  </si>
  <si>
    <t>infra-332</t>
  </si>
  <si>
    <t>C01703</t>
  </si>
  <si>
    <t>Banheiros da Reitoria em excelentes condições</t>
  </si>
  <si>
    <t>infra-333</t>
  </si>
  <si>
    <t>C01704</t>
  </si>
  <si>
    <t>O prédio da reitoria nos passa uma sensação de segurança</t>
  </si>
  <si>
    <t>infra-334</t>
  </si>
  <si>
    <t>C01705</t>
  </si>
  <si>
    <t>Espaços administrativos e de atendimento adequados</t>
  </si>
  <si>
    <t>infra-335</t>
  </si>
  <si>
    <t>C01706</t>
  </si>
  <si>
    <t>A Reitoria encontra-se em ótimo estado de conservação</t>
  </si>
  <si>
    <t>infra-336</t>
  </si>
  <si>
    <t>C01707</t>
  </si>
  <si>
    <t>Equipe da DEA altamente qualificada</t>
  </si>
  <si>
    <t>infra-337</t>
  </si>
  <si>
    <t>C01708</t>
  </si>
  <si>
    <t>Equipe da DEA muito comprometida</t>
  </si>
  <si>
    <t>infra-338</t>
  </si>
  <si>
    <t>C01709</t>
  </si>
  <si>
    <t>Diretora de Engenharia e Arquitetura muito competente e dedicada</t>
  </si>
  <si>
    <t>infra-339</t>
  </si>
  <si>
    <t>C01710</t>
  </si>
  <si>
    <t>Processos da DEA muito bem coordenados e organizados</t>
  </si>
  <si>
    <t>infra-340</t>
  </si>
  <si>
    <t>C01711</t>
  </si>
  <si>
    <t>Ausência de ambientes de convivência e lazer na Reitoria</t>
  </si>
  <si>
    <t>infra-341</t>
  </si>
  <si>
    <t>C01712</t>
  </si>
  <si>
    <t>Diferenças significativas de infraestrutura entre unidades, por exemplo, algumas possuem refeitórios, quadras e áreas de convivência adequadas, enquanto outras ainda não possuem tais ambientes.</t>
  </si>
  <si>
    <t>infra-342</t>
  </si>
  <si>
    <t>C01713</t>
  </si>
  <si>
    <t>Alguns profissionais dos campi não colaboram como deveriam nas atividades institucionais</t>
  </si>
  <si>
    <t>infra-343</t>
  </si>
  <si>
    <t>C01714</t>
  </si>
  <si>
    <t>Modelo descentralizado com engenheiros lotados nos campi não favorece a alocação mais adequada desses profissionais nos projetos institucionais.</t>
  </si>
  <si>
    <t>infra-344</t>
  </si>
  <si>
    <t>C01715</t>
  </si>
  <si>
    <t>O plano diretor de infraestrutura representa um grande avanço no planejamento das obras na instituição, contemplando inclusive critérios objetivos de priorização</t>
  </si>
  <si>
    <t>infra-345</t>
  </si>
  <si>
    <t>C01716</t>
  </si>
  <si>
    <t>Apesar do plano diretor de infraestrutura, muitas decisões sobre obras ainda são tomadas com base em critérios meramente políticos pelo Colégio de Dirigentes, levando a instituição a priorizar obras que não seriam as melhores escolhas pensando em entrega de valor para a sociedade.</t>
  </si>
  <si>
    <t>infra-347</t>
  </si>
  <si>
    <t>C01717</t>
  </si>
  <si>
    <t>A cantina do Campus SJDR não está comportando todos os alunos do EMI para almoçarem.</t>
  </si>
  <si>
    <t>C01718</t>
  </si>
  <si>
    <t>O Campus SJDR precisa de um projeto de urbanização e construção de espaços de descanso e lazer urgentemente! Os alunos, especialmente do EMI, não têm onde ficar nos intervalos entre as aulas.</t>
  </si>
  <si>
    <t>C01719</t>
  </si>
  <si>
    <t>Os gabinetes do Campus SJDR são subutilizados. Poderiam ser criadas salas de docentes para uso conjunto e liberar mais espaço para a criação de salas de aulas, que faltam no período noturno. O anfiteatro está fechado há anos e faz muita falta, tanto para a realização de eventos internos, como para a realização das formaturas.</t>
  </si>
  <si>
    <t>C01720</t>
  </si>
  <si>
    <t>O Campus SJDR precisa de um projeto de urbanização e paisagismo, de forma que fique mais bonito e aconchegante.</t>
  </si>
  <si>
    <t>infra-348</t>
  </si>
  <si>
    <t>C01721</t>
  </si>
  <si>
    <t>Aqui podemos resumir todos os outros ítens. O estado de conservação e manutenção do campus Barbacena está deplorável, não temos material algum para fazer sequer a conservação do patrimônio público</t>
  </si>
  <si>
    <t>infra-349</t>
  </si>
  <si>
    <t>C01722</t>
  </si>
  <si>
    <t>Número insuficiente para atender as necessidades do Campus nos próximos anos.</t>
  </si>
  <si>
    <t>C01723</t>
  </si>
  <si>
    <t>Quantitativo insuficiente para atender as diferentes áreas de abrangência do Campus.</t>
  </si>
  <si>
    <t>C01724</t>
  </si>
  <si>
    <t>O Campus não possui ginásio poliesportivo e nenhuma outra estrutura para a Educação Física e atividades afins.</t>
  </si>
  <si>
    <t>C01725</t>
  </si>
  <si>
    <t>O Campus não conta com área de lazer e convivência.</t>
  </si>
  <si>
    <t>C01726</t>
  </si>
  <si>
    <t>Salas administrativas e de proferssores insuficientes.</t>
  </si>
  <si>
    <t>C01727</t>
  </si>
  <si>
    <t>Mesmo com os avanços dos últimos anos, vários setores não apresentam com estrutura adequada de acessibilidade.</t>
  </si>
  <si>
    <t>infra-350</t>
  </si>
  <si>
    <t>C01728</t>
  </si>
  <si>
    <t>Cortinas que não "fecham adequadamente", isto é, não tem um comprimento adequado e sempre entra luminosidade; tomadas que não funcionam; vidros quebrados em alguns basculantes, que podem afetar alunos próximos em tempos de chuva ou frio.
Ponto forte: preocupação e esforço para colocar projetores multimídia em quase todas as salas. Sugestão: é melhor ter os projetores e gabinetes de computador. Contudo, eles devem ficar dentro de estruturas de ferro para evitar avarias ou possibilidade de furto.
Deve-se atentar para a escolha de tintas na hora de pintar as salas de aula e laboratórios. Conforme estudos/artigos da ecopsicologia e áreas afins há cores que podem contribuir para estados mais depressivos, melancólicos ou tristes. Entre elas a cor e os tons puros de cinza. Aqui há muitas salas de aula em tom cinza escuro ou cinza um pouco mais claro e até laboratórios. Também é sabido que cores um pouco mais escuras as médias e escuras diminuem os ambientes, diminuem a luminosidade do ambiente, entre outros. De fato, esses não seriam as cores e os tons que possam contribuir com um ambiente acolhedor e de estímulo para as ações de estudo, concentração e foco.</t>
  </si>
  <si>
    <t>C01729</t>
  </si>
  <si>
    <t>Laboratórios de Química e Microbiologia (Núcleo de Química) há anos com o sistema de gás desativado por vários pontos de vazamento do gás GLP. As primeiras queixas ou registros não foram levados adiante por servidor(a) temer os riscos do gás funcionando. Descoberta desse fato anos mais tarde. Tentativa de conserto (não sei que pessoa ou empresa), mas descobriu-se mais vazamentos. Registros de e-mail requerendo conserto realizados por mim para diferentes setores competentes até o ano de 2021. Em 2022 houve reuniões com diretores sistêmicos sem registros por e-mail institucional ou atas ou memorial da conversa. Nenhuma ação, nenhum movimento. Absolutamente nada foi feito.
Falta de servidor técnico administrativo para trabalhar nos Laboratórios de Microbiologia, Microscopia, Botânica e Zoologia há anos, mesmo com requerimentos frequentes. Fiz 16 anos de trabalho no IF e somente em 2019 pude contar com algumas horas de uma servidora técnica administrativa no Laboratório de Microbiologia. Eu e vários professores fizemos esse pedido e nada é feito. À medida que o tempo passa os anos pesam e a saúde não é a mesma. Não é sadio para nós fazer todo o trabalho do laboratório além da docência. Especialmente, quando nos deparamos com laboratórios próximos que contam com três laboratoristas e outros com dois laboratoristas, sendo que o quantitativo de alunos é bem inferior ao quantitativo de alunos que passam pelo hall das disciplinas concernentes à grande área das Ciências Biológicas. Isso pode acarretar prejuízos para docentes e discentes, a despeito da nota 5 do ENADE para o Curso de Licenciatura em Ciências Biológicas do Campus Barbacena. Maior nota de todas as licenciaturas.</t>
  </si>
  <si>
    <t>C01730</t>
  </si>
  <si>
    <t>Sei de um esforço enorme para a edificação central do Campus o Prédio Sede. Tudo que for feito para a restauração dessa edificação será salutar para a comunidade acadêmica e a sociedade barbacenense. Os consertos menores de retirada de rebocos antigos e úmidos, seguidos de impermeabilização e pintura nova em várias outras edificações será muito importante para o Campus. Pois passa força, passa solidez, confere beleza e harmonia ao lugar e tudo isso está dentro da missão maior de formação dos cidadãos.</t>
  </si>
  <si>
    <t>infra-351</t>
  </si>
  <si>
    <t>C01731</t>
  </si>
  <si>
    <t>Necessidade de estruturar a unidade II: com acesso, energia, água, estradas internas, Salas de aula, galpão de máquinas, depósito de materiais e ferramentas, banheiros, urbanização.</t>
  </si>
  <si>
    <t>pesquisa-1</t>
  </si>
  <si>
    <t>C01732</t>
  </si>
  <si>
    <t>Pesquisa, Pós-graduação e Inovação</t>
  </si>
  <si>
    <t>Programas de pós-graduação</t>
  </si>
  <si>
    <t>Ainda não ouvi falar mais seria uma ótima oportunidade.</t>
  </si>
  <si>
    <t>pesquisa-2</t>
  </si>
  <si>
    <t>C01733</t>
  </si>
  <si>
    <t>Gestão da ppgi</t>
  </si>
  <si>
    <t>A completa ausência da pró-reitoria nos campi demonstra seu descolamento da realidade local. Não visitar, não promover momentos de escuta qualificada junto à comunidade, não avaliar os problemas e dificuldades enfrentadas torna o trabalho da pró-reitoria muito distante da real necessidade local.
Uma simples visita às unidades seria importante para a pró-reitoria enxergar as nossas dificuldades e, com isso, criar editais e outros instrumentos que respondam aos nossos desafios e não nos acrescentem mais trabalho (vide o caso de como foi feito o edital de distribuição de celulares obtidos pela Receita Federal).</t>
  </si>
  <si>
    <t>pesquisa-3</t>
  </si>
  <si>
    <t>C01734</t>
  </si>
  <si>
    <t>Infraestrutura de pesquisa</t>
  </si>
  <si>
    <t>Apesar de termos bons laboratórios, não existe manutenção de equipamentos estragados e compra de reagentes frequentemente.</t>
  </si>
  <si>
    <t>C01735</t>
  </si>
  <si>
    <t>Programas de apoio a pesquisa</t>
  </si>
  <si>
    <t>Considero que a instituição se esforça bastante em editais para apoio à pesquisa, através de bolsas aos alunos.</t>
  </si>
  <si>
    <t>C01736</t>
  </si>
  <si>
    <t>Produção científica</t>
  </si>
  <si>
    <t>Muitos pesquisadores não conseguem escrever e divulgar sua pesquisa em artigos por falta de tempo devido ao número de aulas e outras atividades. Inclusive é comum ver poucos professores orientarem um grande número de estudantes pela falta de iniciativa dos colegas que não querem pesquisar.</t>
  </si>
  <si>
    <t>C01737</t>
  </si>
  <si>
    <t>Integração de ações de pesquisa entre cursos e níveis</t>
  </si>
  <si>
    <t>Considero força pelo fato de verificar equipes de pesquisa que contém estudantes do técnico integrado e graduação, entretanto, a integração entre cursos ainda é quase inexistente, sendo uma fraqueza.</t>
  </si>
  <si>
    <t>pesquisa-4</t>
  </si>
  <si>
    <t>C01738</t>
  </si>
  <si>
    <t>Muito burocrático, valor inferior e valor de divulgação abaixo da extensão e ensino</t>
  </si>
  <si>
    <t>C01739</t>
  </si>
  <si>
    <t>Pouco ou quase nenhuma na infraestrutura por parte do IF</t>
  </si>
  <si>
    <t>C01740</t>
  </si>
  <si>
    <t>Orçamento para ppgi</t>
  </si>
  <si>
    <t>Valores muito abaixo dos outros editais que não incentivam o pesquisador</t>
  </si>
  <si>
    <t>pesquisa-5</t>
  </si>
  <si>
    <t>C01741</t>
  </si>
  <si>
    <t>Número de Professores doutores em diferentes especialidades</t>
  </si>
  <si>
    <t>C01742</t>
  </si>
  <si>
    <t>Falta de coordenação, liderenaças e ações indutoras da gestão.</t>
  </si>
  <si>
    <t>C01743</t>
  </si>
  <si>
    <t>Há laboratórios e equipamentos que podem impulsionar a produção científica. Alguns laboratórios possuem equipamentos que podem realizar estudos e experimentos para gerar conhecimentos, na fronteira de algumas aéreas da ciência e tecnologia.</t>
  </si>
  <si>
    <t>C01744</t>
  </si>
  <si>
    <t>Produção científica de qualidade. Alguns professores já possuem produção e interação com outras instituições de pesquisa.</t>
  </si>
  <si>
    <t>pesquisa-6</t>
  </si>
  <si>
    <t>C01745</t>
  </si>
  <si>
    <t>Indissociabilidade ensino, pesquisa, extensão, pós-graduação e inovação</t>
  </si>
  <si>
    <t>Há muito do que se avançar para que isso ocorra de fato.</t>
  </si>
  <si>
    <t>C01746</t>
  </si>
  <si>
    <t>Falta apoio da instituição para o funcionamento dos mesmos. Os normativos devem ser reestruturados de modo a favorecer o funcionamento adequado dos programas existentes e fomentar o aparecimento de novos programas. Questões como processo seletivo e calendário precisam ser melhores organizados e com ferramentas melhores para facilitar a gestão.</t>
  </si>
  <si>
    <t>C01747</t>
  </si>
  <si>
    <t>Os grupos e laboratórios de pesquisa encontram dificuldades para se estabelecerem e se desenvolverem dentro da instituição. Falta espaço físico adequado, apoio institucional e recursos.</t>
  </si>
  <si>
    <t>C01748</t>
  </si>
  <si>
    <t>A escola precisa se reestruturar de modo a modernizar processos e nesse caminho, definir as ações prioritárias que receberão apoio, reorganizando orçamento. Gostaria que os recursos fossem repartidos entre os campus considerando as especificidades de cada um. Assim, acredito que assim, o impacto dos recursos será bem maior. Ex.: Não direcionar um recurso para os campi engessando sua utilização. Fazer com que o campus possa gerir esse recurso de modo a fortalecer pontos fracos.</t>
  </si>
  <si>
    <t>C01749</t>
  </si>
  <si>
    <t>Captação de recursos para pesquisa</t>
  </si>
  <si>
    <t>Não vejo acontecendo. Embora fala-se muito em pesquisa, há uma inércia muito grande da instituição em fazer de fato a pesquisa acontecer. Os grupos de pesquisa sofrem de falta de apoio e incentivo, além de ter que improvisar por falta de espaço adequado e equipamentos.</t>
  </si>
  <si>
    <t>C01750</t>
  </si>
  <si>
    <t>Hoje vejo como um grande avanço editais de apoio à publicação.</t>
  </si>
  <si>
    <t>C01751</t>
  </si>
  <si>
    <t>Iniciação científica</t>
  </si>
  <si>
    <t>Os programas de IC são fundamentais, mas carecem de recursos para materiais e equipamentos.</t>
  </si>
  <si>
    <t>C01752</t>
  </si>
  <si>
    <t>Curricularização da pesquisa</t>
  </si>
  <si>
    <t>Seria fantástico mas, dada a falta de estrutura e apoio institucional, vira mais uma demanda na qual quem de fato está comprometido com a pesquisa tem que se virar para atender.</t>
  </si>
  <si>
    <t>C01753</t>
  </si>
  <si>
    <t>Ambientes de inovação</t>
  </si>
  <si>
    <t>No campus que trabalho isso não existe. Acredito que seria muito importante o investimento em um espaço compartilhado com infraestrutura adequada para a realização de pesquisa.</t>
  </si>
  <si>
    <t>C01754</t>
  </si>
  <si>
    <t>Parcerias para pesquisa, desenvolvimento e inovação</t>
  </si>
  <si>
    <t>Mesmo tendo avanços significativos no que pode ser feito entre setor privado e nossa instituição, ainda tem-se muito que avançar em normativos de modo a dar segurança a todos os atores e, principalmente, agilizar o processo.</t>
  </si>
  <si>
    <t>pesquisa-7</t>
  </si>
  <si>
    <t>C01755</t>
  </si>
  <si>
    <t>Os programas de apoio que oferecem bolsas aos estudantes e também taxa de bancada, sao atrativos para o desenvolvimento de Pesquisa</t>
  </si>
  <si>
    <t>pesquisa-8</t>
  </si>
  <si>
    <t>C01756</t>
  </si>
  <si>
    <t>Fortalecimento dos arranjos produtivos sociais e culturais locais</t>
  </si>
  <si>
    <t>Os APLs locais e regionais, que são em número significativo, representam uma grande oportunidade, tanto para desenvolvimento de pesquisas e envolvimento de estudantes quanto para agregar desenvolvimento e valor aos próprios APLs.</t>
  </si>
  <si>
    <t>pesquisa-9</t>
  </si>
  <si>
    <t>C01757</t>
  </si>
  <si>
    <t>Programas de pós-graduação stricto sensu favorecendo a verticalização</t>
  </si>
  <si>
    <t>C01758</t>
  </si>
  <si>
    <t>Ética e conformidade na pesquisa</t>
  </si>
  <si>
    <t>Existência de comitês de ética para pesquisa com humanos e com animais</t>
  </si>
  <si>
    <t>C01759</t>
  </si>
  <si>
    <t>Necessidade de capacitação dos comitês de ética</t>
  </si>
  <si>
    <t>C01760</t>
  </si>
  <si>
    <t>Internacionalização em pesquisa</t>
  </si>
  <si>
    <t>Existência de programas de internacionalização na pós-graduação</t>
  </si>
  <si>
    <t>C01761</t>
  </si>
  <si>
    <t>Ampliação dos projetos desenvolvidos em parceria com instituições públicas e privadas</t>
  </si>
  <si>
    <t>pesquisa-10</t>
  </si>
  <si>
    <t>C01762</t>
  </si>
  <si>
    <t>Por conta da iniciação científica e dos cursos de pós graduação stricto sensu os alunos são estimulados a publicar os resultados de suas pesquisas</t>
  </si>
  <si>
    <t>C01763</t>
  </si>
  <si>
    <t>Através da iniciação científica, o aluno se desenvolve de forma inovadora desempenhando tarefas de pesquisa que abre para ele o horizonte da pesquisa acadêmica e científica</t>
  </si>
  <si>
    <t>C01764</t>
  </si>
  <si>
    <t>Capacitação em pesquisa e inovação</t>
  </si>
  <si>
    <t>Abertura anual de editais de participação, com política de fomento à participação de servidores</t>
  </si>
  <si>
    <t>pesquisa-11</t>
  </si>
  <si>
    <t>C01765</t>
  </si>
  <si>
    <t>Estrutura capaz de suportar diversas modalidades de pesquisa acadêmica nas mais diversas áreas</t>
  </si>
  <si>
    <t>pesquisa-12</t>
  </si>
  <si>
    <t>C01766</t>
  </si>
  <si>
    <t>Políticas institucionais de ppgi</t>
  </si>
  <si>
    <t>Não há estímulo algum para que se faça pesquisa. Quem faz é porque ama e se preocupa com a formação em IC dos alunos. No edital de 2026 acabaram de CORTAR 1 bolsa de IC por projeto. A compra de reagentes e equipamentos é dificultada. No edital de 2026 oferece pela primeira vez uma taxa de bancada por projeto, porém com várias restrições de compra e no valor máximo de 1.000 reais que, no caso das pesquisas que coordeno, não dá pra comprar praticamente nenhum reagente. Os laboratórios estão sucateados. São pequenos. Pouco equipados. Equipamentos carecem de manutenção. Há um laboratório no bloco C que está sendo reformado há quase 2 anos. Equipamentos comprados estão estragando aguardando poderem ser alocados no novo laboratório.</t>
  </si>
  <si>
    <t>C01767</t>
  </si>
  <si>
    <t>Os laboratórios estão sucateados. São pequenos. Pouco equipados. Equipamentos carecem de manutenção. Há um laboratório no bloco C que está sendo reformado há quase 2 anos. Equipamentos comprados estão estragando aguardando poderem ser alocados no novo laboratório.</t>
  </si>
  <si>
    <t>C01768</t>
  </si>
  <si>
    <t>No edital de 2026 acabaram de CORTAR 1 bolsa de IC por projeto. A compra de reagentes e equipamentos é dificultada. No edital de 2026 oferece pela primeira vez uma taxa de bancada por projeto, porém com várias restrições de compra e no valor máximo de 1.000 reais que, no caso das pesquisas que coordeno, não dá pra comprar praticamente nenhum reagente. 
O edital sai em maio e os projetos se iniciam em setembro. Com duração de 12 meses, porém fica completamente atravessado no calendário anual. Alunos que se formam tem q sair no meio do projeto. É uma bagunça.</t>
  </si>
  <si>
    <t>C01769</t>
  </si>
  <si>
    <t>Poucas bolsas e  No edital de 2026 acabaram de CORTAR 1 bolsa de IC por projeto. 
Ainda estou aguardando uma justificativa para tal atitude.</t>
  </si>
  <si>
    <t>C01770</t>
  </si>
  <si>
    <t>Não há estímulo algum para que se faça pesquisa. O docente não tem o "porquê" fazer pesquisa aqui na Instituição, enquanto em outras Instituições há auxílios a exemplo de bolsa-pesquisador.
Há certo tempo atrás o IF tinha um edital nesse sentido com um auxílio baixo, mas pelo menos existia, já faz alguns anos que esse edital nem sequer existe mais.</t>
  </si>
  <si>
    <t>C01771</t>
  </si>
  <si>
    <t>Inexistente na Instituição. É necessário auxílio para publicação interncional e acesso a períodicos internacionais. Publicamos um trabalho em evento internacional com a participação de 3 IC BICJr. e não há nenhum auxílio para apresentação do trabalho, o quela teve que ser apresentado por um parceiro de pesquisa no exterior que foi ao evento apresentar o NOSSO trabalho. Fora do Brasil ninguém conhece o IF.</t>
  </si>
  <si>
    <t>pesquisa-13</t>
  </si>
  <si>
    <t>C01772</t>
  </si>
  <si>
    <t>Embora tenha iniciativas que contribuem para o ingresso de alunos na iniciação científica. Porém, ha falta de interesse de alguns  professores em apoiar os alunos.</t>
  </si>
  <si>
    <t>pesquisa-15</t>
  </si>
  <si>
    <t>C01773</t>
  </si>
  <si>
    <t>Os banheiros estão sempre em manutenção trazendo problemas para o uso do banheiro, um dos laboratórios até hoje não reformaram,a maçaneta de uma das portas do anexo está quebrada(acho que nem viram isso ainda )</t>
  </si>
  <si>
    <t>pesquisa-16</t>
  </si>
  <si>
    <t>C01774</t>
  </si>
  <si>
    <t>Adesão de servidores nas ações de pesquisa</t>
  </si>
  <si>
    <t>A participação ainda limitada dos TAEs, que muitas vezes não se sentem suficientemente estimulados ou integrados às iniciativas institucionais de pesquisa. Esse cenário evidencia a necessidade de fortalecimento de políticas de incentivo, reconhecimento e ampliação da participação dos TAEs nas atividades de pesquisa e inovação, considerando seu potencial de contribuição.</t>
  </si>
  <si>
    <t>pesquisa-17</t>
  </si>
  <si>
    <t>C01775</t>
  </si>
  <si>
    <t>Os cursos de pós-graduação representam a verticalização do ensino, e se solidifica como uma opção de capacitação para a comunidade acadêmica.</t>
  </si>
  <si>
    <t>C01776</t>
  </si>
  <si>
    <t>Com a atual gestão o número de servidores da Diretoria de Pesquisa foi reduzido, em especial na secretaria de pós-graduação (de 5 servidores para 2), sendo que o número de cursos ofertados não diminuiu e o trabalho aumentou, comprometendo assim o desenvolvimento e qualidade do trabalho oferecido.</t>
  </si>
  <si>
    <t>C01777</t>
  </si>
  <si>
    <t>O orçamento oferecido não atende as necessidades da pesquisa.</t>
  </si>
  <si>
    <t>C01778</t>
  </si>
  <si>
    <t>C01779</t>
  </si>
  <si>
    <t>É necessário uma ação mais efetiva.</t>
  </si>
  <si>
    <t>C01780</t>
  </si>
  <si>
    <t>Grupos de pesquisa</t>
  </si>
  <si>
    <t>Não funciona da forma que deveria funcionar.</t>
  </si>
  <si>
    <t>C01781</t>
  </si>
  <si>
    <t>Existem muitos projetos sendo desenvolvidos.</t>
  </si>
  <si>
    <t>C01782</t>
  </si>
  <si>
    <t>Existem poucos projetos desenvolvidos com alunos do ensino médio.</t>
  </si>
  <si>
    <t>C01783</t>
  </si>
  <si>
    <t>A integração só acontece entre o PPGCTA e o curso técnico.</t>
  </si>
  <si>
    <t>C01784</t>
  </si>
  <si>
    <t>Em virtude do número reduzido de servidores e a alta demanda do trabalho, os servidores da DPPG estão envolvidos em resolver demandas urgentes da pós-graduação, não conseguindo se aprofundar nas questões da pesquisa.</t>
  </si>
  <si>
    <t>C01785</t>
  </si>
  <si>
    <t>Adesão de estudantes nas ações de pesquisa</t>
  </si>
  <si>
    <t>Os estudantes buscam participar dos projetos de iniciação cientifica oferecidos.</t>
  </si>
  <si>
    <t>C01786</t>
  </si>
  <si>
    <t>Falta sistema desenvolvido para tal. Também regras claras de desenvolvimento.</t>
  </si>
  <si>
    <t>C01787</t>
  </si>
  <si>
    <t>O comitê de ética tem funcionado.</t>
  </si>
  <si>
    <t>C01788</t>
  </si>
  <si>
    <t>Exitem pesquisas desenvolvidas para atender essa demanda.</t>
  </si>
  <si>
    <t>C01789</t>
  </si>
  <si>
    <t>Alinhamento com as demandas da sociedade e do mundo do trabalho</t>
  </si>
  <si>
    <t>Alguns cursos de pós-graduação atendem a demanda, outros não. O que reflete na procura dos mesmos no processo seletivo. Seria necessário um estudo de demanda mais efetivo. Porém os técnicos em Assuntos educacionais da Diretoria de Pesquisa não têm como fornecer esse apoio aos cursos, visto o número reduzido de funcionários da Diretoria de Pesquisa.</t>
  </si>
  <si>
    <t>C01790</t>
  </si>
  <si>
    <t>Precisa de uma ação mais efetiva.</t>
  </si>
  <si>
    <t>C01791</t>
  </si>
  <si>
    <t>Não foi oferecido cursos de capacitação.</t>
  </si>
  <si>
    <t>pesquisa-18</t>
  </si>
  <si>
    <t>C01792</t>
  </si>
  <si>
    <t>Existe edital de patrocínio para realização de eventos, mas não existe edital de patrocínio a fomento a pesquisa que poderiam abarcar as os projetos de pesquisa que não foram contemplados com a bolsa, ou necessitariam de mais bolsas/ incentivo financeiro para experimentos (insumos, testes externos, ou visitas técnicas), o edital para eventos já funciona como chamamento público, passa pelo procurador e é trabalhado em cotas, o que poderia ser adaptado para cada cota contemplar um projeto, visto que  um gasto padrão seria com bolsas para pesquisa, não sendo muito variável o custo de pesquisa.</t>
  </si>
  <si>
    <t>C01793</t>
  </si>
  <si>
    <t>A revista de publicação cientifica que possuímos é geral, publicada somente com os trabalhos apresentados no SIMEPE, que ocorre a cada 2 anos, ou seja, 1 ano de pesquisa não é contemplado na revista da própria instituição, além de não ser de fácil acesso ou setorizado por tema.</t>
  </si>
  <si>
    <t>C01794</t>
  </si>
  <si>
    <t>Os projetos de pesquisa desenvolvidos, não necessariamente estão ou devem ser obrigados a seguir as demandas da sociedade ao entorno, mas um dos princípios dos Institutos Federais é justamente essa transformação e retorno para a comunidade ao entorno, então poderia ser um fator de pontuação para o projeto de pesquisa se destacar e assim receber um fomento de pesquisa; Incentivando assim demais projetos, que mesmo não possuindo caráter direto a comunidade, se vincularia para ser contemplado</t>
  </si>
  <si>
    <t>C01795</t>
  </si>
  <si>
    <t>Não há cursos ou oficinas de escrita acadêmica, nem capacitações ou palestras sobre o assunto, sendo em alguns casos iniciativas dos próprios alunos. Apresento essa fraqueza não somente vinculada ao Campus Juiz de Fora, mas até mesmo quando há capacitações da reitoria, a mesma é restrita a professores e técnicos administrativos, não havendo um curso online de produção de pesquisa, mesmo com o sucesso da implementação do EAD</t>
  </si>
  <si>
    <t>pesquisa-19</t>
  </si>
  <si>
    <t>C01796</t>
  </si>
  <si>
    <t>O êxito em relação ao novo polo Embrapii para o IF Sudeste MG</t>
  </si>
  <si>
    <t>pesquisa-20</t>
  </si>
  <si>
    <t>C01797</t>
  </si>
  <si>
    <t>Dificuldade de participação dos servidores por conta da carga de trabalho</t>
  </si>
  <si>
    <t>C01798</t>
  </si>
  <si>
    <t>Necessidade de atualização e acompanhamento</t>
  </si>
  <si>
    <t>pesquisa-21</t>
  </si>
  <si>
    <t>C01799</t>
  </si>
  <si>
    <t>A infraestrutura é precária, os laboratórios estao com falta de insumos importantes para aulas práticas, não tem estrutura, pisos caindo, janelas sem vidro e entre outras faltas, internet ruim nas salas, e transporte não chegam a todos que moram longe</t>
  </si>
  <si>
    <t>C01800</t>
  </si>
  <si>
    <t>Editais ótimos e com boas oportunidades de crescimento com submetimento de pesquisas na iniciação científica, abre portas para o desenvolvimento de estudos aplicados e práticos.</t>
  </si>
  <si>
    <t>pesquisa-22</t>
  </si>
  <si>
    <t>C01801</t>
  </si>
  <si>
    <t>Ampliação e garantia de bolsas, fortalecimento do tripé ensino,  pesquisa e extensão, pesquisa a partir da intersetorialidade, pesquisas relacionadas às demandas internas dos estudantes e suas vulnerabilidades</t>
  </si>
  <si>
    <t>pesquisa-23</t>
  </si>
  <si>
    <t>C01802</t>
  </si>
  <si>
    <t>A obrigatoriedade de TCC em cursos de especialização mesmo sendo flexibilizado por órgãos superiores torna o curso menos atrativo, mesmo sendo curso EAD.</t>
  </si>
  <si>
    <t>C01803</t>
  </si>
  <si>
    <t>Precisamos de políticas de apoio e estruturação dos campi para a oferta de pós graduação com laboratório equipado</t>
  </si>
  <si>
    <t>C01804</t>
  </si>
  <si>
    <t>Precisamos de políticas de capacitação continua para o avanço dos ambientes de inovação.</t>
  </si>
  <si>
    <t>pesquisa-24</t>
  </si>
  <si>
    <t>C01805</t>
  </si>
  <si>
    <t>A proppi tem avançado na oferta de recursos para fomentar a pesquisa, para além das bolsas de iniciação científica</t>
  </si>
  <si>
    <t>C01806</t>
  </si>
  <si>
    <t>A forma da curricularização não permite fazer pesquisa realmente, pois depende da área e o tempo não necessariamente permite realizar a pesquisa de forma adequada. Além do campus não apoiar financeiramente e não prever no pid atividades extras referentes a essa ação</t>
  </si>
  <si>
    <t>pesquisa-26</t>
  </si>
  <si>
    <t>C01807</t>
  </si>
  <si>
    <t>É ofertado muita oportunidade para iniciação científica para ajudar no ensino dos alunos</t>
  </si>
  <si>
    <t>pesquisa-27</t>
  </si>
  <si>
    <t>C01808</t>
  </si>
  <si>
    <t>Ofertas de iniciação científica que ajuda no conhecimento complementar a faculdade e novas oportunidades</t>
  </si>
  <si>
    <t>pesquisa-28</t>
  </si>
  <si>
    <t>C01809</t>
  </si>
  <si>
    <t>Muito bom</t>
  </si>
  <si>
    <t>pesquisa-29</t>
  </si>
  <si>
    <t>C01810</t>
  </si>
  <si>
    <t>O IF incentiva a participação em projetos de iniciação científica</t>
  </si>
  <si>
    <t>pesquisa-30</t>
  </si>
  <si>
    <t>C01811</t>
  </si>
  <si>
    <t>Apesar de haver um servidor disponível para pesquisa computacional, os recursos computacionais são antigos e limitados. Por exemplo, o servidor disponibilizado para a minha pesquisa só conta com 4GB de RAM, por conta disso, preciso rodar meus experimentos em minha máquina pessoal em casa.</t>
  </si>
  <si>
    <t>C01812</t>
  </si>
  <si>
    <t>O número de projetos de iniciação científica é bem alto em relação ao número de alunos matriculados e docentes.</t>
  </si>
  <si>
    <t>C01813</t>
  </si>
  <si>
    <t>Acredito que os temas de pesquisa estudando no campus atualmente, representam muito bem as demandas da região e do mercado.</t>
  </si>
  <si>
    <t>pesquisa-31</t>
  </si>
  <si>
    <t>C01814</t>
  </si>
  <si>
    <t>O campus possui ampla participação dos discentes em pesquisas</t>
  </si>
  <si>
    <t>pesquisa-32</t>
  </si>
  <si>
    <t>C01815</t>
  </si>
  <si>
    <t>Oferecer mais opções de cursos por campi (principalmente ead)</t>
  </si>
  <si>
    <t>C01816</t>
  </si>
  <si>
    <t>Estrutura de laboratórios</t>
  </si>
  <si>
    <t>C01817</t>
  </si>
  <si>
    <t>Disponibilizar mais recursos para pesquisa.</t>
  </si>
  <si>
    <t>pesquisa-33</t>
  </si>
  <si>
    <t>C01818</t>
  </si>
  <si>
    <t>Disponibilização de bolsas aos estudantes. Incentivo ao desenvolvimento de Pesquisa.</t>
  </si>
  <si>
    <t>pesquisa-34</t>
  </si>
  <si>
    <t>C01819</t>
  </si>
  <si>
    <t>Poucas oportunidades de bolsas destinadas a pesquisa e não existe investimento na pesquisa. Por exemplo, nem impressão de folhas temos direito.</t>
  </si>
  <si>
    <t>pesquisa-35</t>
  </si>
  <si>
    <t>C01820</t>
  </si>
  <si>
    <t>Propriedade intelectual</t>
  </si>
  <si>
    <t>Baixo número de patentes.</t>
  </si>
  <si>
    <t>pesquisa-36</t>
  </si>
  <si>
    <t>C01821</t>
  </si>
  <si>
    <t>Necessidade de mais pesquisa aplicada em prol do atendimento das demandas de trabalho nos locais de atuação do IF Sudeste MG. Precisamos ser percebidos pelo setor produtivo como um viabilizador de soluções.</t>
  </si>
  <si>
    <t>pesquisa-37</t>
  </si>
  <si>
    <t>C01822</t>
  </si>
  <si>
    <t>Necessidade ampliar a presença da pesquisa, de forma obrigatória, nas cargas horárias dos cursos ofertados. A curricularização tem papel de introduzir a pesquisa e inovação no cotidiano dos alunos. Em muitas vezes é o primeiro contato desse aluno com a temática.</t>
  </si>
  <si>
    <t>pesquisa-38</t>
  </si>
  <si>
    <t>C01823</t>
  </si>
  <si>
    <t>Coordenador e alguns professores não qualificados tanto na questão técnica quanto pedagógica, como por exemplo o professor das disciplinas de Back-end I e II</t>
  </si>
  <si>
    <t>pesquisa-39</t>
  </si>
  <si>
    <t>C01824</t>
  </si>
  <si>
    <t>Acredito que possa haver futuras melhoras.</t>
  </si>
  <si>
    <t>pesquisa-40</t>
  </si>
  <si>
    <t>C01825</t>
  </si>
  <si>
    <t>Os alunos do DINTER tinham a garantia de recebimento de PROAC pela Reitoria e este acordo não está sendo cumprido.</t>
  </si>
  <si>
    <t>pesquisa-41</t>
  </si>
  <si>
    <t>C01826</t>
  </si>
  <si>
    <t>Precisamos de mais recursos para as pesquisas, principalmente em relação as bolsas de IC e apoio aos projetos de pesquisa. O orçamento do Campus não está sendo suficiente, então é necessário que a Pró-reitoria consiga aportar mais recursos, principalmente para bolsas e menos recursos para compra de material.</t>
  </si>
  <si>
    <t>pesquisa-42</t>
  </si>
  <si>
    <t>C01827</t>
  </si>
  <si>
    <t>Os Campi precisam de ter mais liberdade aos sistemas de gestão acadêmica, de forma irrestrita. Não justifica travar o acesso e termos que solicitar uma simples abertura de diário ao gestores da Reitoria.</t>
  </si>
  <si>
    <t>pesquisa-43</t>
  </si>
  <si>
    <t>C01828</t>
  </si>
  <si>
    <t>Os cursos ofertados precisam de ter uma maior divulgação, não somente pelo Campus, mas pelos gestores dos processos seletivos. Não podemos ter mais diferenciação entre os níveis de ensino. A COPESE quer trabalhar apenas com cursos técnicos e de graduação, não querem dar o devido apoio aos cursos de pós-graduação.</t>
  </si>
  <si>
    <t>pesquisa-44</t>
  </si>
  <si>
    <t>C01829</t>
  </si>
  <si>
    <t>Temos muitos projetos de pesquisa no Campus, o que tem contribuído para o aumento do número de bolsas para os bolsistas, devido a demanda qualificada.</t>
  </si>
  <si>
    <t>pesquisa-45</t>
  </si>
  <si>
    <t>C01830</t>
  </si>
  <si>
    <t>Não temos uma clareza de como deveria ser feita a curricularização da Pesquisa, não temos sistemas para controlar e nem certeza de qual o meio mais correto para se curricularizar a pesquisa.</t>
  </si>
  <si>
    <t>pesquisa-46</t>
  </si>
  <si>
    <t>C01831</t>
  </si>
  <si>
    <t>Variedade de cursos e temas.</t>
  </si>
  <si>
    <t>C01832</t>
  </si>
  <si>
    <t>Equipe colaborativa, liderança presente.</t>
  </si>
  <si>
    <t>C01833</t>
  </si>
  <si>
    <t>Infraestrutura precáraia, PGD não liberado ao setor. Carência de servidores.</t>
  </si>
  <si>
    <t>pesquisa-47</t>
  </si>
  <si>
    <t>C01834</t>
  </si>
  <si>
    <t>Transferência de tecnologia</t>
  </si>
  <si>
    <t>A instituição dificulta a transferência de tecnologia para o meio rural.</t>
  </si>
  <si>
    <t>pesquisa-48</t>
  </si>
  <si>
    <t>C01835</t>
  </si>
  <si>
    <t>baixo orçamento</t>
  </si>
  <si>
    <t>C01836</t>
  </si>
  <si>
    <t>inexistente a captação por parte da diretoria no meu campus</t>
  </si>
  <si>
    <t>C01837</t>
  </si>
  <si>
    <t>nenhuma estrutura física para apoio institucional aos grupos de pesquisa</t>
  </si>
  <si>
    <t>C01838</t>
  </si>
  <si>
    <t>Morosidade para a realização de parcerias</t>
  </si>
  <si>
    <t>pesquisa-50</t>
  </si>
  <si>
    <t>C01839</t>
  </si>
  <si>
    <t>No contexto em que estou inserida, vejo que a produção científica é bem baixa. Muitos docentes tiveram artigos publicados em periódicos no mestrado ou no doutorado e depois estagnaram.</t>
  </si>
  <si>
    <t>pesquisa-51</t>
  </si>
  <si>
    <t>C01840</t>
  </si>
  <si>
    <t>pouco reconhecimento da instituição; pouco pessoal alocado, poucas normativas sobre a temática</t>
  </si>
  <si>
    <t>C01841</t>
  </si>
  <si>
    <t>Inovação tecnológica</t>
  </si>
  <si>
    <t>Pouco pessoal alocado na temática na reitoria, pois são muitas ações e complexos temas</t>
  </si>
  <si>
    <t>pesquisa-52</t>
  </si>
  <si>
    <t>C01842</t>
  </si>
  <si>
    <t>Baixa adesão de servidores nas ações de pesquisa</t>
  </si>
  <si>
    <t>C01843</t>
  </si>
  <si>
    <t>A instituição poderia fomentar o fortalecimento dos arranjos locais através de editais específicos.</t>
  </si>
  <si>
    <t>C01844</t>
  </si>
  <si>
    <t>O IF carece de mais ambientes de inovação.</t>
  </si>
  <si>
    <t>ps-1</t>
  </si>
  <si>
    <t>C01845</t>
  </si>
  <si>
    <t>Processos Seletivos</t>
  </si>
  <si>
    <t>Ações de divulgação dos processos seletivos</t>
  </si>
  <si>
    <t>Nem todos as pessoas têm redes sociais eu recomendo que divulgue também em outros veículos de comunicação como rádio TV YouTube  baneres.</t>
  </si>
  <si>
    <t>ps-2</t>
  </si>
  <si>
    <t>C01846</t>
  </si>
  <si>
    <t>Monitoramento e avaliação</t>
  </si>
  <si>
    <t>Prova é bem estruturada, mas deveria ser mais bem elaborada, muitas questões anuladas e de baixo nível</t>
  </si>
  <si>
    <t>ps-3</t>
  </si>
  <si>
    <t>C01847</t>
  </si>
  <si>
    <t>As divulgações do processo seletivo do If sudeste mg , são bem claras e objetivas, dando para qualquer pessoa entender.</t>
  </si>
  <si>
    <t>C01848</t>
  </si>
  <si>
    <t>Editais de vagas complementares</t>
  </si>
  <si>
    <t>As vagas complementares são boas para quem não teve a oportunidade de fazer a prova</t>
  </si>
  <si>
    <t>ps-4</t>
  </si>
  <si>
    <t>C01849</t>
  </si>
  <si>
    <t>Eles sempre divulgam no Instagram, em cartazes, algo que todos estão atentos</t>
  </si>
  <si>
    <t>C01850</t>
  </si>
  <si>
    <t>Os editais são claros e bem explicados</t>
  </si>
  <si>
    <t>ps-5</t>
  </si>
  <si>
    <t>C01851</t>
  </si>
  <si>
    <t>Qualidade e acessibilidade dos editais</t>
  </si>
  <si>
    <t>¤</t>
  </si>
  <si>
    <t>C01852</t>
  </si>
  <si>
    <t>Internacionalização - critérios para acesso de estudantes estrangeiros e validação de diplomas</t>
  </si>
  <si>
    <t>ps-6</t>
  </si>
  <si>
    <t>C01853</t>
  </si>
  <si>
    <t>Ocupação das vagas - efetividade</t>
  </si>
  <si>
    <t>O método utilizado para selecionar os alunos não é muito eficiente, pessoas sem o mínimo interesse em aprendizado conseguem ser qualificados, enquanto muitos alunos interessados não são aprovados</t>
  </si>
  <si>
    <t>ps-7</t>
  </si>
  <si>
    <t>C01854</t>
  </si>
  <si>
    <t>Concursos públicos no sudeste mg?</t>
  </si>
  <si>
    <t>Cursos concorridos, ensino atencioso e inclusão</t>
  </si>
  <si>
    <t>ps-8</t>
  </si>
  <si>
    <t>C01855</t>
  </si>
  <si>
    <t>Inclusão e acessibilidade nos processos</t>
  </si>
  <si>
    <t>muitas pessoas que necessitam as vezes não conseguem ter acesso</t>
  </si>
  <si>
    <t>ps-9</t>
  </si>
  <si>
    <t>C01856</t>
  </si>
  <si>
    <t>É importante contratar professores efetivos, pois há muitos professores substitutos</t>
  </si>
  <si>
    <t>C01857</t>
  </si>
  <si>
    <t>Tempo e eficiência do ciclo do processo seletivo</t>
  </si>
  <si>
    <t>Os processos seletivos para substituição são muito moroso e os alunos ficam sem professores por muito tempo quando há uma licença por saude</t>
  </si>
  <si>
    <t>ps-10</t>
  </si>
  <si>
    <t>C01858</t>
  </si>
  <si>
    <t>Modelos de seleção</t>
  </si>
  <si>
    <t>A seleção, feita por sorteio para os cursos subsequentes, gera muita evasão e o não preenchimento das vagas disponibilizadas.</t>
  </si>
  <si>
    <t>C01859</t>
  </si>
  <si>
    <t>Democratização do acesso</t>
  </si>
  <si>
    <t>A seleção, feita por sorteio para os cursos subsequentes, não garante a democratização do acesso.</t>
  </si>
  <si>
    <t>ps-12</t>
  </si>
  <si>
    <t>C01860</t>
  </si>
  <si>
    <t>Sistema de inscrição sem diálogo com o SiGA</t>
  </si>
  <si>
    <t>ps-13</t>
  </si>
  <si>
    <t>C01861</t>
  </si>
  <si>
    <t>É um ponto que merece muita atenção. O caminho para os editais no site são muito confusos e complicados. O mesmo vale para qualquer informações relacionada ao processo seletivo.</t>
  </si>
  <si>
    <t>ps-14</t>
  </si>
  <si>
    <t>C01862</t>
  </si>
  <si>
    <t>Governança de processos seletivos</t>
  </si>
  <si>
    <t>Difícil interação com responsáveis de processo seletivo para pós-graduações. Os editais são pouco flexíveis e prejudica o alcance de resultados esperados para o curso.</t>
  </si>
  <si>
    <t>ps-15</t>
  </si>
  <si>
    <t>C01863</t>
  </si>
  <si>
    <t>Sugiro que possa desenvolver um mecanismo que os candidatos de um curso possam ser aproveitados no mesmo curso em um outro Campus. Por exemplo, os inscritos excedentes do curso Técnico Integrado em Agropecuária do Campus Barbacena podem ser convidados a ingressarem no Campus Rio Pomba, caso o Campus tenha vaga disponível. Essa proposta visa otimizar o número de matrículas, especialmente nos campi com menor número de matrículas.</t>
  </si>
  <si>
    <t>ps-16</t>
  </si>
  <si>
    <t>C01864</t>
  </si>
  <si>
    <t>Falta,material específico do campus por falta de verba, material chega atrasado, servidores não se envolvem com a divulgação.  Não  há  recurso para divulgação ampla e direcionada nos veículos de comunicação.</t>
  </si>
  <si>
    <t>ps-17</t>
  </si>
  <si>
    <t>C01865</t>
  </si>
  <si>
    <t>Edital muito complexo para o público</t>
  </si>
  <si>
    <t>C01866</t>
  </si>
  <si>
    <t>Portal do candidato pouco intuitivo</t>
  </si>
  <si>
    <t>ps-18</t>
  </si>
  <si>
    <t>C01867</t>
  </si>
  <si>
    <t>Os cursos são procurados, mas as matrículas não são efetivadas. Os cursos ead sofrem mais com isso. A forma de ingresso tinha que ser mais efetiva para participar somente quem realmente tem interesse em fazer o curso.</t>
  </si>
  <si>
    <t>ps-19</t>
  </si>
  <si>
    <t>C01868</t>
  </si>
  <si>
    <t>Gostaria de registrar uma preocupação em relação ao atual processo seletivo da instituição. Observa-se que os critérios de avaliação têm se mostrado insuficientes para garantir que os candidatos ingressem com competências básicas indispensáveis ao acompanhamento adequado dos cursos. 
   Sei que a inclusão educacional é um princípio fundamental, e acredito amplamente no processo de inclusão, e que deve ser amplamente defendido, especialmente ,no que diz respeito ao acesso e permanência de alunos com deficiência, assegurando igualdade de oportunidades e os devidos recursos de apoio. Contudo, é importante distinguir inclusão de flexibilização excessiva dos critérios mínimos de ingresso nos cursos da inclusão.
     Permitir o ingresso de candidatos que não possuem habilidades elementares de alfabetização, como leitura, escrita e compreensão básica, compromete não apenas a qualidade do ensino, mas também o desenvolvimento acadêmico da própria turma e do aluno admitido sem a preparação necessária. Há casos em que estudantes apresentam extrema dificuldade até mesmo para escrever o próprio nome, o que evidencia uma fragilidade significativa na avaliação aplicada.
     Dessa forma, entende-se que o processo seletivo necessita de maior rigor e seriedade, com critérios mais claros e avaliações capazes de verificar efetivamente os conhecimentos mínimos esperados para o ingresso na instituição. Tal medida contribui para preservar a qualidade acadêmica, valorizar o esforço dos candidatos preparados e oferecer condições mais adequadas de aprendizagem para todos.</t>
  </si>
  <si>
    <t>ps-20</t>
  </si>
  <si>
    <t>C01869</t>
  </si>
  <si>
    <t>Sorteio de vagas para alunos dos cursos técnicos</t>
  </si>
  <si>
    <t>ps-21</t>
  </si>
  <si>
    <t>C01870</t>
  </si>
  <si>
    <t>Relação entre acesso, permanência e êxito</t>
  </si>
  <si>
    <t>Se torna complicado para os discentes de graduação continuar na instituição  sem apoio financeiro, principalmente nos cursos integrais</t>
  </si>
  <si>
    <t>ps-22</t>
  </si>
  <si>
    <t>C01871</t>
  </si>
  <si>
    <t>Construção de uma estratégia que assegure maior autonomia aos cursos nos processos de remoção, permuta e distribuição de vagas docentes. A ideia é possibilitar que os cursos possam se manifestar, inclusive com eventual negativa fundamentada, diante de situações em que o perfil do docente ou sua área específica de atuação não atendam às necessidades acadêmicas e pedagógicas da vaga em questão.</t>
  </si>
  <si>
    <t>ps-23</t>
  </si>
  <si>
    <t>C01872</t>
  </si>
  <si>
    <t>Penso que o modelo de processo seltivo para o modular e até mesmo para o integrado ou proeja estão errados. É necessária uma aproximação com os docentes e coordenadores de curso, ou seja, aqueles que estão na linha de frente, para debatermos sobre as melhorias do processo seletivo, que por sinal é muito ruim: confuso, burocrático e que não seleciona direito</t>
  </si>
  <si>
    <t>C01873</t>
  </si>
  <si>
    <t>Os editais não são acessíveis para a população comum. Muitos candidatos desistem ou precisam de ajuda para fazer a inscrição. Se isso ocorre com frequência, precisamos melhorá-lo e simplificá-lo.</t>
  </si>
  <si>
    <t>C01874</t>
  </si>
  <si>
    <t>Vários alunos são convocados nas últimas chamadas algumas semanas depois do início das aulas. Isso atrapalha os alunos e a organização dos docentes e precisa acabar. A minha sugestão é agilizar o processo ou iniciá-lo antes.</t>
  </si>
  <si>
    <t>C01875</t>
  </si>
  <si>
    <t>Conteúdo programático do processo seletivo do integrado</t>
  </si>
  <si>
    <t>C01876</t>
  </si>
  <si>
    <t>O conteúdo programático do integrado precisa ser revisto em algumas disciplinas como física, disciplina que são cobrados conceitos que os alunos estudam somente no 3º ano mas estudaram até o nono do fundamental. O conteúdo de geografia poderia ser acrescentado alguns itens, assim como o de história, que é imenso, também poderia ser revisto.</t>
  </si>
  <si>
    <t>ps-24</t>
  </si>
  <si>
    <t>C01877</t>
  </si>
  <si>
    <t>Ficar a mercê de decisões errôneas de empresas terceiras nos processos de certame publico para admissão de novos servidores e não atua como fiscalização de forma correta das atitudes intempestivas da banca</t>
  </si>
  <si>
    <t>ps-25</t>
  </si>
  <si>
    <t>C01878</t>
  </si>
  <si>
    <t>Os editais de vagas complementares não tem uma estrutura boa e o atentamento ao o aluno e muito ruim péssimo</t>
  </si>
  <si>
    <t>ps-26</t>
  </si>
  <si>
    <t>C01879</t>
  </si>
  <si>
    <t>Apoio dado aos participantes dos processos seletivos</t>
  </si>
  <si>
    <t>ps-27</t>
  </si>
  <si>
    <t>C01880</t>
  </si>
  <si>
    <t>Necessidade de divulgação mais efetiva institucionalmente</t>
  </si>
  <si>
    <t>C01881</t>
  </si>
  <si>
    <t>Logística para aplicação de provas</t>
  </si>
  <si>
    <t>Processo pouco efetivo no meio do ano</t>
  </si>
  <si>
    <t>C01882</t>
  </si>
  <si>
    <t>Pouco tempo e dificuldade de institucionalização do mesmo</t>
  </si>
  <si>
    <t>ps-28</t>
  </si>
  <si>
    <t>C01883</t>
  </si>
  <si>
    <t>Política institucional de apoio a inscrição</t>
  </si>
  <si>
    <t>Existe um protocolo de atendimento para nortear o passo a passo que garanta a isonomia no processo, ou para evitar essa necessidade é dado ao candidato acesso ao computador e uma pessoa para acompanhar sem interferir?</t>
  </si>
  <si>
    <t>ps-29</t>
  </si>
  <si>
    <t>C01884</t>
  </si>
  <si>
    <t>Edital muito complexo e de difícil compreensão</t>
  </si>
  <si>
    <t>ps-30</t>
  </si>
  <si>
    <t>C01885</t>
  </si>
  <si>
    <t>Movimentação interna de servidores</t>
  </si>
  <si>
    <t>Falta de visão sistemática sobre o dimensionamento da força de trabalho na instituição</t>
  </si>
  <si>
    <t>ps-31</t>
  </si>
  <si>
    <t>C01886</t>
  </si>
  <si>
    <t>Melhorar a divulgação, levar cartazes para dentro de instituições, envolver as redes sociais, mas não deixar de espalhar cartazes pela cidade e pela redondeza, são muitos que falam que não ficou sabendo.</t>
  </si>
  <si>
    <t>C01887</t>
  </si>
  <si>
    <t>O modelo de seleção de sorteio não é adequado deve ser revisado urgentemente, até porque ele não é tão democrático quanto defendem, visto que, não é aplicado a todas as modalidades de ofertas, como integrado, graduação, é aplicado somente aos cursos técnicos subsequentes, isto ao meu ver não é isonômico, fere a lei da igualdade de oferta neste formato para todos. Caso este modelo democrático fosse mantido, deveria ser por lista de chegada, pq a evasão no caso do sorteio é maior que quando os alunos realizavam provas, além do comprometimento, o sorteio quem chega é aleatório, nem sempre ele está realmente motivado a fazer, enquanto a lista de chegada, tem um outro viés, o aluno interessado irá chegar cedo para conseguir a vaga.</t>
  </si>
  <si>
    <t>ps-32</t>
  </si>
  <si>
    <t>C01888</t>
  </si>
  <si>
    <t>Existe um organograma específico para atender ao processo seletivo</t>
  </si>
  <si>
    <t>ps-33</t>
  </si>
  <si>
    <t>C01889</t>
  </si>
  <si>
    <t>O PS permite a possibilidade de realização de provas em diferentes municípios.</t>
  </si>
  <si>
    <t>C01890</t>
  </si>
  <si>
    <t>O SISU constitui uma excelente forma de acesso para os alunos optarem pela escolha dos IF.</t>
  </si>
  <si>
    <t>C01891</t>
  </si>
  <si>
    <t>Grupos de concorrência - protocolo de avaliação</t>
  </si>
  <si>
    <t>O IF segue as políticas de cotas, juntamente com a criação das comissões de hétero identificação.</t>
  </si>
  <si>
    <t>C01892</t>
  </si>
  <si>
    <t>Continuidade das ofertas de vagas oportunizando mais possibilidades para a população.</t>
  </si>
  <si>
    <t>ps-34</t>
  </si>
  <si>
    <t>C01893</t>
  </si>
  <si>
    <t>Muito bem feito</t>
  </si>
  <si>
    <t>ps-35</t>
  </si>
  <si>
    <t>C01894</t>
  </si>
  <si>
    <t>É uma oportunidade muita boa para quem não consegue entrar atrás do prouni ou sisu em outras faculdades</t>
  </si>
  <si>
    <t>ps-36</t>
  </si>
  <si>
    <t>C01895</t>
  </si>
  <si>
    <t>"...Processo interno que compromete resultados, reduz eficiência ou dificulta o cumprimento da missão institucional."
Acredito que o processo sendo conduzido por comissão dos próprios cursos, internamente, compromete o resultado. Tanto para os processos seletivos simplificados, quanto para concursos para efetivos. Deveriam ser conduzidos por bancas independentes, através de licitação, sem a participação dos funcionários da instituição, para que não haja nenhum tipo de interferência e todos tenham a mesma oportunidade.</t>
  </si>
  <si>
    <t>ps-38</t>
  </si>
  <si>
    <t>C01896</t>
  </si>
  <si>
    <t>Tecnologia aplicada ao processo seletivo</t>
  </si>
  <si>
    <t>Os cursos  são ótimos com notas máxima no MEC,  com professores muito capacitados e profissionais</t>
  </si>
  <si>
    <t>ps-39</t>
  </si>
  <si>
    <t>C01897</t>
  </si>
  <si>
    <t>Visualizo uma necessidade de maior profissionalização das estratégias de comunicação do processo seletivo visando a captação de estudantes. Atualmente, grande parte das ações de divulgação é realizada diretamente por servidores, que se deslocam até escolas e eventos para apresentar os cursos e oportunidades do IF Sudeste MG. Embora reconheça a importância desse trabalho de aproximação com a comunidade, entendo que esse modelo possui limitações operacionais e acaba impactando as atividades regulares desempenhadas pelos servidores durante o período das campanhas. Na minha visão, a instituição poderia avançar para modelos mais estratégicos e profissionalizados de divulgação, inclusive avaliando a contratação de agências ou serviços especializados em comunicação e publicidade, capazes de ampliar o alcance das campanhas, fortalecer a imagem institucional e potencializar a captação de estudantes de forma mais eficiente e alinhada às dinâmicas atuais de comunicação.</t>
  </si>
  <si>
    <t>ps-40</t>
  </si>
  <si>
    <t>C01898</t>
  </si>
  <si>
    <t>Existência de um número significativo de vagas que permanecem sem preenchimento mesmo após diversas chamadas extras dos processos seletivos. Entendo que os editais de vagas ociosas vêm apresentando quantitativos expressivos de vagas remanescentes em alguns cursos e unidades, cenário que evidencia dificuldades relacionadas à atratividade da oferta, divulgação institucional e alinhamento da formação às demandas dos territórios.
Na minha visão, além dos impactos acadêmicos e administrativos, essa situação também pode afetar negativamente a imagem institucional, transmitindo para a comunidade a percepção de baixa procura pelos cursos ofertados e reduzindo a percepção de competitividade e relevância institucional em determinados contextos.</t>
  </si>
  <si>
    <t>ps-41</t>
  </si>
  <si>
    <t>C01899</t>
  </si>
  <si>
    <t>Observo que o IF Sudeste MG não apresenta quantidade de ocorrências relevantes em relação a logística de aplicação de provas, o que sinaliza que os planejamento estão sendo bem realizados e que não estão resultando em problemas que comprometessem o processo seletivo.</t>
  </si>
  <si>
    <t>ps-42</t>
  </si>
  <si>
    <t>C01900</t>
  </si>
  <si>
    <t>Morosidade na confecção de material físico pra a divulgação.</t>
  </si>
  <si>
    <t>ps-43</t>
  </si>
  <si>
    <t>C01901</t>
  </si>
  <si>
    <t>Não existe monitoramento após a seleção do discente.</t>
  </si>
  <si>
    <t>ps-44</t>
  </si>
  <si>
    <t>C01902</t>
  </si>
  <si>
    <t>No ato da divulgação levar computadores com a possibilidade inscrição com ajuda para a população realizar a inscrição on line, que muitas vezes é um limitador.</t>
  </si>
  <si>
    <t>C01903</t>
  </si>
  <si>
    <t>é difícil para a população realizar a inscrição on line</t>
  </si>
  <si>
    <t>C01904</t>
  </si>
  <si>
    <t>mais editais de vagas complementares para não termos tão poucos alunos em alguns cursos</t>
  </si>
  <si>
    <t>ps-45</t>
  </si>
  <si>
    <t>C01905</t>
  </si>
  <si>
    <t>Os concursos para docentes devem privilegiar a formação do profissional em primeiro lugar a sua afinidade e domínio da área do concurso. Nossa instituição tem cursos técnicos, de graduação, de pós-graduação, FIC, etc. e em muitos casos o nível é o mesmo de universidades, assim não podemos fazer seleção de generalistas, quando precisamos, em muitos casos,  de especialistas em áreas específicas.</t>
  </si>
  <si>
    <t>ps-47</t>
  </si>
  <si>
    <t>C01906</t>
  </si>
  <si>
    <t>Creio que o modelo de seleção atual, que envolve, para os cursos técnicos concomitantes/subsequentes, Proeja, especialização e pós-graduação, o sorteio das vagas, ainda que possa se dizer que é democrático, não me parece ser o melhor modelo para garantir a permanência e o êxito destes discentes.</t>
  </si>
  <si>
    <t>ps-48</t>
  </si>
  <si>
    <t>C01907</t>
  </si>
  <si>
    <t>Transparência e segurança jurídica</t>
  </si>
  <si>
    <t>A transparência e lisura dos processos seletivos do IF Sudeste MG são reconhecidas e visíveis através dos editais e procedimentos realizados baseados sempre na legislação atual e em conformidade com a orientação da procuradoria.</t>
  </si>
  <si>
    <t>C01908</t>
  </si>
  <si>
    <t>Falta um acompanhamento baseado em dados e estudos para basear as decisões.</t>
  </si>
  <si>
    <t>C01909</t>
  </si>
  <si>
    <t>Alguns cursos precisam de revisão nas taxas de ocupação de vagas por terem um histórico de não efetividade.</t>
  </si>
  <si>
    <t>C01910</t>
  </si>
  <si>
    <t>O modelo do processo seletivo atual demanda um grande esforço das equipes, que precisam se empenhar nas atividades de processo seletivo e ao mesmo tempo continuar a desempenhar suas funções inerentes aos cargos em seus setores. Gerando sobrecarga. 
E apesar de todo esforço de recursos humanos e recursos financeiros dispendidos, os números ao final das matrículas não têm sido promissores, com muitos cursos com vagas sobrando e o demandando o retrabalho dos campi abrindo edital de vagas complementares.</t>
  </si>
  <si>
    <t>C01911</t>
  </si>
  <si>
    <t>Os editais de vagas complementares demanda um esforço significativo das equipes dos campi e ao mesmo tempo demonstram uma fragilização do processo seletivo que não consegue preencher as vagas apesar de todo o trabalho envolvido.</t>
  </si>
  <si>
    <t>ps-49</t>
  </si>
  <si>
    <t>C01912</t>
  </si>
  <si>
    <t>A instituição falha em dar transparência às questões relacionadas aos processos seletivos, em especial em relação aos critérios utilizados para a tomada de decisões</t>
  </si>
  <si>
    <t>C01913</t>
  </si>
  <si>
    <t>Precisamos aprimorar nossos processos de monitoramento de avaliação dos processos seletivos.</t>
  </si>
  <si>
    <t>C01914</t>
  </si>
  <si>
    <t>Nossa instituição ainda falha na ocupação das vagas. A PNP mostra que na maioria dos campi o número de ingressantes é menor que o número de vagas, mesmo em casos que o número de aprovados era maior que as vagas.</t>
  </si>
  <si>
    <t>C01915</t>
  </si>
  <si>
    <t>Territorialidade e especificidades locais</t>
  </si>
  <si>
    <t>Ausência de estudos aprofundados sobre esse tema de forma a potencializar os resultados em função de ações específicas para cada região.</t>
  </si>
  <si>
    <t>ps-50</t>
  </si>
  <si>
    <t>C01916</t>
  </si>
  <si>
    <t>Muitas pessoas reclamam do sistema de inscrição e matrícula, o consideram difícil. Já vi casos de pessoas que perderam a vaga por não saberem mexer no sistema.</t>
  </si>
  <si>
    <t>ps-51</t>
  </si>
  <si>
    <t>C01917</t>
  </si>
  <si>
    <t>Processo extenso: o tempo entre a inscrição para isenção, inscrição no processo e o início das aulas é muito grande, e este pode ser um dos motivos para não conseguirmos completar as vagas;
Nas modalidades técnico concomitante/subsequente, a seleção por sorteio: pessoas se inscrevem, mas não chegam a ir no campus. Quando o processo era prova, tínhamos mais matrículas efetivas.
Nas modalidades técnico concomitante/subsequente ter todas as etapas do processo online, desde a inscrição inicial até a matrícula: muitos não chegam a iniciar as aulas. E muitos vão nas primeiras semanas e não vão mais.</t>
  </si>
  <si>
    <t>ps-52</t>
  </si>
  <si>
    <t>C01918</t>
  </si>
  <si>
    <t>Acredito que a divulgação deve ser realizada com parcerias entre as escolas e deve ser realizada ao logo dos anos do ensino fundamental. Pelo que vejo os professores formados no IF e que tem contato principamente por projetos de extensão, feiras e atividades culturais são os maiores divulgadores</t>
  </si>
  <si>
    <t>C01919</t>
  </si>
  <si>
    <t>A não valorização das experiências de trabalho, provas práticas, faz com que a seleção principalmente de docentes esteja focada em títulos e publicações o que tem selecionado perfis muito acadêmicos e de pesquisa o que foge um pouco da realidade dos institutos</t>
  </si>
  <si>
    <t>C01920</t>
  </si>
  <si>
    <t>Sugiro uma entrevista para os estudantes em EAD, para que possamos selecionar realmente aqueles com interesse e aplicabilidade da formação</t>
  </si>
  <si>
    <t>C01921</t>
  </si>
  <si>
    <t>Dificuldade para muitos de acesso e entendimento dos editais</t>
  </si>
  <si>
    <t>relacoes-1</t>
  </si>
  <si>
    <t>C01922</t>
  </si>
  <si>
    <t>Relações Interpessoais e Qualidade de Vida</t>
  </si>
  <si>
    <t>Relacionamento entre servidores</t>
  </si>
  <si>
    <t>Creio que o relacionamento entre os servidores e os alunos é bem amigável, além de ser possível ver a dedicação dos servidores para que todos tenham um bom relacionamento e um bom ensino.</t>
  </si>
  <si>
    <t>relacoes-2</t>
  </si>
  <si>
    <t>C01923</t>
  </si>
  <si>
    <t>O IF sudeste campus Cataguases fornece alimentação(biscoito e suco) somente aos alunos do integrado e acabam desconsiderando os alunos de outros cursos, como os técnicos.</t>
  </si>
  <si>
    <t>relacoes-3</t>
  </si>
  <si>
    <t>C01924</t>
  </si>
  <si>
    <t>Organização do trabalho</t>
  </si>
  <si>
    <t>Trabalhos muitos organizados e fácil</t>
  </si>
  <si>
    <t>relacoes-4</t>
  </si>
  <si>
    <t>C01925</t>
  </si>
  <si>
    <t>Professores excelentes, comunicativos e desempenhados em ajudar</t>
  </si>
  <si>
    <t>relacoes-5</t>
  </si>
  <si>
    <t>C01926</t>
  </si>
  <si>
    <t>Comunicação interna</t>
  </si>
  <si>
    <t>Perfeita a comunicação da equipe</t>
  </si>
  <si>
    <t>relacoes-6</t>
  </si>
  <si>
    <t>C01927</t>
  </si>
  <si>
    <t>Formação continuada</t>
  </si>
  <si>
    <t>Ofertar para alunos que ja estão estudando no campus pois agrega mais conhecimento.</t>
  </si>
  <si>
    <t>relacoes-8</t>
  </si>
  <si>
    <t>C01928</t>
  </si>
  <si>
    <t>Flexibilização da carga horária</t>
  </si>
  <si>
    <t>Muitas vezes a carga horária é puxada,os alunos já estão cansados e os horários exigem muito de nós. Por isso a carga horária poderia ser mais tranquila e talvez com alguns intervalos durante as aulas</t>
  </si>
  <si>
    <t>relacoes-10</t>
  </si>
  <si>
    <t>C01929</t>
  </si>
  <si>
    <t>Saúde mental e bem estar dos estudantes</t>
  </si>
  <si>
    <t>Pois, ao estar no meio ambiente escolar vem consigo inúmeras cobranças, além de que professores e servidores acham que os alunos devem viver pela a escola e suas respectivas matérias, portanto isso gera um não aproveitamento da vida direito, porque há um peso na consciência e estar num ambiente consideravelmente tóxico acaba ocasionando um mal estar psicológico dos alunos.</t>
  </si>
  <si>
    <t>relacoes-12</t>
  </si>
  <si>
    <t>C01930</t>
  </si>
  <si>
    <t>Ausência de profissionais especializados em saúde mental adolescente</t>
  </si>
  <si>
    <t>relacoes-14</t>
  </si>
  <si>
    <t>C01931</t>
  </si>
  <si>
    <t>Na tomam muitas medidas quanto a saúde mental dos alunos</t>
  </si>
  <si>
    <t>C01932</t>
  </si>
  <si>
    <t>Motivação e pertencimento</t>
  </si>
  <si>
    <t>O conceito de motivação ser a partir de pontos na é uma ótima escola pelo fato de incentivar muito a competição entre os alunos</t>
  </si>
  <si>
    <t>relacoes-15</t>
  </si>
  <si>
    <t>C01933</t>
  </si>
  <si>
    <t>Estilo de gestão e liderança</t>
  </si>
  <si>
    <t>Em alguns termos a administração é muito desorganizada e injusta</t>
  </si>
  <si>
    <t>C01934</t>
  </si>
  <si>
    <t>Comparação  e competição de notas e de quem é o melhor e também alunos preferidos de professores é uma grande fraqueza no if</t>
  </si>
  <si>
    <t>relacoes-16</t>
  </si>
  <si>
    <t>C01935</t>
  </si>
  <si>
    <t>Competição, comparação e favoritismo de alunos é uma questão presente no if</t>
  </si>
  <si>
    <t>relacoes-17</t>
  </si>
  <si>
    <t>C01936</t>
  </si>
  <si>
    <t>Me deixando com pouca saúde mental</t>
  </si>
  <si>
    <t>relacoes-18</t>
  </si>
  <si>
    <t>C01937</t>
  </si>
  <si>
    <t>Os estudantes apresentam sintomas de ansiedade e depressão, que pode influenciar no comportamento da sala de aula.</t>
  </si>
  <si>
    <t>relacoes-19</t>
  </si>
  <si>
    <t>C01938</t>
  </si>
  <si>
    <t>Me deixando com pouquíssima saúde mental</t>
  </si>
  <si>
    <t>relacoes-20</t>
  </si>
  <si>
    <t>C01939</t>
  </si>
  <si>
    <t>Os estudantes apresentam sintomas de ansiedade e depressão, que não são favoráveis para um bom aprendizado. Alguns professores colocam muita pressão, que acaba influenciando na nossa saúde mental.</t>
  </si>
  <si>
    <t>relacoes-21</t>
  </si>
  <si>
    <t>C01940</t>
  </si>
  <si>
    <t>Há uma exacerbada diferença entre o numero de TAES nas unidades. É preciso, com máxima urgência, promover o dimensionamento da força de trabalho. Já que nao temos condições de prover todas as vagas necessárias por unidade, uma saída seria concentrar determinadas atividades na reitoria - uma vez que a particularidade da unidade nao implica no trabalho.
Atividades como folha de pagamento, licitação, elaboração de contratos podem ser concentrados na Reitoria. Nas unidades caberia apenas as atividades de ensino.
Essa transição poderia ser iniciada com o PGD, aumentando a força de trabalho na reitoria sem deslocar nenhum servidor.</t>
  </si>
  <si>
    <t>relacoes-22</t>
  </si>
  <si>
    <t>C01941</t>
  </si>
  <si>
    <t>Clima organizacional</t>
  </si>
  <si>
    <t>Realização de uma pesquisa de clima organizacional. Não é possível alocar recursos, mitigar problemas ou realinhar processos sem dados para subsidiar como a comunidade acadêmica enxerga esses fatores - uma pesquisa de clima pode contribuir para direcionar esforços de capacitação em determinada área, indicar problemas de competências ou reforçar percepções que não sao ditas.</t>
  </si>
  <si>
    <t>relacoes-23</t>
  </si>
  <si>
    <t>C01942</t>
  </si>
  <si>
    <t>Infelizmente presenciei momentos ode profunda imaturidade por parte de um grupo de professores, no caso os de enfermagem, visto que eu fui aluno do curso de Análises Clínicas. A atual coordenadora, Isabela Campos, fez uma gestão ruim, criando situações de desentendimento e fofoca com os alunos e os demais professores. Não possui uma postura ética e imparcial, o que vimos foi alguem com o ego ferido ao s é questionada sobre os pontos fracos do curso, que ficasse de passagem, foram exaustivamente apresentados pela minha turma do TAC. O tempo todo houve tentativas de descredibilizar nossas opiniões, defendendo que o curso estava "ótimo" o que nao condiz com a realidade,  tendo em vista a gigante evasão. Muitos dos meis colegas de sala saíram do curso. Além disso, pessoalmente, tive problemas   com ela, pois ela expôs uma critica sugestiva referente ao conteúdo ministrado por um outra professora, e ao invés de balizar a situação, decidiu "fofocar" com a professora, gerando um mal estar com a sala e a professora. Inclusive levei essa situação para a ouvidoria do curso mas descontinuidade  pois percebi que formação acadêmica nao garante maturidade emocional. No começo do primeiro semestre fiquei com um alvo mas costas e percebi o comportamento dos professores de enfermagem me isolando e reiterando qur a nossa crítica nao deveria ter sido feita. Agem como uma grupo que luta pelos interesses deles próprios gerando conflito inclusive com outros professores q nao sao da area da enfermagem. Tornam a vida de todos um desafio desnecessário.</t>
  </si>
  <si>
    <t>relacoes-24</t>
  </si>
  <si>
    <t>C01943</t>
  </si>
  <si>
    <t>Perfil docente e tae</t>
  </si>
  <si>
    <t>Os docentes e técnicos possuem muita qualificação, com escolaridades acima das exigências dos cargos</t>
  </si>
  <si>
    <t>C01944</t>
  </si>
  <si>
    <t>Regime de trabalho</t>
  </si>
  <si>
    <t>Há flexibilidade no regime de trabalho de técnicos e docentes</t>
  </si>
  <si>
    <t>C01945</t>
  </si>
  <si>
    <t>As relações entre servidores e alunos são excelentes</t>
  </si>
  <si>
    <t>relacoes-25</t>
  </si>
  <si>
    <t>C01946</t>
  </si>
  <si>
    <t>Capacitação e desenvolvimento</t>
  </si>
  <si>
    <t>Subutilização do SIG, principalmente, por falta de capacitação da comunidade interna em relação ao seus recursos, em especial SIGAA e SIPAC.</t>
  </si>
  <si>
    <t>relacoes-26</t>
  </si>
  <si>
    <t>C01947</t>
  </si>
  <si>
    <t>Cultura organizacional danosa; Percentual elevado de servidores que não executam suas obrigações, ou não comparecem ao trabalho; Ausência/ineficiência de mecanismos e procedimentos de correição, ou extrema falta de segurança para aplicação destes por parte das chefias.</t>
  </si>
  <si>
    <t>relacoes-27</t>
  </si>
  <si>
    <t>C01948</t>
  </si>
  <si>
    <t>Não Informada</t>
  </si>
  <si>
    <t>Apesar de enviarmos e-mails aos servidores solicitando informações, repassando orientações, entre outras demandas, não há resposta em tempo hábil.
Outra questão é o tratamento dado aos docentes, que possuem um regime de trabalho com mínimo — ou nenhum — controle, como, por exemplo, no cumprimento de aulas presenciais. Enquanto isso, os técnicos são submetidos a controle de frequência, precisam repor carga horária ou aderir ao regime de PGD, sendo constantemente ameaçados de cortes caso não cumpram as exigências, conforme comunicações do MGI.
Compreendo que se tratam de categorias distintas, porém é difícil entender como pode existir um sistema rigidamente controlado pelo MGI para uns, enquanto, para outros, não há sequer uma preocupação da gestão em estabelecer uma legislação adequada</t>
  </si>
  <si>
    <t>relacoes-28</t>
  </si>
  <si>
    <t>C01949</t>
  </si>
  <si>
    <t>Condições de trabalho e estudo</t>
  </si>
  <si>
    <t>Identifica-se fragilidade nas condições de trabalho, com destaque para os efeitos do teletrabalho quando não há estrutura institucional adequada. A adoção desse modelo, embora traga flexibilidade, tem ocorrido em muitos casos sem parâmetros claros de organização, acompanhamento e suporte, o que gera impactos diretos na qualidade de vida e nas relações interpessoais.
Um dos principais pontos de atenção é a diluição dos limites entre vida profissional e pessoal. A ausência de delimitação objetiva de jornada favorece a ampliação do tempo de trabalho, a dificuldade de desconexão e a sobrecarga contínua. Esse cenário tende a contribuir para exaustão, aumento de estresse e redução da percepção de bem-estar.
Também se observa isolamento social e enfraquecimento dos vínculos profissionais. A redução das interações presenciais dificulta a construção de relações de confiança, a troca espontânea de conhecimento e o senso de pertencimento institucional. Em equipes que já apresentam fragilidades relacionais, o teletrabalho pode intensificar conflitos silenciosos, falhas de comunicação e distanciamento entre membros.
Outro elemento relevante é a desigualdade nas condições materiais de trabalho. Nem todos os servidores dispõem de ambiente adequado em suas residências, com ergonomia, conectividade e recursos tecnológicos suficientes. A ausência de suporte institucional mais estruturado para essas condições transfere ao indivíduo a responsabilidade por garantir um ambiente minimamente funcional.
Adicionalmente, há fragilidade nos processos de gestão e acompanhamento no contexto remoto. Em alguns casos, observa-se comunicação pouco estruturada, metas pouco definidas e ausência de feedback sistemático. Isso pode gerar insegurança quanto às expectativas de desempenho, além de dificultar a coordenação das atividades e o alinhamento entre equipes.
No âmbito do estudo, especialmente para servidores em formação ou capacitação, o teletrabalho pode comprometer a organização do tempo, a concentração e a participação em atividades formativas, sobretudo quando há sobreposição de demandas profissionais e acadêmicas no mesmo espaço físico.
Por fim, percebe-se que as políticas institucionais ainda não contemplam de forma suficiente estratégias de cuidado com a saúde mental no contexto remoto, nem ações estruturadas para promoção de interação, cooperação e acompanhamento psicossocial.
Esses elementos sustentam a percepção de fragilidade nas condições de trabalho e estudo, indicando a necessidade de revisão das diretrizes do teletrabalho, com definição de parâmetros claros, suporte institucional adequado e estratégias que preservem a saúde, a produtividade e a qualidade das relações interpessoais.</t>
  </si>
  <si>
    <t>C01950</t>
  </si>
  <si>
    <t>Identifica-se fragilidade nas políticas e práticas de capacitação e desenvolvimento institucional, especialmente no que se refere à sua articulação com as necessidades reais dos servidores e às demandas estratégicas da organização. Essa fraqueza se evidencia pela ausência de um plano estruturado e contínuo de desenvolvimento de competências, com definição clara de prioridades, metas e critérios de acompanhamento.
Observa-se, ainda, que as ações de capacitação ocorrem de forma dispersa e reativa, muitas vezes desvinculadas de um diagnóstico institucional sistemático. A inexistência de um mapeamento periódico de competências técnicas e comportamentais compromete a adequação dos conteúdos ofertados, reduzindo sua efetividade no aprimoramento do desempenho e na melhoria das relações de trabalho.
Outro aspecto relevante é a baixa integração entre capacitação e prática profissional. Em diversos casos, não há mecanismos formais de aplicação, acompanhamento e avaliação dos conhecimentos adquiridos, o que limita o retorno institucional dos investimentos realizados. Soma-se a isso a escassez de estratégias que promovam aprendizagem contínua no cotidiano de trabalho, como comunidades de prática, supervisão técnica ou espaços de troca entre equipes.
Também se verifica limitação no acesso às oportunidades de desenvolvimento, seja por restrições operacionais, carga de trabalho elevada ou critérios pouco transparentes de seleção. Esse cenário pode gerar percepção de desigualdade entre os servidores e impactar negativamente o engajamento e a motivação para participação em processos formativos.
Adicionalmente, as ações de capacitação nem sempre contemplam de forma consistente temas relacionados às competências socioemocionais, liderança, gestão de conflitos e promoção da saúde mental, aspectos diretamente vinculados à qualidade das relações interpessoais e ao clima organizacional.
Por fim, observa-se fragilidade nos processos de avaliação das ações de desenvolvimento, com ausência de indicadores que permitam mensurar resultados e impactos no desempenho institucional e no bem-estar dos servidores. A falta de monitoramento sistemático dificulta ajustes e aprimoramentos contínuos das políticas adotadas.
Esses elementos sustentam a percepção de fraqueza no subtema capacitação e desenvolvimento, indicando a necessidade de fortalecimento de uma política institucional integrada, baseada em diagnóstico contínuo, planejamento estratégico e avaliação de resultados.</t>
  </si>
  <si>
    <t>C01951</t>
  </si>
  <si>
    <t>Observa-se fragilidade na estrutura e na efetividade das ações de formação continuada voltadas ao desenvolvimento de competências relacionais no ambiente institucional. Essa fraqueza se manifesta, em primeiro lugar, pela ausência de um planejamento sistemático e permanente de capacitações que contemplem temas como comunicação interpessoal, gestão de conflitos, trabalho em equipe e saúde mental no trabalho.
Além disso, verifica-se baixa adesão às ações formativas existentes, o que pode estar relacionado tanto à limitação na divulgação quanto à inadequação dos conteúdos às demandas reais dos servidores. Em muitos casos, as iniciativas ocorrem de forma pontual, sem continuidade ou articulação com políticas institucionais mais amplas de desenvolvimento humano e qualidade de vida.
Outro elemento relevante é a carência de diagnóstico institucional periódico que identifique, com base em dados, as principais demandas psicossociais dos servidores. A inexistência ou insuficiência desse mapeamento compromete a elaboração de ações formativas alinhadas às necessidades concretas dos diferentes setores e perfis profissionais.
Adicionalmente, percebe-se limitação na integração entre os setores responsáveis pela promoção da saúde e desenvolvimento de pessoas, o que dificulta a construção de estratégias intersetoriais mais eficazes. Essa fragmentação tende a reduzir o impacto das ações, tornando-as menos consistentes e sustentáveis ao longo do tempo.
Por fim, há indícios de que fatores organizacionais, como sobrecarga de trabalho, pressão por resultados e dificuldades na gestão de equipes, não têm sido suficientemente abordados nos processos formativos, o que limita a capacidade institucional de promover melhorias nas relações interpessoais e, consequentemente, na qualidade de vida no trabalho.
Esses elementos, em conjunto, sustentam a percepção de fragilidade no subtema formação continuada, indicando a necessidade de revisão estrutural das estratégias adotadas, com base em diagnóstico sistemático, planejamento contínuo e integração institucional.</t>
  </si>
  <si>
    <t>C01952</t>
  </si>
  <si>
    <t>Identifica-se fragilidade no clima organizacional, associada, entre outros fatores, à percepção recorrente de que critérios informais têm influenciado a escolha de chefias e gestores, em detrimento de competências técnicas, experiência em gestão e habilidades interpessoais. Essa percepção, quando presente, compromete a legitimidade da liderança e impacta diretamente a confiança dos servidores na estrutura institucional.
A ausência de processos transparentes e baseados em mérito para a designação de funções de liderança tende a favorecer relações assimétricas, com valorização de proximidade pessoal em lugar de critérios objetivos. Esse cenário pode gerar desmotivação, sentimento de injustiça organizacional e redução do engajamento das equipes, além de dificultar a consolidação de uma cultura de reconhecimento baseada no desempenho e na qualificação.
Outro aspecto relevante é a fragilidade na gestão de pessoas. Em alguns contextos, observa-se deficiência em competências essenciais à liderança, como comunicação clara, mediação de conflitos, tomada de decisão e condução de equipes. Isso contribui para ambientes de trabalho com baixa coesão, ruídos frequentes na comunicação e dificuldades na resolução de problemas cotidianos.
Também se verifica limitação nos canais institucionais de escuta e participação, o que reduz a possibilidade de manifestação segura de insatisfações e sugestões. A percepção de que críticas podem gerar retaliações, ainda que não formalizadas, tende a inibir o diálogo e reforçar um clima de cautela excessiva entre os servidores.
Adicionalmente, há indícios de práticas de gestão pouco padronizadas entre setores, o que resulta em tratamentos desiguais, critérios inconsistentes e insegurança quanto às normas e expectativas institucionais. Essa heterogeneidade dificulta a construção de um ambiente previsível e justo.
Por fim, a combinação desses fatores impacta negativamente a qualidade das relações interpessoais, favorecendo distanciamento entre equipes, redução da cooperação e aumento de tensões no ambiente de trabalho.
Esses elementos sustentam a percepção de fragilidade no clima organizacional, indicando a necessidade de fortalecimento de critérios objetivos e transparentes para ocupação de funções de liderança, investimento em desenvolvimento gerencial e consolidação de práticas institucionais que promovam equidade, confiança e participação.</t>
  </si>
  <si>
    <t>C01953</t>
  </si>
  <si>
    <t>Identifica-se fragilidade nas ações voltadas à saúde mental e ao bem-estar dos estudantes, com destaque para a insuficiência ou ausência de atuação sistemática do profissional de Psicologia nesse campo. Observa-se que, em muitos contextos, o psicólogo não desenvolve de forma contínua atividades estruturadas de promoção, prevenção e cuidado em saúde mental junto ao corpo discente, o que limita o alcance das ações institucionais.
Essa fragilidade se evidencia pela baixa oferta de atendimentos psicológicos, ausência de programas regulares de acompanhamento e inexistência de estratégias coletivas voltadas à prevenção de sofrimento psíquico. Temas recorrentes no contexto educacional, como ansiedade, depressão, dificuldades de adaptação, evasão e conflitos interpessoais, nem sempre são abordados de forma sistemática e integrada.
Outro elemento relevante é a atuação predominantemente reativa, centrada em demandas pontuais e emergenciais, sem a consolidação de políticas institucionais de cuidado contínuo. A ausência de planejamento estruturado e de protocolos de atuação compromete a efetividade das intervenções e dificulta a continuidade do acompanhamento dos estudantes.
Também se observa limitação na articulação entre o serviço de Psicologia e os demais setores institucionais, como coordenações de curso, assistência estudantil e gestão pedagógica. Essa desarticulação reduz a capacidade de identificação precoce de situações de risco e enfraquece ações interdisciplinares voltadas ao bem-estar estudantil.
Adicionalmente, há indícios de insuficiência de ações educativas e formativas voltadas à promoção de saúde mental, como grupos, oficinas e campanhas. A ausência dessas iniciativas contribui para a baixa sensibilização da comunidade acadêmica sobre o tema e restringe o acesso dos estudantes a estratégias de cuidado e autocuidado.
Por fim, verifica-se ausência de monitoramento sistemático das demandas de saúde mental dos estudantes, com carência de dados que subsidiem o planejamento de ações mais direcionadas e eficazes.
Esses elementos sustentam a percepção de fragilidade no subtema saúde mental e bem-estar dos estudantes, indicando a necessidade de fortalecimento da atuação do profissional de Psicologia, com implementação de ações contínuas, integradas e baseadas em diagnóstico institucional.</t>
  </si>
  <si>
    <t>C01954</t>
  </si>
  <si>
    <t>Saúde mental e bem estar dos servidores</t>
  </si>
  <si>
    <t>A saúde mental e o bem-estar dos servidores apresentam fragilidades relacionadas, principalmente, à exposição contínua a fatores psicossociais adversos no ambiente de trabalho. Observa-se a presença de sobrecarga laboral, demandas múltiplas e, por vezes, conflitantes, associadas à limitação de recursos humanos e estruturais. Esses elementos contribuem para o aumento de níveis de estresse ocupacional, fadiga mental e risco de adoecimento psíquico, com destaque para sintomas de ansiedade e depressão.
Adicionalmente, identificam-se lacunas na implementação de políticas institucionais sistemáticas voltadas à promoção da saúde mental, prevenção de agravos e acompanhamento contínuo dos servidores. A ausência ou insuficiência de ações estruturadas de acolhimento psicológico, escuta qualificada e suporte institucional dificulta a identificação precoce de sofrimento psíquico e a adoção de intervenções adequadas.
Outro aspecto relevante refere-se à cultura organizacional, que, em alguns contextos, ainda apresenta barreiras quanto à abertura para o diálogo sobre saúde mental, podendo favorecer a estigmatização e a subnotificação de casos. Soma-se a isso a dificuldade de conciliação entre demandas profissionais e pessoais, impactando diretamente o equilíbrio emocional e a qualidade de vida dos servidores.
Essa percepção é fundamentada em evidências recorrentes na literatura sobre saúde do trabalhador, bem como em observações institucionais indiretas, como afastamentos por motivos relacionados à saúde mental, relatos informais de sofrimento psíquico e indicadores de absenteísmo e presenteísmo. Esses elementos, em conjunto, apontam para a necessidade de fortalecimento de estratégias institucionais de promoção, prevenção e cuidado em saúde mental no âmbito do serviço público.</t>
  </si>
  <si>
    <t>C01955</t>
  </si>
  <si>
    <t>Identifica-se fragilidade na gestão da flexibilização de carga horária, especialmente pela ausência de mecanismos consistentes de controle, acompanhamento e avaliação das práticas adotadas. Observa-se que, em determinados contextos, a flexibilização ocorre sem critérios claros e uniformes, o que dificulta a verificação do cumprimento das jornadas e dos resultados esperados.
Outro elemento relevante é a percepção de tratamento desigual entre categorias. Há indícios de que a flexibilização tem sido aplicada predominantemente aos técnicos administrativos, sem integração ou alinhamento com as atividades docentes. Essa dissociação tende a gerar desarticulação no funcionamento institucional, uma vez que as demandas administrativas e acadêmicas são interdependentes.
A ausência de diálogo estruturado entre as áreas administrativa e pedagógica contribui para a fragmentação das rotinas de trabalho, impactando a continuidade dos serviços e o atendimento às demandas dos estudantes. Em alguns casos, essa desconexão pode resultar em lacunas de atendimento, atrasos em processos e dificuldades de comunicação entre setores.
Também se observa limitação na transparência dos critérios adotados para concessão da flexibilização, o que pode gerar insegurança e percepção de injustiça entre os servidores. A inexistência de parâmetros objetivos e amplamente divulgados compromete a equidade e dificulta a gestão eficiente da força de trabalho.
Adicionalmente, a falta de sistemas de monitoramento efetivo, com indicadores de desempenho e acompanhamento periódico, reduz a capacidade institucional de avaliar os impactos da flexibilização na produtividade, na qualidade dos serviços e no clima organizacional.
Por fim, a flexibilização, quando não acompanhada de planejamento e integração institucional, tende a enfraquecer a coesão entre equipes e a comprometer a organização das atividades coletivas, especialmente em ambientes que exigem interação constante entre diferentes funções.
Esses elementos sustentam a percepção de fragilidade no subtema flexibilização de carga horária, indicando a necessidade de estabelecimento de critérios claros, mecanismos de controle e integração entre áreas, de modo a garantir equidade, eficiência e alinhamento institucional.</t>
  </si>
  <si>
    <t>relacoes-29</t>
  </si>
  <si>
    <t>C01956</t>
  </si>
  <si>
    <t>Identifica-se fragilidade na organização do trabalho, especialmente diante da transição de setores com atendimento presencial para o regime de home office, sem a devida reestruturação dos processos e critérios de funcionamento. Um exemplo relevante refere-se a setores como patrimônio e licitação, que operavam com jornada reduzida de 6 horas em razão do atendimento direto ao público, e que passaram a atuar remotamente sem revisão clara das condições que justificavam esse regime.
Essa mudança evidencia ausência de critérios objetivos e atualizados para definição de carga horária e organização das atividades. A manutenção de parâmetros vinculados ao atendimento presencial, mesmo após sua substituição por atividades remotas, sugere inconsistência na gestão do trabalho e possível desalinhamento com a realidade operacional atual.
Outro elemento que fundamenta essa percepção é a falta de reavaliação formal dos fluxos de trabalho. No contexto remoto, atividades administrativas tendem a assumir características distintas, com maior dependência de sistemas, prazos e interações digitais, o que demanda redefinição de rotinas, metas e formas de controle. A inexistência dessa adaptação compromete a eficiência e a transparência das atividades desempenhadas.
Também se observa fragilidade no monitoramento e na definição de entregas. A ausência de indicadores claros de desempenho e de mecanismos de acompanhamento sistemático dificulta a avaliação da produtividade e da efetividade do trabalho realizado em home office.
Adicionalmente, há impacto na percepção de equidade entre setores e servidores. Quando diferentes áreas operam sob regimes distintos sem justificativas claras e atualizadas, tende a surgir sentimento de tratamento desigual, o que afeta o clima organizacional e o engajamento das equipes.
Outro aspecto relevante é a dificuldade de coordenação e integração entre setores, especialmente quando não há padronização de horários, fluxos e canais de comunicação. Isso pode gerar atrasos em processos, falhas de comunicação e aumento da dependência de interações informais.
Por fim, a ausência de normativas específicas e atualizadas para o trabalho remoto em setores administrativos reforça a percepção de improvisação e falta de planejamento institucional.
Esses elementos sustentam a percepção de fragilidade na organização do trabalho, indicando a necessidade de revisão das práticas adotadas, com definição de critérios claros, reestruturação dos processos e estabelecimento de mecanismos de acompanhamento compatíveis com o contexto remoto.</t>
  </si>
  <si>
    <t>C01957</t>
  </si>
  <si>
    <t>Identifica-se fragilidade na gestão do perfil docente e dos técnicos administrativos em educação, marcada pela ausência de diretrizes claras para aproveitamento das competências e pela baixa valorização dos talentos existentes na instituição. Observa-se que não há um alinhamento consistente entre o perfil dos profissionais, suas formações, experiências e as atividades que efetivamente desempenham.
Um dos principais elementos que fundamentam essa percepção é a inexistência de um mapeamento sistemático de competências. A ausência desse instrumento compromete a alocação estratégica dos servidores, resultando, em diversos casos, na subutilização de habilidades técnicas e acadêmicas relevantes, bem como na designação de atividades que não dialogam com a formação ou potencial do profissional.
Também se verifica que a organização não valoriza de forma estruturada os talentos internos, seja por meio de políticas de reconhecimento, seja por oportunidades de desenvolvimento e progressão alinhadas ao mérito e à qualificação. Essa limitação tende a impactar a motivação, o engajamento e o sentimento de pertencimento dos servidores.
Outro aspecto relevante é a falta de critérios objetivos e transparentes para definição de funções, atribuições e designações. Em alguns contextos, percebe-se que decisões relacionadas à distribuição de atividades não seguem parâmetros técnicos claros, o que pode gerar percepções de injustiça e desalinhamento organizacional.
Adicionalmente, observa-se fragilidade na integração entre as carreiras docente e TAE. A ausência de estratégias institucionais que promovam atuação colaborativa e complementar entre essas categorias contribui para a fragmentação do trabalho e reduz a eficiência das ações institucionais.
Também há indícios de que a formação continuada e o desenvolvimento profissional não estão suficientemente articulados com as demandas institucionais e com os perfis individuais, o que limita o potencial de crescimento e de contribuição dos servidores.
Por fim, a ausência de políticas consistentes de gestão por competências e de valorização de talentos compromete a capacidade institucional de otimizar recursos humanos e de promover um ambiente de trabalho mais produtivo e satisfatório.
Esses elementos sustentam a percepção de fragilidade no subtema perfil docente e TAE, indicando a necessidade de implantação de estratégias estruturadas de mapeamento de competências, valorização de talentos e alinhamento entre perfil profissional e demandas institucionais.</t>
  </si>
  <si>
    <t>C01958</t>
  </si>
  <si>
    <t>Assistência estudantil</t>
  </si>
  <si>
    <t>Identifica-se fragilidade na assistência estudantil, caracterizada pela ausência de uma política institucional consolidada, contínua e orientada por diagnóstico sistemático das necessidades dos estudantes. Observa-se que as ações existentes ocorrem, em grande medida, de forma pontual, com baixa integração entre setores e sem garantia de continuidade.
Um dos principais elementos que fundamentam essa percepção é a limitação na cobertura e no alcance dos programas de assistência. Nem todos os estudantes em situação de vulnerabilidade são atendidos, seja por restrições orçamentárias, critérios pouco claros ou dificuldade de acesso aos editais, o que compromete a equidade e impacta a permanência acadêmica.
Também se verifica fragilidade nos critérios e processos de seleção, com percepção de pouca transparência e inconsistência na aplicação das normas. A ausência de comunicação clara sobre requisitos, prazos e resultados tende a gerar insegurança entre os estudantes e questionamentos quanto à justiça dos processos.
Outro aspecto relevante é a atuação restrita das assistentes sociais, concentrada predominantemente na gestão e acompanhamento de editais. Observa-se ausência de iniciativas voltadas à busca ativa de estudantes em situação de vulnerabilidade, bem como de ações estruturadas para identificação de demandas emergentes e construção de alternativas institucionais. Essa limitação reduz o alcance da assistência estudantil e restringe sua atuação a procedimentos administrativos, em detrimento de intervenções mais amplas e estratégicas.
Adicionalmente, há predominância de ações de caráter assistencial imediato, sem articulação com estratégias integradas de acompanhamento acadêmico, psicossocial e pedagógico. A falta de integração entre assistência estudantil, setor pedagógico e serviços de saúde limita a efetividade das ações e reduz sua capacidade de enfrentamento de questões complexas, como evasão, baixo rendimento e sofrimento psíquico.
Também se observa insuficiência de acompanhamento sistemático dos estudantes atendidos. A ausência de monitoramento contínuo dificulta a avaliação dos impactos das ações e impede ajustes necessários para melhoria dos programas.
Por fim, a carência de dados consolidados e indicadores de resultado compromete o planejamento e a tomada de decisão, dificultando a priorização de ações e a alocação eficiente de recursos.
Esses elementos sustentam a percepção de fragilidade no subtema assistência estudantil, indicando a necessidade de fortalecimento de uma política institucional mais proativa, com ampliação do escopo de atuação das equipes, integração entre setores e desenvolvimento de estratégias que ultrapassem a lógica exclusiva de editais.</t>
  </si>
  <si>
    <t>C01959</t>
  </si>
  <si>
    <t>Assistência à saúde do servidor</t>
  </si>
  <si>
    <t>Identifica-se fragilidade significativa na assistência à saúde do servidor, marcada pela ausência de ações estruturadas, contínuas e com resultados verificáveis. Observa-se que, na prática, não há um programa institucional consolidado que organize, integre e sustente iniciativas voltadas à promoção, prevenção e acompanhamento da saúde dos servidores.
Um dos principais elementos que fundamentam essa percepção é a predominância de editais e chamadas pontuais, sem definição clara de foco, objetivos mensuráveis ou estratégias de implementação. Essas iniciativas, em geral, não se desdobram em ações permanentes, tampouco apresentam evidências de impacto concreto no cotidiano institucional.
Também se verifica ausência de indicadores e mecanismos de avaliação que permitam mensurar resultados, monitorar a efetividade das ações ou orientar ajustes. A falta de dados sistematizados compromete o planejamento e dificulta a identificação de prioridades em saúde do servidor.
Outro aspecto relevante é a inexistência de um fluxo estruturado de atendimento e acompanhamento. Não há clareza quanto aos serviços disponíveis, critérios de acesso, encaminhamentos e continuidade do cuidado, o que gera insegurança e reduz a adesão dos servidores às poucas iniciativas existentes.
Adicionalmente, observa-se fragilidade na integração entre setores responsáveis pela saúde, gestão de pessoas e demais áreas institucionais. Essa desarticulação limita a construção de estratégias interdisciplinares e reduz o alcance das ações, que permanecem isoladas e com baixa capilaridade.
Também há indícios de que temas críticos, como saúde mental, adoecimento relacionado ao trabalho, prevenção de agravos e reabilitação funcional, não são tratados de forma sistemática e contínua. A ausência de programas específicos para essas demandas reforça a percepção de insuficiência institucional.
Por fim, a falta de comunicação clara e acessível sobre ações, serviços e políticas existentes contribui para o baixo conhecimento e utilização por parte dos servidores, ampliando a percepção de que não há oferta efetiva de assistência.
Esses elementos sustentam a percepção de fragilidade no subtema assistência à saúde do servidor, indicando a necessidade de estruturação de uma política institucional consistente, com planejamento definido, ações contínuas, indicadores de resultado e integração entre setores.</t>
  </si>
  <si>
    <t>relacoes-30</t>
  </si>
  <si>
    <t>C01960</t>
  </si>
  <si>
    <t>Valorização e retenção profissional</t>
  </si>
  <si>
    <t>As regras de remoção de servidores entre os campi precisam ser alteradas. Penso que o direito à remoção não deve ficar à cargo da Direção Geral dos Campi. Em outros institutos, sempre que uma vaga surge, seja por qualquer motivo (novo código/aposentadoria/vacância/redistribuição/falecimento...), primeiramente é aberto um processo de remoção, sem depender do interesse da Direção Geral do campus, após o interesse dos servidores em ser removido aí sim são abertas as outras possibilidades (redistribuição, aprveitamento, concurso). Acredito que para valorizar o servidor do instituto é preciso ter prioridades em relação a servidores que se encontram em outros institutos e também a futuros servidores públicos.</t>
  </si>
  <si>
    <t>C01961</t>
  </si>
  <si>
    <t>As regras de remoção de servidores entre os campi precisam ser alteradas. Penso que o direito à remoção não deve ficar à cargo da Direção Geral dos Campi. Em outros institutos, sempre que uma vaga surge, seja por qualquer motivo (novo código/aposentadoria/vacância/redistribuição/falecimento...), primeiramente é aberto um processo de remoção, sem depender do interesse da Direção Geral do campus, após o interesse dos servidores em ser removido aí sim são abertas as outras possibilidades (redistribuição, aproveitamento, concurso). Acredito que para fortalecer o sentimento de pertencimento o servidor do instituto precisa ter prioridades em relação a servidores que se encontram em outros institutos e também a futuros servidores públicos.</t>
  </si>
  <si>
    <t>relacoes-31</t>
  </si>
  <si>
    <t>C01962</t>
  </si>
  <si>
    <t>Vejo uma relação recipróca de respeito profissional e de ajuda nas demandas quando necessário.</t>
  </si>
  <si>
    <t>C01963</t>
  </si>
  <si>
    <t>Avalio como uma relação de respeito, onde nós servidores procuramos manter um diálogo, buscando um equilíbrio e um ambiente cordial, quando necessário, usando de nossa autoridade.</t>
  </si>
  <si>
    <t>relacoes-32</t>
  </si>
  <si>
    <t>C01964</t>
  </si>
  <si>
    <t>Acredito que o Instituto possui poucos programas que visem a saúde mental e bem estar dos servidores e que sejam eficientes. Considerando a provável impossibilidade de atuar diretamente nessas áreas, deveria criar parcerias como por exemplo: descontos em academias, restaurantes em horário de almoço, grupos de corrida, etc.</t>
  </si>
  <si>
    <t>relacoes-33</t>
  </si>
  <si>
    <t>C01965</t>
  </si>
  <si>
    <t>Apesar de enviarmos e-mails aos servidores solicitando informações, repassando orientações, entre outras demandas, não há resposta em tempo hábil.
Outra questão é o tratamento dado aos docentes, que possuem um regime de trabalho com mínimo — ou nenhum — controle, como, por exemplo, no cumprimento de aulas presenciais. Enquanto isso, os técnicos são submetidos a controle de frequência, precisam repor carga horária ou aderir ao regime de PGD, sendo constantemente ameaçados de cortes caso não cumpram as exigências, conforme comunicações do MGI.
Compreendo que se tratam de categorias distintas, porém é difícil entender como pode existir um sistema rigidamente controlado pelo MGI para uns, enquanto, para outros, não há sequer uma preocupação da gestão em estabelecer uma legislação adequada.
Por isso, para ambas categorias deveria se ter o controle e transparencia, isso é compromisso com a sociedade que paga nossos salários.</t>
  </si>
  <si>
    <t>relacoes-34</t>
  </si>
  <si>
    <t>C01966</t>
  </si>
  <si>
    <t>Não há um regime claro de trabalho definido para o corpo docente,  pois para os técnicos existe a folha de ponto e o pgd. Ja docentes Pid e Rid com base em uma legislação ultrapassada. Além disso, não há treinamento dos docentes para que sigam e preencham adequadamente.</t>
  </si>
  <si>
    <t>relacoes-35</t>
  </si>
  <si>
    <t>C01967</t>
  </si>
  <si>
    <t>Há muito chiado na comunicação, principalmente da gestão para com os servidores. Muitas informações chegam ao interessado quando várias outras pessoas já as sabem. Isso gera muito desgaste e ansiedade.</t>
  </si>
  <si>
    <t>C01968</t>
  </si>
  <si>
    <t>São poucas as iniciativas que visam à saúde e ao bem-estar dos servidores, vinculadas diretamente à instituição. Trabalhar essas questões para editais de extensão terceiriza essa responsabilidade aos próprios servidores. É necessário que haja um programa bem estruturado e implantado em todos os campi, com essa finalidade, e não ações esparsas e esporádicas.</t>
  </si>
  <si>
    <t>relacoes-36</t>
  </si>
  <si>
    <t>C01969</t>
  </si>
  <si>
    <t>Competição entre as partes traz a fraqueza da importância de um trabalho conjunto.</t>
  </si>
  <si>
    <t>C01970</t>
  </si>
  <si>
    <t>Trabalhar a importância do resultado das atividades em prol da instituição, motivando os servidores todos a colaborarem entre os pares e entre os gestores, sem competição, sem pessoalidade, sem "preguiça".</t>
  </si>
  <si>
    <t>C01971</t>
  </si>
  <si>
    <t>Mediação de conflitos</t>
  </si>
  <si>
    <t>Desenvolver ainda mais a atuação e importância da ouvidoria como porta de canal do público em busca de melhorias gerais na instituição e principalmente as intervenções de prevenção e mediação de conflito e melhoria integrativa do público em geral.</t>
  </si>
  <si>
    <t>C01972</t>
  </si>
  <si>
    <t>Ações sobre assédio</t>
  </si>
  <si>
    <t>Incentivos através de cartilhas e palestras sobre o que é realmente o assédio e seus impactos, pois o assédio vai muito além do assédio sexual, o que é mais comum e muito menos tolerado internamente pelas pessoas.</t>
  </si>
  <si>
    <t>C01973</t>
  </si>
  <si>
    <t>Necessidade de melhoria das informações para atingimento de todo o público necessário.</t>
  </si>
  <si>
    <t>relacoes-37</t>
  </si>
  <si>
    <t>C01974</t>
  </si>
  <si>
    <t>Equidade, diversidade e inclusão</t>
  </si>
  <si>
    <t>Sou Pcd, gosto da estrutura física que me da comodidade para estudar, porem existe uma seguinte questão sou mãe atípica, o que me traz algumas limitações as vezes ate maior que minha condição física, não foi de forma direta porem tive algumas restrições em entender algumas questões como 1° frequência, por conta de crises com meu filho autista, talvez uma orientação maior  sobre a questão traga de forma clara para o campus e para os professores algumas necessidades existente e casos de Famílias Atípicas, Visto que Quando um cuidador direto vem a estar voltada(o) para sala de aula é por que realmente existe uma necessidade de voltar ao mercado de trabalho até por que normalmente é a única possibilidade de voltar ao mercado de trabalho. Fico A disposição em defender essa causa e se possível trazer projetos e soluções para que nosso IF continue sendo referencia e acima de tudo com Inclusão e cuidado.</t>
  </si>
  <si>
    <t>relacoes-38</t>
  </si>
  <si>
    <t>C01975</t>
  </si>
  <si>
    <t>Observa-se a necessidade de avanço na regulamentação e implementação da Lei nº 14.914/2024 (Política Nacional de Assistência Estudantil) no âmbito do IF Sudeste MG, especialmente quanto à ampliação e consolidação dos programas previstos na legislação (como permanência; alimentação; transporte; atendimento pré-escolar a dependentes; e atenção à saúde), em consonância com as demandas institucionais. Também se identificam limitações relacionadas ao valor das bolsas e à capacidade de atendimento imediato da demanda estudantil, considerando que parte dos estudantes aptos ingressa posteriormente nos programas em razão da disponibilidade orçamentária, o que pode produzir descontinuidades no suporte à permanência estudantil, especialmente considerando o caráter alimentar (ou seja, de subsistência) associado a parte desses benefícios. Soma-se a isso o crescimento das demandas relacionadas à permanência estudantil sem expansão proporcional da estrutura de assistência, tanto em termos orçamentários quanto operacionais.
No campo da gestão, verifica-se a necessidade de informatização e profissionalização dos processos administrativos da assistência estudantil, atualmente realizados, em grande medida, por meio de controles manuais e planilhas, o que amplia a suscetibilidade a inconsistências operacionais.
Em relação à alimentação escolar, especialmente nos cursos técnicos integrados ao Ensino Médio, identifica-se a necessidade de organização e fortalecimento da política institucional, com particular atenção aos campi que ainda não dispõem de estrutura consolidada para prestação desse serviço. Ressalta-se que a alimentação escolar na Educação Básica constitui direito garantido constitucionalmente. Destacam-se, nesse contexto, os campi Muriaé, São João del-Rei, Santos Dumont, Bom Sucesso, Manhuaçu, Ubá, Cataguases e, mais recentemente, Caratinga e São João Nepomuceno. Também se observam limitações de infraestrutura relacionadas à alimentação em parte dos campi, envolvendo espaços físicos, equipamentos e condições adequadas para oferta e acompanhamento dos serviços.
Em alguns casos, como no Campus São João del-Rei, a operacionalização do serviço ocorre mediante transporte de refeições produzidas externamente, inclusive almoço, o que demanda atenção contínua aos protocolos sanitários e às condições de armazenamento e distribuição dos alimentos, além da oferta de itens alimentícios industrializados nos intervalos entre aulas, aspectos que indicam desafios relacionados à qualidade nutricional, logística e estruturação técnica dos serviços. Observa-se, ainda, a ausência de Referência Técnica especializada em alimentação escolar em parte dos campi, o que evidencia fragilidades na estruturação e no acompanhamento técnico da política de alimentação escolar.</t>
  </si>
  <si>
    <t>relacoes-39</t>
  </si>
  <si>
    <t>C01976</t>
  </si>
  <si>
    <t>Desmotivação no ambinte;  política que não  privilegia meritocracia; falta de integração e planejamento</t>
  </si>
  <si>
    <t>relacoes-40</t>
  </si>
  <si>
    <t>C01977</t>
  </si>
  <si>
    <t>A política de incentivo à formação/capacitação dos docentes e TAEs é razoavelmente completa. Em discussão em dinâmica de grupo, poucos professores são apenas graduados ou mestres. A maioria são doutores. Isso se dá graças a uma política de editais frequentes e plurais de concessão de afastamentos integrais e parciais para capacitação.</t>
  </si>
  <si>
    <t>relacoes-41</t>
  </si>
  <si>
    <t>C01978</t>
  </si>
  <si>
    <t>Qualificação docente e TAE: quadro altamente qualificado confirmado pelo percentual de titulações.</t>
  </si>
  <si>
    <t>relacoes-43</t>
  </si>
  <si>
    <t>C01979</t>
  </si>
  <si>
    <t>No Campus RP, a política de eqüidade, igualdade e ações afirmativas têm um desempenho bom no indicadores de acesso pela forma da distribuição de cotas e vagas.</t>
  </si>
  <si>
    <t>relacoes-44</t>
  </si>
  <si>
    <t>C01980</t>
  </si>
  <si>
    <t>Primeiro a Gestão de Pessoas deveria ser uma área temática. Gestão de Pessoas trata do quadro de Pessoal, qualidade de vida, Qualificação dos servidores, redimensionamento de pessoal, e muitos outros assuntos. Assim como saúde e mental e física.  Temos muitos servidores com problemas de saúde física e mental que necessitam de horário especial, restrições laborativas e readaptação. Outros também por causa de problemas com os filhos. Isso impacta na força de trabalho, no quadro de pessoal do campus. por outro lado precisam de acolhimento e atenção. é um assunto delicado de Gestão de Pessoas que precisa de apoio, tanto para os servidores, para Gestão de Pessoas atuar, assim como acolhimento aos servidores e tratativa para resolver problemas adjacentes afetam o Gestão do campus e as relações de trabalho e interpessoais. Essa questão traz problemas para Gestão de Pessoas com quadro reduzido e vontade de atuar adequadamente e sem reconhecimento da instiuição, haja visto que nem é considerada uma área temática</t>
  </si>
  <si>
    <t>relacoes-45</t>
  </si>
  <si>
    <t>C01981</t>
  </si>
  <si>
    <t>Muitos professores e técnicos que possuem doutorado e mestrado, sendo um corpo técnico bastante qualificado.</t>
  </si>
  <si>
    <t>C01982</t>
  </si>
  <si>
    <t>Boa relação entre estudante e servidor.</t>
  </si>
  <si>
    <t>C01983</t>
  </si>
  <si>
    <t>Muitos professores conseguem adequar os horários de acordo com as necessidades pessoais.</t>
  </si>
  <si>
    <t>relacoes-46</t>
  </si>
  <si>
    <t>C01984</t>
  </si>
  <si>
    <t>Precisamos melhorar nesse ponto. Algumas salas apresentam problemas rotineiros que prejudicam o planejamento dos docentes, como equipamentos e internet que não funcionam. Vários gabinetes e salas de aula não possuem ar condicionado, o que torna por vezes os espaços insalubres no calor.</t>
  </si>
  <si>
    <t>C01985</t>
  </si>
  <si>
    <t>Com exceção da sala viva, que é bem recente, a relação entre os servidores é fria. Não é feito nada para que possamos conhecer, interagir e permitir a troca de ideias com os nossos próprios colegas e pares. Pouco pe feito para investir na qualidade de vida e de trabalho ds servidores</t>
  </si>
  <si>
    <t>C01986</t>
  </si>
  <si>
    <t>Poquíssimos é feito nessa área. Não há um profissional da saúde que possa cuidar dos nossos alunos, que ficam no campus o dia todo. E contamos com apenas uma piscóloga para atender todos os alunos, o que eu considero totalmente insuficente. Também considero que o resultado das bolsas de assistência estudantil poderiam ser agilizados se tivéssemos mais servidores.</t>
  </si>
  <si>
    <t>C01987</t>
  </si>
  <si>
    <t>Poucos esforços são feitos nessa área. Precisamos mudar esse cenário.</t>
  </si>
  <si>
    <t>C01988</t>
  </si>
  <si>
    <t>O resultado dos editais deveria ser mais rápido. Bastaria contarmos com mais servidores no setor.</t>
  </si>
  <si>
    <t>C01989</t>
  </si>
  <si>
    <t>Não há uma política do instituto para a saúde dos servidores.</t>
  </si>
  <si>
    <t>relacoes-47</t>
  </si>
  <si>
    <t>C01990</t>
  </si>
  <si>
    <t>PGD e flexibilização de carga horária possuem um impacto relevante na qualidade de vida dos servidores.</t>
  </si>
  <si>
    <t>relacoes-48</t>
  </si>
  <si>
    <t>C01991</t>
  </si>
  <si>
    <t>Incentivo à qualificação de servidores com a oferta de mestrado na instituição ou com a realização de convênios com outras instituições.</t>
  </si>
  <si>
    <t>relacoes-49</t>
  </si>
  <si>
    <t>C01992</t>
  </si>
  <si>
    <t>Servidores qualificados para as atividades funcionais.</t>
  </si>
  <si>
    <t>relacoes-50</t>
  </si>
  <si>
    <t>C01993</t>
  </si>
  <si>
    <t>Boas relações entre docentes e alunos</t>
  </si>
  <si>
    <t>relacoes-51</t>
  </si>
  <si>
    <t>C01994</t>
  </si>
  <si>
    <t>Bom relacionamento entre alunos e professores</t>
  </si>
  <si>
    <t>relacoes-52</t>
  </si>
  <si>
    <t>C01995</t>
  </si>
  <si>
    <t>O clima organizacional é preponderante bom</t>
  </si>
  <si>
    <t>relacoes-53</t>
  </si>
  <si>
    <t>C01996</t>
  </si>
  <si>
    <t>Relacionamento entre os servidores TAE</t>
  </si>
  <si>
    <t>relacoes-54</t>
  </si>
  <si>
    <t>C01997</t>
  </si>
  <si>
    <t>Comprometimento das pessoas em relação aos trabalhos</t>
  </si>
  <si>
    <t>relacoes-55</t>
  </si>
  <si>
    <t>C01998</t>
  </si>
  <si>
    <t>Implantação de uma política de saúde e segurança do trabalho.</t>
  </si>
  <si>
    <t>relacoes-56</t>
  </si>
  <si>
    <t>C01999</t>
  </si>
  <si>
    <t>Falta de servidores</t>
  </si>
  <si>
    <t>C02000</t>
  </si>
  <si>
    <t>O número insuficiente de servidores gera retenção de demandas e sobrecarrega os servidores, especialmente na Reitoria</t>
  </si>
  <si>
    <t>relacoes-57</t>
  </si>
  <si>
    <t>C02001</t>
  </si>
  <si>
    <t>Falta de um programa de qualidade de vida para servidores na instituição.</t>
  </si>
  <si>
    <t>relacoes-58</t>
  </si>
  <si>
    <t>C02002</t>
  </si>
  <si>
    <t>Sentimento de injustiça perante a percepção do trabalho/atividade/ações entre os diversos setores. Onde o(s) servidor(es) nao entendem ou mesmo nao sabem, ou tem, uma visão holística de outra area e acaba julgando de forma errada e injusta o colega/setor, sem diálogo saudável e amistoso, ou mesmo, sem conversar sobre cada caso para chegar num consenso/entendimento e tentar avancar juntos numa solução e melhorias. Isso gera conflito, percepções injustas e clima de tensão entre os servidores/setores.</t>
  </si>
  <si>
    <t>relacoes-59</t>
  </si>
  <si>
    <t>C02003</t>
  </si>
  <si>
    <t>Fala de comunicação institucional</t>
  </si>
  <si>
    <t>C02004</t>
  </si>
  <si>
    <t>Falta de servidores para quantidade de serviço e divisão do trabalho</t>
  </si>
  <si>
    <t>C02005</t>
  </si>
  <si>
    <t>Poucas capacitações</t>
  </si>
  <si>
    <t>C02006</t>
  </si>
  <si>
    <t>Falta de momentos coletivos para trocas</t>
  </si>
  <si>
    <t>relacoes-60</t>
  </si>
  <si>
    <t>C02007</t>
  </si>
  <si>
    <t>Cargos e funções de gestão</t>
  </si>
  <si>
    <t>Se faz necessária a adequação da distribuição de funções às tipologias dos campi, conforme parâmetros estabelecidos pela Portaria MEC nº 713/2021, atualizada pela Portaria MEC nº 327/2026. Existem assimetrias na distribuição das funções, com alguns campi operando com quantitativos inferiores aos previstos para sua tipologia, enquanto outros possuem funções em quantitativo superior ao referencial correspondente. Esse cenário pode gerar desequilíbrios na capacidade de gestão das unidades, sobrecarga administrativa, dificuldades operacionais e conflitos institucionais entre gestores, especialmente diante da percepção de distribuição desigual de funções que poderiam atender campi com estruturas deficitárias. Nesse contexto, torna-se importante promover revisão e alinhamento institucional da distribuição das funções de gestão.</t>
  </si>
  <si>
    <t>relacoes-61</t>
  </si>
  <si>
    <t>C02008</t>
  </si>
  <si>
    <t>Percebo que questões relacionadas à política interna da instituição acabam impactando negativamente o relacionamento entre servidores e o clima organizacional. Em alguns momentos, esse cenário gera desgastes nas relações interpessoais, divisões entre grupos e dificuldades de construção de um ambiente mais colaborativo e integrado. Entendo que seria importante fortalecer ações voltadas ao diálogo institucional, à valorização das relações profissionais e à construção de um ambiente de trabalho mais saudável e alinhado aos objetivos da instituição.</t>
  </si>
  <si>
    <t>relacoes-62</t>
  </si>
  <si>
    <t>C02009</t>
  </si>
  <si>
    <t>Considero o regime de trabalho uma força institucional, especialmente diante dos avanços relacionados ao PGD e à flexibilização da carga horária, iniciativas que contribuem para melhoria da qualidade de vida, motivação e organização das rotinas dos servidores.
Apesar da necessidade de aperfeiçoamentos, especialmente no que se refere à atuação das chefias e à consolidação de uma cultura de gestão por resultados, entendo que a expansão do PGD para toda a instituição pode representar um avanço importante na modernização administrativa, não necessariamente vinculada ao teletrabalho, mas principalmente à adoção de modelos de acompanhamento baseados em entregas, produtividade e eficiência institucional.</t>
  </si>
  <si>
    <t>relacoes-63</t>
  </si>
  <si>
    <t>C02010</t>
  </si>
  <si>
    <t>A capacitação e o desenvolvimento de servidores representam uma força institucional no IF Sudeste MG, especialmente em função das iniciativas de qualificação já desenvolvidas, como os programas de mestrado institucional, que contribuem significativamente para o fortalecimento técnico e acadêmico do quadro de servidores. Considero que há potencial para ampliação dessas ações, por meio da oferta de novos programas de pós-graduação, verticalização da formação com implantação de doutorados, cursos voltados a áreas estratégicas e capacitações específicas alinhadas às necessidades institucionais. Além disso, iniciativas relacionadas à formação de lideranças, desenvolvimento gerencial e certificações profissionais podem contribuir para fortalecimento das competências institucionais, modernização da gestão e valorização dos servidores.</t>
  </si>
  <si>
    <t>relacoes-64</t>
  </si>
  <si>
    <t>C02011</t>
  </si>
  <si>
    <t>O Plano de Desenvolvimento de Pessoas (PDP) apresenta fragilidades relacionadas à sua utilização ainda pouco estratégica no contexto institucional. Percebo que, em muitos casos, o PDP acaba funcionando mais como um levantamento genérico de interesses individuais, sem necessariamente haver esforços institucionais direcionados para viabilização, priorização e alinhamento efetivo das ações de desenvolvimento às necessidades estratégicas da instituição. Entendo que há necessidade de fortalecimento do PDP como instrumento de gestão de competências, planejamento e desenvolvimento institucional, em consonância com a legislação vigente e com os objetivos estratégicos do IF Sudeste MG.</t>
  </si>
  <si>
    <t>relacoes-65</t>
  </si>
  <si>
    <t>C02012</t>
  </si>
  <si>
    <t>Tivemos avanços relacionados aos convênios firmados pela instituição para ampliar o acesso dos servidores a planos de saúde em condições mais acessíveis em operadoras diversas. Considero que essas iniciativas contribuem diretamente para a qualidade de vida e segurança dos servidores, sobretudo em um contexto de elevados custos dos planos de saúde no mercado. Ao mesmo tempo, entendo que é importante fortalecer mecanismos de acompanhamento e fiscalização dos convênios, buscando evitar reajustes excessivos e cláusulas abusivas por parte das operadoras. Destaco ainda que o ressarcimento à saúde atualmente praticado no âmbito do Executivo Federal possui impacto financeiro bastante limitado frente aos valores efetivamente pagos pelos servidores, tratando-se de uma dificuldade que ultrapassa o contexto institucional e atinge grande parte do serviço público federal.</t>
  </si>
  <si>
    <t>relacoes-66</t>
  </si>
  <si>
    <t>C02013</t>
  </si>
  <si>
    <t>As campanhas de vacinação representam uma força institucional, pois contribuem para promoção da saúde, prevenção de doenças e melhoria da qualidade de vida dos servidores. Além disso, facilitam o acesso à imunização no próprio ambiente de trabalho, ampliando a adesão às campanhas e reduzindo dificuldades relacionadas a deslocamentos e disponibilidade de tempo dos servidores.</t>
  </si>
  <si>
    <t>relacoes-67</t>
  </si>
  <si>
    <t>C02014</t>
  </si>
  <si>
    <t>A ausência de oferta de benefícios relacionados à promoção de atividade física e bem-estar, como o Wellhub (Gympass), representa uma fraqueza, especialmente considerando que alguns órgãos públicos, inclusive instituições da Rede Federal já disponibilizam esse tipo de iniciativa aos servidores. Ações dessa natureza podem contribuir significativamente para promoção da saúde, qualidade de vida e bem-estar dos servidores. Além disso, embora já tenham ocorrido levantamentos sobre o tema na instituição, ainda não houve implementação efetiva da iniciativa, demonstrando necessidade de avanço institucional nessa pauta.</t>
  </si>
  <si>
    <t>relacoes-68</t>
  </si>
  <si>
    <t>C02015</t>
  </si>
  <si>
    <t>Atuação da comissão de ética</t>
  </si>
  <si>
    <t>Necessidade de ampliação das ações de conscientização, orientação e prevenção no âmbito institucional. Considero importante o fortalecimento de iniciativas contínuas de sensibilização sobre ética no serviço público, a exemplo de ações já realizadas anteriormente, como a campanha “Questão de Ética”, de modo a ampliar o conhecimento da comunidade institucional sobre o tema e contribuir para consolidação de uma cultura organizacional pautada no respeito, na responsabilidade e na ética profissional.</t>
  </si>
  <si>
    <t>relacoes-69</t>
  </si>
  <si>
    <t>C02016</t>
  </si>
  <si>
    <t>Não conheço o perfil dos TAEs, a maioria se encontra em PGD, mesmo a assistência estudantil e pedagogia.</t>
  </si>
  <si>
    <t>C02017</t>
  </si>
  <si>
    <t>Ainda perdemos muitos estudantes que não conseguem concluir, principalmente o ensino médio, por conta de problemas relacionados a saúde mental, que muitas vezes é visto como vitória pelos professores "menos um problema para lidar em sala de aula" e visto como se não houvesse o que ser feito pela área de assistência social por falta de profissionais ou procura, visto que não é preocupação geral do corpo de pedagogos mapear esses casos e acompanhar a saúde mental dos estudantes, que já estão cansados de pedir ajuda e demonstrar sinais e não serem atendidos.</t>
  </si>
  <si>
    <t>relacoes-70</t>
  </si>
  <si>
    <t>C02018</t>
  </si>
  <si>
    <t>A coexistência de diferentes perfis - docentes, técnicos-administrativos, gestores e estudantes - gera dinâmicas variadas de atuação, comunicação e tomada de decisões, resultando em percepções heterogêneas sobre o tema avaliado.</t>
  </si>
  <si>
    <t>relacoes-71</t>
  </si>
  <si>
    <t>C02019</t>
  </si>
  <si>
    <t>Alto percentual de qualificação dos servidores TAES</t>
  </si>
  <si>
    <t>relacoes-72</t>
  </si>
  <si>
    <t>C02020</t>
  </si>
  <si>
    <t>Assistência estudantil bem estruturada, apesar da limitação orçamentária.</t>
  </si>
  <si>
    <t>relacoes-73</t>
  </si>
  <si>
    <t>C02021</t>
  </si>
  <si>
    <t>Os servidores não são capacitados para atendimento a pessoas surdas</t>
  </si>
  <si>
    <t>relacoes-74</t>
  </si>
  <si>
    <t>C02022</t>
  </si>
  <si>
    <t>Falta de estratégias par estimular o envolvimento dos servidores</t>
  </si>
  <si>
    <t>relacoes-75</t>
  </si>
  <si>
    <t>C02023</t>
  </si>
  <si>
    <t>Poucas CDs e FGs disponíveis e discrepância muito grande entre as duas</t>
  </si>
  <si>
    <t>relacoes-76</t>
  </si>
  <si>
    <t>C02024</t>
  </si>
  <si>
    <t>Falta interação entre os servidores, cada um vive no seu universo, a promoção de eventos para confraternizar existe, mas é baixa a participação. Talvez promover ações dentro do próprio campus, como palestras que envolvam tal temática envolvendo os dois públicos TAES e Docentes</t>
  </si>
  <si>
    <t>C02025</t>
  </si>
  <si>
    <t>Não vejo nenhuma política voltada neste sentido. Mas percebo as pessoas adoecerem por tal situação.</t>
  </si>
  <si>
    <t>C02026</t>
  </si>
  <si>
    <t>Não há políticas neste sentido, não se fazem exames periódicos, a saúde só é avaliada quando este funcionário se afasta por questões de saúde e aí vai passar pela perícia, fora isto não há nenhum tipo de acompanhamento nem da saúde física e mental dos servidores.</t>
  </si>
  <si>
    <t>C02027</t>
  </si>
  <si>
    <t>A atual gestão tem buscado promover alguns eventos, envolvendo a  participação dos servidores, ainda com baixa adesão, mas existe a iniciativa. Fazer com que as pessoas qse sintam motivadas e pertencentes a um local é um grande desafio, promover palestras, envolvendo temáticas neste sentido envolvendo os dois públicos TAES e Docentes pode ser uma iniciativa. Criar enquetes com resoluções possíveis sobre tal assunto pode ser outra estratégia.</t>
  </si>
  <si>
    <t>relacoes-77</t>
  </si>
  <si>
    <t>C02028</t>
  </si>
  <si>
    <t>Algumas desorganizações institucionais nos colocam em situações de cansaço extremo e recorrentes burnouts, tais como (1) normativas burocráticas, (2) sistemas de gestão que não foram feitos para as idiossincrasias do campus e suas respectivas modalidades de ensino, (3) reuniões que poderiam ser resolvidas em e-mails, (4) comunicação excessivas fora do horário de trabalho via whatsapp, (5) editais de pesquisa, ensino e extensão que não respeitam as férias laborais dos coordenadores, (6) falta de reconhecimento pelo bom trabalho (na verdade, o bom trabalho é recompensado com mais trabalho), (7) lidar com vários alunos com problemas de apoio social e que nos mobilizam, pois são questões sérias como fome, bulling, racismo, agressão e negligência parental. Já para aqueles que executam projetos, (8) falta de verba para executar ações obrigatórias como a simples impressão de pôsters (ação exigida nos editais, mas que o coordenador do projeto quem tem que arcar). Assim, a qualidade de vida e saúde mental acabam sendo prejudicadas. No meu caso, faço terapia pois não conseguiria lidar com tudo isso sem apoio especializado. Acredito que esse horário de cuidado mental desgastada pelo trabalho deveriam constar no PID/RID como horas pagas, mas entendo que legalmente não exista essa exigência, ficando apenas a recomendação para lidar com tanto adoecimento de funcionaŕios. Sobre as relações interpessoais, elas ocorrem intradepartamentos, mas não no campus. Não temos esse espaço para nos conhecermos atualmente. Antes existia um café no qual nos encontrávamos para conversar e interagir nos intervalos. Hoje o espaço é esvaziado, já que nem café temos.</t>
  </si>
  <si>
    <t>relacoes-78</t>
  </si>
  <si>
    <t>C02029</t>
  </si>
  <si>
    <t>A natureza familiar favorece o bom relacionamento entre os servidores.</t>
  </si>
  <si>
    <t>relacoes-79</t>
  </si>
  <si>
    <t>C02030</t>
  </si>
  <si>
    <t>Os lideres sabem coordenar muito bem e ai mesmo tempo trazendo uma relacao de amizade com os servidores para se tornar um clima mais amigavel na instituição</t>
  </si>
  <si>
    <t>C02031</t>
  </si>
  <si>
    <t>Relacao entre professor aluno coordenador todos sao muitos atenciosos e resolvem seus problemas</t>
  </si>
  <si>
    <t>relacoes-80</t>
  </si>
  <si>
    <t>C02032</t>
  </si>
  <si>
    <t>Todos são incluídos sem preconceito</t>
  </si>
  <si>
    <t>relacoes-82</t>
  </si>
  <si>
    <t>C02033</t>
  </si>
  <si>
    <t>Bem específicado e divulgado</t>
  </si>
  <si>
    <t>C02034</t>
  </si>
  <si>
    <t>Facil comunicação</t>
  </si>
  <si>
    <t>relacoes-83</t>
  </si>
  <si>
    <t>C02035</t>
  </si>
  <si>
    <t>Os professores e Taes, em sua maioria, são extremamente educados com os estudantes</t>
  </si>
  <si>
    <t>relacoes-84</t>
  </si>
  <si>
    <t>C02036</t>
  </si>
  <si>
    <t>A assistência é um ponto positivo.</t>
  </si>
  <si>
    <t>relacoes-85</t>
  </si>
  <si>
    <t>C02037</t>
  </si>
  <si>
    <t>Pouca</t>
  </si>
  <si>
    <t>relacoes-86</t>
  </si>
  <si>
    <t>C02038</t>
  </si>
  <si>
    <t>Apesar de o ambiente acadêmico ser naturalmente estressante, o acolhimento dos alunos em momentos de fragilidade é muito bem realizado.</t>
  </si>
  <si>
    <t>C02039</t>
  </si>
  <si>
    <t>Há grande diversidade de pessoas, ideias e opiniões no campus.</t>
  </si>
  <si>
    <t>C02040</t>
  </si>
  <si>
    <t>Grande parte dos alunos com necessidade da assistência estudantil conseguiu o benefício no último edital.</t>
  </si>
  <si>
    <t>C02041</t>
  </si>
  <si>
    <t>Acredito que a maior de o campus ser de menor escala é a maior convivência entre os alunos e professores. Geralmente, é um relacionamento bastante saudável e muito próximo.</t>
  </si>
  <si>
    <t>relacoes-87</t>
  </si>
  <si>
    <t>C02042</t>
  </si>
  <si>
    <t>Melhorar relação entre docentes (estímulo a competição)</t>
  </si>
  <si>
    <t>relacoes-88</t>
  </si>
  <si>
    <t>C02043</t>
  </si>
  <si>
    <t>Os dirigentes sao pró-ativos e empenhados em resolver conflitos</t>
  </si>
  <si>
    <t>relacoes-89</t>
  </si>
  <si>
    <t>C02044</t>
  </si>
  <si>
    <t>A equipe é muito unida e dedicada, com muita eficiência.</t>
  </si>
  <si>
    <t>relacoes-90</t>
  </si>
  <si>
    <t>C02045</t>
  </si>
  <si>
    <t>A maioria das informações e cronogramas não são passados com clareza suficiente. Quando temos algumas atividades diferentes os responsáveis organizam o cronograma em cima da hora, que ocasiona em uma falta de comunicação e grande transtorno, tanto no trabalho a ser feito quanto no cumprimento de atividades da própria instituição, como provas e trabalhos. Principalmente relacionado ao estágio, na qual não nos passam as informações devidamente e precisamos fazer tudo correndo.</t>
  </si>
  <si>
    <t>C02046</t>
  </si>
  <si>
    <t>Os professores da instituição não colaboram com a saúde mental dos estudantes, todos possuímos uma carga horária bastante exaustiva e além de estudar durante o dia temos que realizar diversos trabalhos e tarefas a noite quando chegamos em casa. Marcam provas e trabalhos praticamente em datas parecidas, chegando ao caso de 4  provas por dia e pouco tempo para revisar os conteúdos que serão cobrados. É uma excelente escola, mas acaba com o psicológico dos estudantes.</t>
  </si>
  <si>
    <t>C02047</t>
  </si>
  <si>
    <t>Os servidores da instituição, especificamente os do setores que possuem o dever de ajudar e fornecer informações para os alunos, nos tratam com indiferença e desinteresse. Ficam mandando de um setor para o outro e não ajudam a encontrar a informação necessária, e quando ajudam explicam de uma forma péssima gerando apenas mais dúvidas. Muitas vezes não fazem o mínimo que é tratar ao próximo com educação.</t>
  </si>
  <si>
    <t>relacoes-91</t>
  </si>
  <si>
    <t>C02048</t>
  </si>
  <si>
    <t>Somos uma instituição que garante e facilita o acesso de minorias aos cursos e concursos (deficientes, negros, pessoas em situação de vulnerabilidade econômica e social), mas, em relação à acessibilidade e às questões relevantes para a permanência dessas pessoas na instituição, de modo a garantir sua inclusão efetiva, nós pecamos ainda. Nossa cultura institucional ainda é carregada de preconceitos, temos um corpo técnico muito enxuto para atuar nessas questões, falta estrutura física adequada e, sobretudo, esses temas não devem ser tratados como exceção ou cotas (embora o acesso se dê, na maioria dos casos por meio das cotas), mas como uma preocupação geral, ampla e irrestrita por parte de toda a comunidade acadêmica.</t>
  </si>
  <si>
    <t>C02049</t>
  </si>
  <si>
    <t>É necessário trabalhar de maneira a motivar nossos servidores, criar uma identidade institucional, acolhe-los adequadamente, ouvir suas queixas e dificuldades sem retaliações e com o compromisso de buscar resolver as questões que os afligem da melhor maneira possível. Transparência nos processos internos também é fundamental. Apenas com um ambiente saudável de relacionamento e atuação profissional, além de uma compreensão de propósito na construção da instituição e na conquista de seus objetivos, teremos servidores que se sentem pertencentes. Também é importante incluir mais os alunos nas atividades de tomada de decisão da instituição, eles precisam compreender nosso papel e sua relevância para a instituição como um todo. Quanto mais eles entenderem que devem colaborar com a instituição, mais eles entenderão que essa contribuição é fundamental para eles mesmo enquanto discentes.</t>
  </si>
  <si>
    <t>C02050</t>
  </si>
  <si>
    <t>Os canais de comunicação sã dispersos, mal utilizados e com uma linguagem que não é adequada. Por conta disso, muitas vezes ocorrem ruídos desnecessários que azedam as relações. É um ponto que ainda precisa ser muito desenvolvido.</t>
  </si>
  <si>
    <t>relacoes-92</t>
  </si>
  <si>
    <t>C02051</t>
  </si>
  <si>
    <t>Criar um banco de interessados em atuar nesses cargos. Instruir sobre a rotina de tais cargos, a fim de se conhecer melhor o funcionamento da administração pública/ instituição.</t>
  </si>
  <si>
    <t>C02052</t>
  </si>
  <si>
    <t>Otimizar por meio de acesso a cursos e/ ou formação continuada.</t>
  </si>
  <si>
    <t>C02053</t>
  </si>
  <si>
    <t>Minter e Dinter adequados à realidade do docente que tem que se dedicar mais ao Ensino, tendo o tempo para a formação continuada restrito.</t>
  </si>
  <si>
    <t>C02054</t>
  </si>
  <si>
    <t>Evidenciar/ frisar os limites claros (legais, inclusive)  para os alunos sobre as ações e falas que tomam, por vezes, sem fundamento, colocando em risco o trabalho docente, a carreira docente, a família do(a) docente e, por conseguinte, expondo a instituição.</t>
  </si>
  <si>
    <t>C02055</t>
  </si>
  <si>
    <t>Intensificar momentos de lazer e de valorização dos servidores.</t>
  </si>
  <si>
    <t>relacoes-94</t>
  </si>
  <si>
    <t>C02056</t>
  </si>
  <si>
    <t>Sobre este item chamo atenção à para o setor denominado gestão de pessoas, este setor é o cartão de visita para quem chega, então seja o servidor efetivo ou contratado, a forma como é recebido neste local é a primeira impressão que terá da instituição. Quando se pensa em gestão, a literatura traz que  o foco é  no indivíduo, na cultura organizacional e no relacionamento, a visão é humanizada e estratégica a curto/médio e longo prazo, as ações são voltadas para liderança, comunicação interna, escuta ativa, mediação de conflitos e promoção do bem-estar e da saúde mental. Fica a pergunta,  a nossa gestão de pessoas é assim? Ou o que temos é um setor de Recursos Humanos (RH), com denominação de gestão de pessoas? Sobre Recursos humanos, a literatura traz que é um departamento técnico, burocrático, focado em processos, normas e contratos, o foco é nos processos, nas documentações e na estrutura, a visão é administrativa e no cumprimento de metas, as ações são voltadas para estruturação de cargos e salários, controle de benefícios, avaliação de desempenho e cumprimento da legislação trabalhista. Vale pensar, em qual conceito estamos realmente inseridos? Com o PDI, pode-se rever a denominação usada, para que se adeque mais com as ações que tal setor desempenha. Para tal setor, fica a sugestão de capacitações voltadas em relação a comunicação, relações humanas, visto a complexidade que envolve tal cenário.</t>
  </si>
  <si>
    <t>relacoes-95</t>
  </si>
  <si>
    <t>C02057</t>
  </si>
  <si>
    <t>Acredito que a organização do trabalho tem potencial para fortalecer a missão institucional, contudo, caso ela seja deficiente, pode comprometê-la. A minha percepção sobre a organização do trabalho ser uma fraqueza institucional reside no fato de que, no meu entendimento, a instituição carece de um levantamento das ações de cada setor, com o viés de promover a mensuração do trabalho estabelecido por cada um, o que permitiria apontar, de forma clara e imparcial, qual o número de servidores ideias para casa local de trabalho. Essas ações contribuiria para melhorar a qualidade de vida dos servidores, a partir de uma melhor distribuição do trabalho, de modo a produzir mais e melhor para o alcance da missão institucional.</t>
  </si>
  <si>
    <t>C02058</t>
  </si>
  <si>
    <t>Acredito que a saúde mental e bem estar dos servidores tem potencial para fortalecer a missão institucional, contudo, caso ela seja deficiente, pode comprometê-la. A minha percepção sobre a saúde mental e bem estar dos servidores ser uma fraqueza institucional reside no fato de que, no meu entendimento, a instituição carece de uma aproximação das áreas responsáveis com os servidores. Minha indicação era que houvesse, pelo menos, um contato anual do CAS ou setor responsável (caso não seja este), de modo individual com os servidores, com o propósito de entender a realidade institucional e poder trazer possíveis ações para manutenção da saúde mental e promoção do bem estar deste segmento. Essas ações contribuiria para melhorar a qualidade de vida dos servidores, de modo a contribuir para o alcance da missão institucional.</t>
  </si>
  <si>
    <t>relacoes-96</t>
  </si>
  <si>
    <t>C02059</t>
  </si>
  <si>
    <t>Nossos alunos do ensino médio e integrado são vulneráveis  e não temos ações de prevenção e promoção da saúde mental permanentemente.</t>
  </si>
  <si>
    <t>relacoes-97</t>
  </si>
  <si>
    <t>C02060</t>
  </si>
  <si>
    <t>Penso que deveriam ser realizadas diversas formas de capacitação e alinhamento em relação às funções de chefia, a fim de que pudesse ser avaliado o perfil de quem exerce cargos de gestão e capacitar os servidores a fim de que possam efetivamente liderar com ética, empatia e eficiência.</t>
  </si>
  <si>
    <t>relacoes-98</t>
  </si>
  <si>
    <t>C02061</t>
  </si>
  <si>
    <t>Precisa-se encontrar formas de que os servidores consigam entender a importância de seu trabalho para a instituição e comunidade, sintam-se motivados e com interesse em inovar, buscar soluções inéditas para as situações.</t>
  </si>
  <si>
    <t>relacoes-99</t>
  </si>
  <si>
    <t>C02062</t>
  </si>
  <si>
    <t>Necessário entender que todos somos seres humanos, com forças e fraquezas, ressaltando a forma como são tratados todos da comunidade, que deve ser com cortesia, educação, ética, empatia, polidez e atenção. É inaceitável pensar em trabalhar com o tema, para quem não consegue cumprimentar um colega no elevador ou setor, ou pedir por favor ou agradecer por algo. Coisas simples e tão importantes não podem ser esquecidas no convívio.</t>
  </si>
  <si>
    <t>relacoes-100</t>
  </si>
  <si>
    <t>C02063</t>
  </si>
  <si>
    <t>Importância das chefias observarem com afinco a forma como são executadas as funções, a fim de que os profissionais sejam tratados de forma justa e valorizando-se quem realmente realiza um trabalho eficiente e qualificado, com comprometimento e discrição.</t>
  </si>
  <si>
    <t>relacoes-101</t>
  </si>
  <si>
    <t>C02064</t>
  </si>
  <si>
    <t>Avaliar a necessidade de criação de uma Diretoria relacionada especificamente às Relações Interpessoais, Qualidade de Vida e Segurança no Trabalho, acredito que será importantíssima para o desenvolvimento de maior número de atividades eficazes e profícuas.</t>
  </si>
  <si>
    <t>relacoes-102</t>
  </si>
  <si>
    <t>C02065</t>
  </si>
  <si>
    <t>Os estudantes apresentam maior fragilidade em relação à saúde mental devido a fatores como pressão acadêmica, insegurança sobre o futuro, excesso de cobranças, dificuldades financeiras, conflitos familiares e sociais, além do uso intenso das redes sociais. Essas situações podem gerar ansiedade, estresse, depressão e sensação de isolamento.
A prevenção do suicídio é fundamental porque permite identificar sinais de sofrimento emocional precocemente, oferecer apoio psicológico e evitar agravamentos que coloquem a vida em risco. Além disso, promover a saúde mental contribui para o bem-estar, melhora o desempenho escolar, fortalece os vínculos sociais e ajuda os estudantes a desenvolver equilíbrio emocional e qualidade de vida.</t>
  </si>
  <si>
    <t>relacoes-103</t>
  </si>
  <si>
    <t>C02066</t>
  </si>
  <si>
    <t>Flexibilização de carga horária (6h ininterruptas) somadas a ampliação do horário de funcionamento dos setores se mostra uma ação relevante para melhor atendimento do usuário e qualidade de vida do servidor.</t>
  </si>
  <si>
    <t>relacoes-104</t>
  </si>
  <si>
    <t>C02067</t>
  </si>
  <si>
    <t>Necessidade de diminuir assimetrias institucionais e adequar a distribuição de funções de acordo com as tipologias de cada campus. Não faz sentido termos unidades com quantitativos além do previsto em sua tipologia em detrimento de outros que estão negativos.</t>
  </si>
  <si>
    <t>relacoes-105</t>
  </si>
  <si>
    <t>C02068</t>
  </si>
  <si>
    <t>Cursos in company sobre temáticas relevantes se mostram uma ação forte para capacitação das equipes e integração de servidores. Deveriam, inclusive, ocorrer em maior quantidade.</t>
  </si>
  <si>
    <t>relacoes-106</t>
  </si>
  <si>
    <t>C02069</t>
  </si>
  <si>
    <t>Fragilidade na organização do trabalho, com ausência de definição clara de atribuições, fluxos e responsabilidades, o que gera dificuldades na execução das atividades.</t>
  </si>
  <si>
    <t>C02070</t>
  </si>
  <si>
    <t>Necessidade de ampliar programas para garantir a saúde mental e bem estar dos servidores.</t>
  </si>
  <si>
    <t>relacoes-107</t>
  </si>
  <si>
    <t>C02071</t>
  </si>
  <si>
    <t>Falta de padronização e clareza na divisão das responsabilidades, impactando a eficiência e o acompanhamento das demandas.</t>
  </si>
  <si>
    <t>C02072</t>
  </si>
  <si>
    <t>Necessidade de fortalecimento das ações de valorização e permanência de profissionais qualificados, visando reduzir a rotatividade e garantir maior continuidade dos processos de trabalho.</t>
  </si>
  <si>
    <t>C02073</t>
  </si>
  <si>
    <t>Compromisso institucional com a diversidade e inclusão no quadro de servidores, estimulando relações de trabalho mais éticas, colaborativas e inclusivas.</t>
  </si>
  <si>
    <t>relacoes-108</t>
  </si>
  <si>
    <t>C02074</t>
  </si>
  <si>
    <t>Nossa comunicação muitas vezes falha em nos dizer, por exemplo, sobre as reuniões que o Reitor vai participar (antes era enviada a pauta do CONIF, por exemplo), tivemos a inauguração do Campus Cataguases, que a comunidade não foi avisada e outros eventos/ações que ficamos sabendo depois. Não seria hora de pensar numa outra forma de cimunicação, como grupo para enviar noticias no whatsapp? ou um vai acontecer/ está acontecendo?</t>
  </si>
  <si>
    <t>relacoes-109</t>
  </si>
  <si>
    <t>C02075</t>
  </si>
  <si>
    <t>temos servidores e servidoras excelentes, que honram o Campus e o nome do IF Sudeste MG. Temos que pensar em mais beneficios, incentivos.</t>
  </si>
  <si>
    <t>relacoes-110</t>
  </si>
  <si>
    <t>C02076</t>
  </si>
  <si>
    <t>Necessidade de ampliação e fortalecimento das ações previstas na Lei nº 14.914/2024, que instituiu a Política Nacional de Assistência Estudantil (PNAES). Entendo que, embora o IF Sudeste MG já desenvolva iniciativas importantes, nem todas as modalidades, programas e ações previstas na legislação encontram-se efetivamente estruturadas ou disponíveis no âmbito institucional (vide art. 4º). Na minha visão, o fortalecimento da assistência estudantil deve ser tratado de forma estratégica, considerando seu impacto direto sobre permanência, êxito, redução da evasão e inclusão social dos estudantes, especialmente em uma instituição com perfil fortemente marcado pela diversidade socioeconômica do público atendido.</t>
  </si>
  <si>
    <t>relacoes-111</t>
  </si>
  <si>
    <t>C02077</t>
  </si>
  <si>
    <t>A instituição não promove nenhum evento para integração dos seus funcionários.</t>
  </si>
  <si>
    <t>relacoes-112</t>
  </si>
  <si>
    <t>C02078</t>
  </si>
  <si>
    <t>Não há possibilidade de cursos, simpósios para qualificação do servidor</t>
  </si>
  <si>
    <t>C02079</t>
  </si>
  <si>
    <t>inexistente as ações, porém o assédio é frequente por parte de todas as gestões</t>
  </si>
  <si>
    <t>C02080</t>
  </si>
  <si>
    <t>não existe a motivação</t>
  </si>
  <si>
    <t>C02081</t>
  </si>
  <si>
    <t>relacoes-113</t>
  </si>
  <si>
    <t>C02082</t>
  </si>
  <si>
    <t>C02083</t>
  </si>
  <si>
    <t>C02084</t>
  </si>
  <si>
    <t>relacoes-114</t>
  </si>
  <si>
    <t>C02085</t>
  </si>
  <si>
    <t>Servidores altamente qualificados</t>
  </si>
  <si>
    <t>relacoes-115</t>
  </si>
  <si>
    <t>C02086</t>
  </si>
  <si>
    <t>Muitos servidores comprometidos</t>
  </si>
  <si>
    <t>relacoes-116</t>
  </si>
  <si>
    <t>C02087</t>
  </si>
  <si>
    <t>Muitos servidores sem comprometimento</t>
  </si>
  <si>
    <t>relacoes-117</t>
  </si>
  <si>
    <t>C02088</t>
  </si>
  <si>
    <t>A instituição deveria adotar uma metodologia para o dimensionamento da força de trabalho (DFT) como critério para embasar decisões de distribuição de vagas, cargos de direção</t>
  </si>
  <si>
    <t>C02089</t>
  </si>
  <si>
    <t>Boas condições de trabalho</t>
  </si>
  <si>
    <t>C02090</t>
  </si>
  <si>
    <t>A instituição como um todo não possui critérios técnicos para alocação de servidores em cargos e funções de gestão, resultando em muitos setores com chefias sem quaisquer condições para exercer o cargo comprometendo suas entregas de valor para a sociedade</t>
  </si>
  <si>
    <t>C02091</t>
  </si>
  <si>
    <t>Temos pouquíssimos gestores com perfil adequado para gestão e liderança</t>
  </si>
  <si>
    <t>C02092</t>
  </si>
  <si>
    <t>Ausência de um programa institucional para capacitação da força de trabalho de acordo com as reais necessidades da instituição. O que vemos em geral são os servidores escolhendo as capacitações de acordo com seus interesses pessoais</t>
  </si>
  <si>
    <t>C02093</t>
  </si>
  <si>
    <t>Ausência de um programa para formação continuada institucional</t>
  </si>
  <si>
    <t>C02094</t>
  </si>
  <si>
    <t>Ausência de programas ou mesmo iniciativas isoladas para valorização profissional, resultando em baixa retenção</t>
  </si>
  <si>
    <t>C02095</t>
  </si>
  <si>
    <t>De forma geral, o clima organizacional é bom</t>
  </si>
  <si>
    <t>relacoes-118</t>
  </si>
  <si>
    <t>C02096</t>
  </si>
  <si>
    <t>Ausência de uma metodologia para o dimensionamento da força de trabalho (DFT) como critério para embasar decisões de alocação dos servidores</t>
  </si>
  <si>
    <t>C02097</t>
  </si>
  <si>
    <t>Ausência de uma estratégia institucional para mediação de conflitos</t>
  </si>
  <si>
    <t>C02098</t>
  </si>
  <si>
    <t>Ausência de critérios claros para utilização da flexibilização como ferramenta institucional, ao invés de ser um benefício para os servidores.</t>
  </si>
  <si>
    <t>C02099</t>
  </si>
  <si>
    <t>A instituição deveria propor ações com o objetivo de promover maior motivação e pertencimento dos seus servidores.</t>
  </si>
  <si>
    <t>relacoes-119</t>
  </si>
  <si>
    <t>C02100</t>
  </si>
  <si>
    <t>Há muito não vejo uma gestão participativa em nossa instituição</t>
  </si>
  <si>
    <t>C02101</t>
  </si>
  <si>
    <t>Não temos escuta, reuniões e organização dos grupos para saber as demantas e discutir soluções</t>
  </si>
  <si>
    <t>C02102</t>
  </si>
  <si>
    <t>Importante preparar a gestão de pessoas para melhorar o relacionamento e a comunicação dentro da instituição</t>
  </si>
  <si>
    <t>C02103</t>
  </si>
  <si>
    <t>Com escuta e apoio dos gestores, você tem pertencimento e motivação</t>
  </si>
  <si>
    <t>C02104</t>
  </si>
  <si>
    <t>Muito ruim, nunca somos comunicados e muitas vezes não sabemos quem está a frente de cada setor da instituição</t>
  </si>
  <si>
    <t>relacoes-120</t>
  </si>
  <si>
    <t>C02105</t>
  </si>
  <si>
    <t>Necessidade de concluir o quadro de FGs para o Campus, no sentido de sanar pendências existentes.</t>
  </si>
  <si>
    <t>C02106</t>
  </si>
  <si>
    <t>Necessidade de estruturar setor para  comunicação interna e bem como setor de jornalismo do Campus.</t>
  </si>
  <si>
    <t>relacoes-121</t>
  </si>
  <si>
    <t>C02107</t>
  </si>
  <si>
    <t>Necessidade de ampliar o número de atendimento de Assistência Estudantil no sentido de maior permanência e êxito de estudantes.</t>
  </si>
  <si>
    <t>ti-1</t>
  </si>
  <si>
    <t>C02108</t>
  </si>
  <si>
    <t>Tecnologia da Informação</t>
  </si>
  <si>
    <t>Inteligência artificial</t>
  </si>
  <si>
    <t>Não a um curso sobre tal tema</t>
  </si>
  <si>
    <t>ti-2</t>
  </si>
  <si>
    <t>C02109</t>
  </si>
  <si>
    <t>Internet e WIFI</t>
  </si>
  <si>
    <t>A internet no campus é instável e já esteve ausente durante grande parte do nosso curso.</t>
  </si>
  <si>
    <t>ti-3</t>
  </si>
  <si>
    <t>C02110</t>
  </si>
  <si>
    <t>Transformação digital</t>
  </si>
  <si>
    <t>Podia ter no campus mais tempo fora da sala de estudos e treinamento algo como  robótica</t>
  </si>
  <si>
    <t>ti-4</t>
  </si>
  <si>
    <t>C02111</t>
  </si>
  <si>
    <t>Infraestrutura de TIC (hardwares, softwares, redes e serviços necessários para o funcionamento da unidade)</t>
  </si>
  <si>
    <t>Funciona bem</t>
  </si>
  <si>
    <t>C02112</t>
  </si>
  <si>
    <t>C02113</t>
  </si>
  <si>
    <t>Sistemas e portais institucionais</t>
  </si>
  <si>
    <t>Sempre falha não funciona bem, com muitas travas</t>
  </si>
  <si>
    <t>ti-5</t>
  </si>
  <si>
    <t>C02114</t>
  </si>
  <si>
    <t>Considero uma fraqueza a falta de notebooks para os docentes que utilizam esse equipamento nas aulas. Os docentes tem que utilizar os próprios equipamentos (de uso pessoal) para as atividades relacionadas ao trabalho. Se o equipamento quebra, precisa de uma manutenção... a instituição não tem obrigação alguma de consertar, atualizar, trocar... e o docente fica totalmente perdido para lançar informações do diário, registros de chamados, gerenciamento de projetos, etc. O desktop não atende as demandas, pela falta de portabilidade. Muitos docentes ministram aulas em diferentes departamentos, prédios, atuam nos setores... impossível utilizar os desktops para isso.</t>
  </si>
  <si>
    <t>ti-6</t>
  </si>
  <si>
    <t>C02115</t>
  </si>
  <si>
    <t>O Wifi não funciona corretamente no Campus Juiz de Fora, e  muitas vezes como docente precisamos de um sistema mais confiável e que nos atenda de maneira correta.</t>
  </si>
  <si>
    <t>ti-7</t>
  </si>
  <si>
    <t>C02116</t>
  </si>
  <si>
    <t>internet funciona, mas é muito lenta.</t>
  </si>
  <si>
    <t>ti-8</t>
  </si>
  <si>
    <t>C02117</t>
  </si>
  <si>
    <t>A internet oscila bastante em alguns pontos e não há uma segurança de login.</t>
  </si>
  <si>
    <t>C02118</t>
  </si>
  <si>
    <t>É comum o sistema cair às vezes durante os horários de aula, ainda mais que a indisponibilidade pode afetar o controle de entrada e saída de alunos que são menores de idade.</t>
  </si>
  <si>
    <t>ti-9</t>
  </si>
  <si>
    <t>C02119</t>
  </si>
  <si>
    <t>O site não possui uma boa responsividade em dispositivos móveis. As informações não são atualizadas de forma periódica e o mapa do site é confuso para boa parte das pessoas.</t>
  </si>
  <si>
    <t>ti-10</t>
  </si>
  <si>
    <t>C02120</t>
  </si>
  <si>
    <t>O processo de compra de hardwares e softwares é bastante moroso.</t>
  </si>
  <si>
    <t>ti-11</t>
  </si>
  <si>
    <t>C02121</t>
  </si>
  <si>
    <t>o wifi é muito lendo e muito devagar</t>
  </si>
  <si>
    <t>ti-12</t>
  </si>
  <si>
    <t>C02122</t>
  </si>
  <si>
    <t>Desenvolvimento de sistemas</t>
  </si>
  <si>
    <t>Não há incentivo para o desenvolvimento de sistemas que possam auxiliar os campi no atendimento ao ensino, pesquisa e extensão. O desenvolvimento de sistemas compete com as demais demandas encaminhadas aos profissionais de TI dos campi, que muitas vezes fogem ao trabalho estritamente técnico. Também é possível perceber que são poucos profissionais aptos a trabalhar na área, bem como não há uma padronização do trabalho executado pelos profissionais devido, principalmente, à falta de uma definição de ferramentas e integração de equipes.</t>
  </si>
  <si>
    <t>C02123</t>
  </si>
  <si>
    <t>Embora a infraestrutura oferecida no meu campus possa parecer imponente e atender à comunidade, ela não é bem gerenciada. Hoje o campus tem, por exemplo, muitos computadores subutilizados. Quando se compra computadores não é utilizada uma distribuição técnica somente e a divisão política acaba sendo feita. O problema da disponibilização sem critérios técnicos é a criação de novos espaços, mudanças de estruturas de salas e compras desnecessárias. Se a estrutura for melhor gerenciada e compartilhada, possivelmente ela poderá ser muito melhor que hoje, e com certeza poderá surtir um efeito positivo na qualidade do ensino, pesquisa e extensão.</t>
  </si>
  <si>
    <t>C02124</t>
  </si>
  <si>
    <t>Não temos nenhuma iniciativa institucional em TI para uso de IA, seja para disponibilização de uma IA própria institucional, seja para treinamento frequente de servidores em agentes de IA disponíveis no mercado.</t>
  </si>
  <si>
    <t>C02125</t>
  </si>
  <si>
    <t>Acredito que o nosso Wifi e Internet é uma força atualmente. A qualidade do link melhorou muito de 2 anos para cá e a instalação de uma solução wifi coorporativa atende muito bem ao público interno. O gerenciamento de rede wifi pode ser melhorado, principalmente na questão do compartilhamento de senha (opção que deveria ser retirada) e também na qualidade e amplitude de uso dos equipamentos, que têm dado gargalo no campus.</t>
  </si>
  <si>
    <t>C02126</t>
  </si>
  <si>
    <t>O portal institucional precisa passar por nova atualização e ser mais agradável ao público atual. Além disso, é importante frisar que falta atividade dos próprios setores em geral nas atualizações das informações que a eles competem no portal, de modo a facilitar a busca pelos usuários.</t>
  </si>
  <si>
    <t>C02127</t>
  </si>
  <si>
    <t>Acredito que não temos inovado muito nesse aspecto de transformação digital. O que a área de TI tem feito para modernizar os processos aos usuários? A iniciativa mais recente que eu pude verificar é o novo portal para o candidato e inscrição nos processos seletivos, que realmente ficou bom. Se houve outras, realmente não foi bem divulgado e não pude acompanhar. Mas fica a sensação de que os trabalhos feitos nas áreas finalísticas ainda são muito arcaicos e nada modernos.</t>
  </si>
  <si>
    <t>ti-13</t>
  </si>
  <si>
    <t>C02128</t>
  </si>
  <si>
    <t>é bom, porém tem muitas partes do if que não pega</t>
  </si>
  <si>
    <t>C02129</t>
  </si>
  <si>
    <t>É muito CONFUSO</t>
  </si>
  <si>
    <t>ti-14</t>
  </si>
  <si>
    <t>C02130</t>
  </si>
  <si>
    <t>No Campus JF, utilizamos a plataforma institucional SIGAA. Consideramos ela como uma fraqueza, pois apresenta constantes bugs que fazem com que os sistema trave, quando mais precisamos, além de não possuir um design intuitivo e que interfere na experiência e usabilidade do portal</t>
  </si>
  <si>
    <t>ti-15</t>
  </si>
  <si>
    <t>C02131</t>
  </si>
  <si>
    <t>Ainda não funciona de forma adequada. São comuns quedas na rede sem fio. Equipamentos defeituosos.</t>
  </si>
  <si>
    <t>ti-16</t>
  </si>
  <si>
    <t>C02132</t>
  </si>
  <si>
    <t>Sou aluna do segundo ano no curso de eletromecânica no campus Juiz de Fora, e esse ano eu estou tendo que acessar o site do IF para poder olhar os editais de projetos afim de buscar horas. Algo que vem me desagradando muito é como os editais ficam dispostos, pois entendo que até mesmo os mais antigos necessitam de estar lá, no entanto as ferramentas que deveriam auxiliar na busca, como os filtros e a inserção de palavras-chave não é funcional, e já me ocorre que para procurar um edital de monitoria de 2026, demorei mais de 30 minutos para achar. O sistema é enorme, e eu entendo as dificuldades, mas não adianta "bater um número histórico de bolsas" se o acesso até elas é de extrema dificuldade para acessar, sendo assim de suma importância melhorar o sistema para as próximas gerações de alunos e servidores.</t>
  </si>
  <si>
    <t>ti-17</t>
  </si>
  <si>
    <t>C02133</t>
  </si>
  <si>
    <t>Internet demora muito pra carregar, mensagens de aplicativos tipo whatsapp não carregam.. Não sei se o tráfego está muito alto, mas independente do horario (tipo as 18:30 que não tem quase ninguém no predio novo), não carrega nada...</t>
  </si>
  <si>
    <t>ti-18</t>
  </si>
  <si>
    <t>C02134</t>
  </si>
  <si>
    <t>Várias salas de aula e gabinetes dos professores cujo sinal de wifi não funciona, impossibilitanto lançamento de frequências e preparação de aulas, alimentação do sigaa, entre outras atividades.</t>
  </si>
  <si>
    <t>C02135</t>
  </si>
  <si>
    <t>É difícil encontrar informações básicas no site institucional. O sistema de inscrição no processo seletivo e de matrículas também é de difícil acesso.</t>
  </si>
  <si>
    <t>ti-19</t>
  </si>
  <si>
    <t>C02136</t>
  </si>
  <si>
    <t>Quantitativo reduzido de servidores para atender todas as demandas de TIC.</t>
  </si>
  <si>
    <t>C02137</t>
  </si>
  <si>
    <t>Gestão de continuidade TIC (assegura a disponibilidade e a recuperação rápida de serviços de TI essenciais)</t>
  </si>
  <si>
    <t>Ausência ou baixa maturidade de planos formais de continuidade de negócios e recuperação de desastres.</t>
  </si>
  <si>
    <t>C02138</t>
  </si>
  <si>
    <t>Gestão de riscos (identificação, análise, avaliação e tratamento dos riscos relacionados aos ativos, serviços e processos de TIC)</t>
  </si>
  <si>
    <t>Baixa cultura organizacional voltada à gestão contínua de riscos em TIC.</t>
  </si>
  <si>
    <t>C02139</t>
  </si>
  <si>
    <t>Obsolescência parcial do parque tecnológico e limitações orçamentárias para renovação contínua.
Heterogeneidade tecnológica entre unidades e dificuldades de padronização.
Quantitativo reduzido de servidores para atender todas as demandas de TIC.</t>
  </si>
  <si>
    <t>C02140</t>
  </si>
  <si>
    <t>Ausência de política institucional para uso ético e governança de IA.
Infraestrutura computacional limitada para projetos avançados de IA e análise de dados.</t>
  </si>
  <si>
    <t>C02141</t>
  </si>
  <si>
    <t>Presença de cobertura Wi-Fi institucional em grande parte das unidades.</t>
  </si>
  <si>
    <t>C02142</t>
  </si>
  <si>
    <t>Crescimento acelerado da demanda por conectividade sem expansão proporcional da infraestrutura.</t>
  </si>
  <si>
    <t>C02143</t>
  </si>
  <si>
    <t>Plano diretor de TIC (planejamento que garante o uso eficiente da tecnologia para atingir os objetivos institucionais)</t>
  </si>
  <si>
    <t>Dificuldade de execução integral das ações previstas no PDTIC.</t>
  </si>
  <si>
    <t>C02144</t>
  </si>
  <si>
    <t>Segurança da informação e privacidade de dados</t>
  </si>
  <si>
    <t>Existência de políticas institucionais de segurança da informação e iniciativas de adequação à LGPD.</t>
  </si>
  <si>
    <t>C02145</t>
  </si>
  <si>
    <t>Déficit de equipes especializadas exclusivamente em segurança da informação.
Baixa maturidade de processos de resposta a incidentes e gestão contínua de vulnerabilidades.</t>
  </si>
  <si>
    <t>C02146</t>
  </si>
  <si>
    <t>Dependência de sistemas legados com limitações tecnológicas e de integração.</t>
  </si>
  <si>
    <t>ti-20</t>
  </si>
  <si>
    <t>C02147</t>
  </si>
  <si>
    <t>Ausência de desenvolvedores de sistemas.</t>
  </si>
  <si>
    <t>C02148</t>
  </si>
  <si>
    <t>Instabilidade no sinal de wifi, além de ser muito lenta, pouca abrangência.</t>
  </si>
  <si>
    <t>ti-21</t>
  </si>
  <si>
    <t>C02149</t>
  </si>
  <si>
    <t>Laboratórios de Informática com equipamentos obsoletos que não possuem poder computacional para desempenho das atividades acadêmicas.</t>
  </si>
  <si>
    <t>ti-22</t>
  </si>
  <si>
    <t>C02150</t>
  </si>
  <si>
    <t>Como o SIGA demanda boa parte da força de trabalho dos TIs do IF, temos dificuldades que a equipe da tecnologia da informação consiga criar soluções para problemas particulares dos Campi.</t>
  </si>
  <si>
    <t>ti-23</t>
  </si>
  <si>
    <t>C02151</t>
  </si>
  <si>
    <t>A qualidade do nosso corpo técnico da área de TI permitiria que fossem desenvolvidos agentes de IA para auxiliar os servidores a executarem tarefas repetitivas e corriqueiras de forma a permitir que gerenciem seu tempo para realização de outras atividades estratégicas, por exempo: Agente de IA para apoio a elaboração de termos de referência, estudos preliminares, mapas de riscos, etc. Se abraçarmos essa oportunidade, o IFSUDESTE seria vanguarda nesse tema.</t>
  </si>
  <si>
    <t>ti-24</t>
  </si>
  <si>
    <t>C02152</t>
  </si>
  <si>
    <t>Não existe infraestrutura de rede wifi ou rede de dados móveis no campus.</t>
  </si>
  <si>
    <t>ti-25</t>
  </si>
  <si>
    <t>C02153</t>
  </si>
  <si>
    <t>A infraestrutura é defasada e precisa melhorar no campus JF. Considero que a equipe de manutenção foi sucateada, uma vez que no passado tínhamos servidores terceirizados que eram especialistas só em manutenção</t>
  </si>
  <si>
    <t>C02154</t>
  </si>
  <si>
    <t>O sistema é ruim e precisa ser amplamente melhorado, além de não ser adequado para o integrado. O portal institucinal também deveria ser melhorado, de forma que a comunidade externa ache mais facilmente informações relevantes.</t>
  </si>
  <si>
    <t>ti-26</t>
  </si>
  <si>
    <t>C02155</t>
  </si>
  <si>
    <t>Desenvolvimento descentralizado, quando seria importante somar esforços nos sistemas institucionais</t>
  </si>
  <si>
    <t>ti-27</t>
  </si>
  <si>
    <t>C02156</t>
  </si>
  <si>
    <t>Constante necessidade de customizações consomem o tempo da equipe que poderia ser utilizado para novas demandas</t>
  </si>
  <si>
    <t>ti-28</t>
  </si>
  <si>
    <t>C02157</t>
  </si>
  <si>
    <t>Campus São João Nepomuceno</t>
  </si>
  <si>
    <t>Sistemas institucionais contribuem significativamente para o desenvolvimento acadêmico institucional</t>
  </si>
  <si>
    <t>ti-29</t>
  </si>
  <si>
    <t>C02158</t>
  </si>
  <si>
    <t>Serviços integrados já em uso no instituto: login único no portal do candidato, além de APIs como verificação de cpf na receita, e CEP</t>
  </si>
  <si>
    <t>ti-30</t>
  </si>
  <si>
    <t>C02159</t>
  </si>
  <si>
    <t>Estabilidade da rede é muito boa, com poucas quedas</t>
  </si>
  <si>
    <t>ti-31</t>
  </si>
  <si>
    <t>C02160</t>
  </si>
  <si>
    <t>Disponibilidade e qualidade de internet na Reitoria. São raros os momentos em que temos problemas com a conexão.</t>
  </si>
  <si>
    <t>ti-32</t>
  </si>
  <si>
    <t>C02161</t>
  </si>
  <si>
    <t>Réplica e backups regulares do SIG. Teste restore semanal.</t>
  </si>
  <si>
    <t>C02162</t>
  </si>
  <si>
    <t>Falta de PCN formalizado.</t>
  </si>
  <si>
    <t>C02163</t>
  </si>
  <si>
    <t>POSIN e PPDP publicados</t>
  </si>
  <si>
    <t>C02164</t>
  </si>
  <si>
    <t>Falta de equipe especializada e dedicada ao tema no IF Sudeste MG.</t>
  </si>
  <si>
    <t>ti-33</t>
  </si>
  <si>
    <t>C02165</t>
  </si>
  <si>
    <t>Atuação conjunta dos campi para elaboração do PDTIC</t>
  </si>
  <si>
    <t>ti-34</t>
  </si>
  <si>
    <t>C02166</t>
  </si>
  <si>
    <t>Disponibilização de link redundante de internet.</t>
  </si>
  <si>
    <t>C02167</t>
  </si>
  <si>
    <t>Solução de internet wi-fi institucional que abrange a reitoria e os campi seguindo uma padronização.</t>
  </si>
  <si>
    <t>ti-35</t>
  </si>
  <si>
    <t>C02168</t>
  </si>
  <si>
    <t>Disponibilidade de Gemini e NotebookLM na suite de aplicativos institucionais Google Workspace potencializam a atuação dos servidores em suas rotinas administrativas.</t>
  </si>
  <si>
    <t>ti-36</t>
  </si>
  <si>
    <t>C02169</t>
  </si>
  <si>
    <t>Falta de equipe dedicada</t>
  </si>
  <si>
    <t>ti-37</t>
  </si>
  <si>
    <t>C02170</t>
  </si>
  <si>
    <t>Falta de maturidade de toda comunidade interna</t>
  </si>
  <si>
    <t>ti-38</t>
  </si>
  <si>
    <t>C02171</t>
  </si>
  <si>
    <t>Falta a elaboração e acompanhamento de Gestão de riscos na instituição</t>
  </si>
  <si>
    <t>C02172</t>
  </si>
  <si>
    <t>Renovação  do parque computacional é necessária por causa da obsolescência dos equipamentos e do sistema operacional</t>
  </si>
  <si>
    <t>ti-39</t>
  </si>
  <si>
    <t>C02173</t>
  </si>
  <si>
    <t>Falta acompanhamento e priorização interna através da instituição sobre o tema.</t>
  </si>
  <si>
    <t>C02174</t>
  </si>
  <si>
    <t>Migração de soluções de tic para a nuvem.</t>
  </si>
  <si>
    <t>C02175</t>
  </si>
  <si>
    <t>Falta equipe dedicada e absorção do tem pela instituição.</t>
  </si>
  <si>
    <t>C02176</t>
  </si>
  <si>
    <t>Melhoria do portal institucional (falta de simplicidade nas buscas e localizações das informações )</t>
  </si>
  <si>
    <t>ti-40</t>
  </si>
  <si>
    <t>C02177</t>
  </si>
  <si>
    <t>considero uma fraqueza do Campus Rio Pomba pois, em muito locais do campus, o wi-fi é instável e não funciona muito bem, muito limitado.</t>
  </si>
  <si>
    <t>ti-41</t>
  </si>
  <si>
    <t>C02178</t>
  </si>
  <si>
    <t>Equipamentos novos e em boas condições</t>
  </si>
  <si>
    <t>C02179</t>
  </si>
  <si>
    <t>Boa estrutura, cobertura e suporte para redes de internet e wi-fi</t>
  </si>
  <si>
    <t>ti-42</t>
  </si>
  <si>
    <t>C02180</t>
  </si>
  <si>
    <t>Uso de eduroam nos IFs</t>
  </si>
  <si>
    <t>ti-43</t>
  </si>
  <si>
    <t>C02181</t>
  </si>
  <si>
    <t>Falta de uso de tecnologias atuais</t>
  </si>
  <si>
    <t>ti-44</t>
  </si>
  <si>
    <t>C02182</t>
  </si>
  <si>
    <t>Indisponibilidade de recursos didáticos que os professores precisam, como por exemplo, ausência de compiladores necessários para as atividades em C++</t>
  </si>
  <si>
    <t>C02183</t>
  </si>
  <si>
    <t>Indisponibilidade constante de Wi-fi e rede Ethernet em muitos dispositivos</t>
  </si>
  <si>
    <t>ti-45</t>
  </si>
  <si>
    <t>C02184</t>
  </si>
  <si>
    <t>Computadores com fontes defeituosas, computadores travados e antigos, computadores que não ligam, cabos de redes sem funcionamento, cabos de carregamento de notebooks sem funcionamento (na verdade, TODOS os notebooks são antigos e tem problemas, e é um absurdo que exista um laboratório apenas com eles, que não servem de quase nada).</t>
  </si>
  <si>
    <t>C02185</t>
  </si>
  <si>
    <t>Wi-fi instável e cabos de rede que não funcionam em alguns laboratórios (o que nao deveria acontecer em uma faculdade com um curso de tecnologia e desenvolvimento)</t>
  </si>
  <si>
    <t>ti-46</t>
  </si>
  <si>
    <t>C02186</t>
  </si>
  <si>
    <t>Hardwares ultrapassados e instáveis</t>
  </si>
  <si>
    <t>C02187</t>
  </si>
  <si>
    <t>Instabilidade da internet.</t>
  </si>
  <si>
    <t>ti-47</t>
  </si>
  <si>
    <t>C02188</t>
  </si>
  <si>
    <t>Apesar de ser muito rápida, a internet cai com muita frequência.</t>
  </si>
  <si>
    <t>C02189</t>
  </si>
  <si>
    <t>Dentro do SIGAA, o CPF dos alunos fica disponibilizado na páginas dos participantes das turmas. Apesar de não aparecer na interface gráfica, o dado fica público no código fonte da página e essa falha de segurança é de conhecimento de todos os alunos. Isso se tornou uma piada dentro do campus.</t>
  </si>
  <si>
    <t>ti-48</t>
  </si>
  <si>
    <t>C02190</t>
  </si>
  <si>
    <t>Wi-Fi nao funciona.</t>
  </si>
  <si>
    <t>ti-49</t>
  </si>
  <si>
    <t>C02191</t>
  </si>
  <si>
    <t>Notebook nao roda os programas que precisamos durante as aulas.</t>
  </si>
  <si>
    <t>ti-50</t>
  </si>
  <si>
    <t>C02192</t>
  </si>
  <si>
    <t>O site institucional do IF Sudeste MG representa uma fragilidade relevante em termos de comunicação, organização da informação e experiência do usuário. Considero o site excessivamente confuso, poluído visualmente e pouco intuitivo, dificultando o acesso rápido às informações por parte da comunidade interna e externa. Entendo que há problemas relacionados à atualização dos conteúdos, com destaque para banners, notícias e informações institucionais desatualizadas. No momento desta análise, por exemplo, o portal ainda destacava em sua página principal uma avaliação institucional já encerrada há bastante tempo, o que transmite sensação de desorganização e falta de acompanhamento contínuo do conteúdo publicado. Também percebo ausência de padronização entre as páginas dos campi, documentos, menus e formas de apresentação das informações, cenário que parece decorrer da atuação descentralizada de diversos editores sem diretrizes institucionais suficientemente consolidadas. Em alguns casos, há sessões repetitivas, conteúdos redundantes, notícias antigas sem atualização e fatos institucionais relevantes que sequer são divulgados no portal. Na minha visão, a busca textual do site também apresenta baixa efetividade, dificultando ainda mais a localização de documentos e informações relevantes. Além disso, as diferenças de organização entre os campi acabam gerando experiências distintas para os usuários, reforçando a percepção de falta de integração e identidade institucional. Entendo que o portal necessita de uma reformulação ampla, com foco em experiência do usuário, padronização visual e informacional, governança de conteúdo, atualização contínua e fortalecimento da comunicação institucional digital.</t>
  </si>
  <si>
    <t>ti-51</t>
  </si>
  <si>
    <t>C02193</t>
  </si>
  <si>
    <t>SIPAC - não necessariamente pelas capacidades do sistema, mas principalmente pela baixa utilização estratégica de seus módulos e funcionalidades. Utilizamos o sistema de forma muito limitada, concentrando grande parte da utilização apenas no módulo de protocolo, enquanto diversos outros módulos permanecem subutilizados ou pouco explorados. Se faz necessária a análise de sua pertinência, ou então a opção por um sistema de gestão que de fato seja INTEGRADO.</t>
  </si>
  <si>
    <t>ti-52</t>
  </si>
  <si>
    <t>C02194</t>
  </si>
  <si>
    <t>Não atende as necessidades da instituição</t>
  </si>
  <si>
    <t>C02195</t>
  </si>
  <si>
    <t>Falta hardware</t>
  </si>
  <si>
    <t>C02196</t>
  </si>
  <si>
    <t>Falta velocidade</t>
  </si>
  <si>
    <t>ti-53</t>
  </si>
  <si>
    <t>C02197</t>
  </si>
  <si>
    <t>Internet horrível, acesso precário, nunca pega nos celulares, a internet cabeada nos computadores funciona bem, porém nos celulares é péssima, quase nunca conecta e quando conecta não presta!</t>
  </si>
  <si>
    <t>ti-54</t>
  </si>
  <si>
    <t>C02198</t>
  </si>
  <si>
    <t>Não tem internet em vários setores.</t>
  </si>
  <si>
    <t>ti-55</t>
  </si>
  <si>
    <t>C02199</t>
  </si>
  <si>
    <t>muita demora e morosidade, pouco empenho e eficiência na aprovação da hospedagem de novos softwares pela equipe de TI</t>
  </si>
  <si>
    <t>C02200</t>
  </si>
  <si>
    <t>maior frequência para maior possibilidade de inclusão de novos assuntos</t>
  </si>
  <si>
    <t>ti-56</t>
  </si>
  <si>
    <t>C02201</t>
  </si>
  <si>
    <t>Atualmente o Campus possui um número muito elevado de computadores com tempo de uso muito maior que a sua vida útil esperada, com sistemas operacionais que não recebem mais atualizações de segurança, o que se torna um risco para a instituição. Além disso, considerando o cenário de escassez de recursos, a manutenção de um parque tão numeroso traz dificuldades para que uma solução para este problema possa ser implementada. Em minha opinião, a unidade deveria buscar eficientizar a utilização de computadores, de forma a permitir a redução do parque e tornar mais factível a atualização do mesmo em um determinado prazo.</t>
  </si>
  <si>
    <t>C02202</t>
  </si>
  <si>
    <t>Considero uma fraqueza, pois diante do Marco Civil da Internet, o Campus e a Instituição, que possuem uma vocação tecnológica intrínseca, ainda não possuem soluções tecnológicas implementadas para a identificação de usuários que potencialmente cometam ilícitos dentro da rede da instituição.</t>
  </si>
  <si>
    <t>C02203</t>
  </si>
  <si>
    <t>Atualmente o Campus dispõe de uma Central de Serviços (GLPI) para a manutenção predial, o que tornou possível uma melhor gestão da manutenção do campus.</t>
  </si>
  <si>
    <t>ti-57</t>
  </si>
  <si>
    <t>C02204</t>
  </si>
  <si>
    <t>Infraestrutura adequada.</t>
  </si>
  <si>
    <t>C02205</t>
  </si>
  <si>
    <t>Esse aspecto ainda é pouco explorado pela instutuição.</t>
  </si>
  <si>
    <t>C02206</t>
  </si>
  <si>
    <t>A estrutura funciona bem.</t>
  </si>
  <si>
    <t>C02207</t>
  </si>
  <si>
    <t>C02208</t>
  </si>
  <si>
    <t>Os sistemas institucionais funcionam bem.</t>
  </si>
  <si>
    <t>ti-58</t>
  </si>
  <si>
    <t>C02209</t>
  </si>
  <si>
    <t>Ausência de um plano institucional de gestão da continuidade de TIC</t>
  </si>
  <si>
    <t>C02210</t>
  </si>
  <si>
    <t>A instituição ainda não possui uma metodologia ou mesmo ações efetivas de gestão dos riscos para embasar a tomada de decisões.</t>
  </si>
  <si>
    <t>C02211</t>
  </si>
  <si>
    <t>Links de internet adequados em todos os campi e Reitoria.</t>
  </si>
  <si>
    <t>C02212</t>
  </si>
  <si>
    <t>A instituição tem amadurecido a cada processo de elaboração do PDTIC, resultando em planos sempre melhores que seus antecessores.</t>
  </si>
  <si>
    <t>C02213</t>
  </si>
  <si>
    <t>A instituição ainda não prioriza a SI e não disponibiliza uma equipe em tamanho suficiente que possa tratar adequadamente do tema.</t>
  </si>
  <si>
    <t>C02214</t>
  </si>
  <si>
    <t>Portal institucional lento e ultrapassado.</t>
  </si>
  <si>
    <t>ti-59</t>
  </si>
  <si>
    <t>C02215</t>
  </si>
  <si>
    <t>A instituição ainda não teve iniciativas institucionais com vistas a discutir o tema e orientar a comunidade quanto ao uso adequado da IA.</t>
  </si>
  <si>
    <t>Unidade</t>
  </si>
  <si>
    <t>Contribuições</t>
  </si>
  <si>
    <t>Percentual</t>
  </si>
  <si>
    <t>Não informada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</si>
</sst>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4" x14ac:knownFonts="1">
    <font>
      <sz val="10"/>
      <color rgb="FF000000"/>
      <name val="Arial"/>
      <scheme val="minor"/>
    </font>
    <font>
      <b/>
      <sz val="10"/>
      <color theme="1"/>
      <name val="Arial"/>
      <family val="2"/>
      <scheme val="minor"/>
    </font>
    <font>
      <sz val="10"/>
      <color theme="1"/>
      <name val="Arial"/>
      <family val="2"/>
      <scheme val="minor"/>
    </font>
    <font>
      <sz val="10"/>
      <color rgb="FF000000"/>
      <name val="Arial"/>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1">
    <xf numFmtId="0" fontId="0" fillId="0" borderId="0" xfId="0"/>
    <xf numFmtId="0" fontId="1" fillId="0" borderId="0" xfId="0" applyFont="1" applyAlignment="1">
      <alignment vertical="top" wrapText="1"/>
    </xf>
    <xf numFmtId="0" fontId="2" fillId="0" borderId="0" xfId="0" applyFont="1" applyAlignment="1">
      <alignment vertical="top" wrapText="1"/>
    </xf>
    <xf numFmtId="0" fontId="2" fillId="0" borderId="0" xfId="0" applyFont="1" applyAlignment="1">
      <alignment wrapText="1"/>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164" fontId="2" fillId="0" borderId="0" xfId="0" applyNumberFormat="1" applyFont="1" applyAlignment="1">
      <alignment vertical="center"/>
    </xf>
    <xf numFmtId="0" fontId="0" fillId="0" borderId="0" xfId="0" applyAlignment="1">
      <alignment wrapText="1"/>
    </xf>
    <xf numFmtId="0" fontId="3" fillId="0" borderId="0" xfId="0" applyFont="1" applyAlignment="1">
      <alignment wrapText="1"/>
    </xf>
  </cellXfs>
  <cellStyles count="1">
    <cellStyle name="Normal" xfId="0" builtinId="0"/>
  </cellStyles>
  <dxfs count="15">
    <dxf>
      <border>
        <left style="thin">
          <color rgb="FF356854"/>
        </left>
        <right style="thin">
          <color rgb="FF356854"/>
        </right>
        <top style="thin">
          <color rgb="FF356854"/>
        </top>
        <bottom style="thin">
          <color rgb="FF356854"/>
        </bottom>
      </border>
    </dxf>
    <dxf>
      <fill>
        <patternFill patternType="solid">
          <fgColor rgb="FFCCD9D4"/>
          <bgColor rgb="FFCCD9D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CCD9D4"/>
          <bgColor rgb="FFCCD9D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CCD9D4"/>
          <bgColor rgb="FFCCD9D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3">
    <tableStyle name="Resumo Geral-style" pivot="0" count="5" xr9:uid="{00000000-0011-0000-FFFF-FFFF00000000}">
      <tableStyleElement type="wholeTable" size="0" dxfId="10"/>
      <tableStyleElement type="headerRow" dxfId="14"/>
      <tableStyleElement type="totalRow" dxfId="11"/>
      <tableStyleElement type="firstRowStripe" dxfId="13"/>
      <tableStyleElement type="secondRowStripe" dxfId="12"/>
    </tableStyle>
    <tableStyle name="Resumo Geral-style 2" pivot="0" count="5" xr9:uid="{00000000-0011-0000-FFFF-FFFF01000000}">
      <tableStyleElement type="wholeTable" size="0" dxfId="5"/>
      <tableStyleElement type="headerRow" dxfId="9"/>
      <tableStyleElement type="totalRow" dxfId="6"/>
      <tableStyleElement type="firstRowStripe" dxfId="8"/>
      <tableStyleElement type="secondRowStripe" dxfId="7"/>
    </tableStyle>
    <tableStyle name="Resumo Geral-style 3" pivot="0" count="5" xr9:uid="{00000000-0011-0000-FFFF-FFFF02000000}">
      <tableStyleElement type="wholeTable" size="0" dxfId="0"/>
      <tableStyleElement type="headerRow" dxfId="4"/>
      <tableStyleElement type="totalRow" dxfId="1"/>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x18tc:personList xmlns:x18tc="http://schemas.microsoft.com/office/spreadsheetml/2018/threadedcomment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_1" displayName="Tabela_1" ref="A1:C16" totalsRowCount="1">
  <tableColumns count="3">
    <tableColumn id="1" xr3:uid="{00000000-0010-0000-0000-000001000000}" name="Unidade"/>
    <tableColumn id="2" xr3:uid="{00000000-0010-0000-0000-000002000000}" name="Contribuições" totalsRowFunction="custom">
      <totalsRowFormula>SUM(Tabela_1[Contribuições])</totalsRowFormula>
    </tableColumn>
    <tableColumn id="3" xr3:uid="{00000000-0010-0000-0000-000003000000}" name="Percentual"/>
  </tableColumns>
  <tableStyleInfo name="Resumo Geral-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a_6" displayName="Tabela_6" ref="E1:G14" totalsRowCount="1">
  <tableColumns count="3">
    <tableColumn id="1" xr3:uid="{00000000-0010-0000-0100-000001000000}" name="Tema"/>
    <tableColumn id="2" xr3:uid="{00000000-0010-0000-0100-000002000000}" name="Contribuições" totalsRowFunction="custom">
      <totalsRowFormula>SUM(Tabela_6[Contribuições])</totalsRowFormula>
    </tableColumn>
    <tableColumn id="3" xr3:uid="{00000000-0010-0000-0100-000003000000}" name="Percentual"/>
  </tableColumns>
  <tableStyleInfo name="Resumo Geral-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a_7" displayName="Tabela_7" ref="I1:K5" totalsRowCount="1">
  <tableColumns count="3">
    <tableColumn id="1" xr3:uid="{00000000-0010-0000-0200-000001000000}" name="Tema"/>
    <tableColumn id="2" xr3:uid="{00000000-0010-0000-0200-000002000000}" name="Contribuições" totalsRowFunction="custom">
      <totalsRowFormula>SUM(Tabela_7[Contribuições])</totalsRowFormula>
    </tableColumn>
    <tableColumn id="3" xr3:uid="{00000000-0010-0000-0200-000003000000}" name="Percentual"/>
  </tableColumns>
  <tableStyleInfo name="Resumo Geral-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999"/>
  <sheetViews>
    <sheetView workbookViewId="0">
      <selection activeCell="A3" sqref="A3"/>
    </sheetView>
  </sheetViews>
  <sheetFormatPr defaultColWidth="12.5703125" defaultRowHeight="12.75" x14ac:dyDescent="0.2"/>
  <cols>
    <col min="1" max="1" width="17.5703125" style="9" customWidth="1"/>
    <col min="2" max="2" width="28.42578125" style="9" customWidth="1"/>
    <col min="3" max="3" width="43.140625" style="9" customWidth="1"/>
    <col min="4" max="4" width="14.7109375" style="9" customWidth="1"/>
    <col min="5" max="5" width="146.7109375" style="9" customWidth="1"/>
    <col min="6" max="16384" width="12.5703125" style="9"/>
  </cols>
  <sheetData>
    <row r="1" spans="1:25" ht="25.5" x14ac:dyDescent="0.2">
      <c r="A1" s="1" t="s">
        <v>0</v>
      </c>
      <c r="B1" s="1" t="s">
        <v>1</v>
      </c>
      <c r="C1" s="1" t="s">
        <v>2</v>
      </c>
      <c r="D1" s="1" t="s">
        <v>3</v>
      </c>
      <c r="E1" s="1" t="s">
        <v>4</v>
      </c>
      <c r="F1" s="2"/>
      <c r="G1" s="2"/>
      <c r="H1" s="2"/>
      <c r="I1" s="2"/>
      <c r="J1" s="2"/>
      <c r="K1" s="2"/>
      <c r="L1" s="2"/>
      <c r="M1" s="2"/>
      <c r="N1" s="2"/>
      <c r="O1" s="2"/>
      <c r="P1" s="2"/>
      <c r="Q1" s="2"/>
      <c r="R1" s="2"/>
      <c r="S1" s="2"/>
      <c r="T1" s="2"/>
      <c r="U1" s="2"/>
      <c r="V1" s="2"/>
      <c r="W1" s="2"/>
      <c r="X1" s="2"/>
      <c r="Y1" s="2"/>
    </row>
    <row r="2" spans="1:25" ht="210.75" customHeight="1" x14ac:dyDescent="0.2">
      <c r="A2" s="2" t="s">
        <v>5</v>
      </c>
      <c r="B2" s="2" t="s">
        <v>6</v>
      </c>
      <c r="C2" s="2" t="s">
        <v>7</v>
      </c>
      <c r="D2" s="2">
        <v>10</v>
      </c>
      <c r="E2" s="2" t="s">
        <v>8</v>
      </c>
      <c r="F2" s="2"/>
      <c r="G2" s="2"/>
      <c r="H2" s="2"/>
      <c r="I2" s="2"/>
      <c r="J2" s="2"/>
      <c r="K2" s="2"/>
      <c r="L2" s="2"/>
      <c r="M2" s="2"/>
      <c r="N2" s="2"/>
      <c r="O2" s="2"/>
      <c r="P2" s="2"/>
      <c r="Q2" s="2"/>
      <c r="R2" s="2"/>
      <c r="S2" s="2"/>
      <c r="T2" s="2"/>
      <c r="U2" s="2"/>
      <c r="V2" s="2"/>
      <c r="W2" s="2"/>
      <c r="X2" s="2"/>
      <c r="Y2" s="2"/>
    </row>
    <row r="3" spans="1:25" ht="102" x14ac:dyDescent="0.2">
      <c r="A3" s="2" t="s">
        <v>9</v>
      </c>
      <c r="B3" s="2" t="s">
        <v>10</v>
      </c>
      <c r="C3" s="2" t="s">
        <v>11</v>
      </c>
      <c r="D3" s="2">
        <v>3</v>
      </c>
      <c r="E3" s="2" t="s">
        <v>12</v>
      </c>
      <c r="F3" s="2"/>
      <c r="G3" s="2"/>
      <c r="H3" s="2"/>
      <c r="I3" s="2"/>
      <c r="J3" s="2"/>
      <c r="K3" s="2"/>
      <c r="L3" s="2"/>
      <c r="M3" s="2"/>
      <c r="N3" s="2"/>
      <c r="O3" s="2"/>
      <c r="P3" s="2"/>
      <c r="Q3" s="2"/>
      <c r="R3" s="2"/>
      <c r="S3" s="2"/>
      <c r="T3" s="2"/>
      <c r="U3" s="2"/>
      <c r="V3" s="2"/>
      <c r="W3" s="2"/>
      <c r="X3" s="2"/>
      <c r="Y3" s="2"/>
    </row>
    <row r="4" spans="1:25" ht="102" x14ac:dyDescent="0.2">
      <c r="A4" s="2" t="s">
        <v>13</v>
      </c>
      <c r="B4" s="2" t="s">
        <v>14</v>
      </c>
      <c r="C4" s="2" t="s">
        <v>15</v>
      </c>
      <c r="D4" s="2">
        <v>3</v>
      </c>
      <c r="E4" s="2" t="s">
        <v>16</v>
      </c>
      <c r="F4" s="2"/>
      <c r="G4" s="2"/>
      <c r="H4" s="2"/>
      <c r="I4" s="2"/>
      <c r="J4" s="2"/>
      <c r="K4" s="2"/>
      <c r="L4" s="2"/>
      <c r="M4" s="2"/>
      <c r="N4" s="2"/>
      <c r="O4" s="2"/>
      <c r="P4" s="2"/>
      <c r="Q4" s="2"/>
      <c r="R4" s="2"/>
      <c r="S4" s="2"/>
      <c r="T4" s="2"/>
      <c r="U4" s="2"/>
      <c r="V4" s="2"/>
      <c r="W4" s="2"/>
      <c r="X4" s="2"/>
      <c r="Y4" s="2"/>
    </row>
    <row r="5" spans="1:25" ht="89.25" x14ac:dyDescent="0.2">
      <c r="A5" s="2" t="s">
        <v>17</v>
      </c>
      <c r="B5" s="2" t="s">
        <v>18</v>
      </c>
      <c r="C5" s="2" t="s">
        <v>19</v>
      </c>
      <c r="D5" s="2">
        <v>2</v>
      </c>
      <c r="E5" s="2" t="s">
        <v>20</v>
      </c>
      <c r="F5" s="2"/>
      <c r="G5" s="2"/>
      <c r="H5" s="2"/>
      <c r="I5" s="2"/>
      <c r="J5" s="2"/>
      <c r="K5" s="2"/>
      <c r="L5" s="2"/>
      <c r="M5" s="2"/>
      <c r="N5" s="2"/>
      <c r="O5" s="2"/>
      <c r="P5" s="2"/>
      <c r="Q5" s="2"/>
      <c r="R5" s="2"/>
      <c r="S5" s="2"/>
      <c r="T5" s="2"/>
      <c r="U5" s="2"/>
      <c r="V5" s="2"/>
      <c r="W5" s="2"/>
      <c r="X5" s="2"/>
      <c r="Y5" s="2"/>
    </row>
    <row r="6" spans="1:25" ht="102" x14ac:dyDescent="0.2">
      <c r="A6" s="2" t="s">
        <v>21</v>
      </c>
      <c r="B6" s="2" t="s">
        <v>22</v>
      </c>
      <c r="C6" s="2" t="s">
        <v>23</v>
      </c>
      <c r="D6" s="2">
        <v>3</v>
      </c>
      <c r="E6" s="2" t="s">
        <v>24</v>
      </c>
      <c r="F6" s="2"/>
      <c r="G6" s="2"/>
      <c r="H6" s="2"/>
      <c r="I6" s="2"/>
      <c r="J6" s="2"/>
      <c r="K6" s="2"/>
      <c r="L6" s="2"/>
      <c r="M6" s="2"/>
      <c r="N6" s="2"/>
      <c r="O6" s="2"/>
      <c r="P6" s="2"/>
      <c r="Q6" s="2"/>
      <c r="R6" s="2"/>
      <c r="S6" s="2"/>
      <c r="T6" s="2"/>
      <c r="U6" s="2"/>
      <c r="V6" s="2"/>
      <c r="W6" s="2"/>
      <c r="X6" s="2"/>
      <c r="Y6" s="2"/>
    </row>
    <row r="7" spans="1:25" ht="102" x14ac:dyDescent="0.2">
      <c r="A7" s="2" t="s">
        <v>25</v>
      </c>
      <c r="B7" s="2" t="s">
        <v>26</v>
      </c>
      <c r="C7" s="2" t="s">
        <v>27</v>
      </c>
      <c r="D7" s="2">
        <v>1</v>
      </c>
      <c r="E7" s="2" t="s">
        <v>28</v>
      </c>
      <c r="F7" s="2"/>
      <c r="G7" s="2"/>
      <c r="H7" s="2"/>
      <c r="I7" s="2"/>
      <c r="J7" s="2"/>
      <c r="K7" s="2"/>
      <c r="L7" s="2"/>
      <c r="M7" s="2"/>
      <c r="N7" s="2"/>
      <c r="O7" s="2"/>
      <c r="P7" s="2"/>
      <c r="Q7" s="2"/>
      <c r="R7" s="2"/>
      <c r="S7" s="2"/>
      <c r="T7" s="2"/>
      <c r="U7" s="2"/>
      <c r="V7" s="2"/>
      <c r="W7" s="2"/>
      <c r="X7" s="2"/>
      <c r="Y7" s="2"/>
    </row>
    <row r="8" spans="1:25" ht="102" x14ac:dyDescent="0.2">
      <c r="A8" s="2" t="s">
        <v>29</v>
      </c>
      <c r="B8" s="2" t="s">
        <v>30</v>
      </c>
      <c r="C8" s="2" t="s">
        <v>31</v>
      </c>
      <c r="D8" s="2">
        <v>2</v>
      </c>
      <c r="E8" s="2" t="s">
        <v>32</v>
      </c>
      <c r="F8" s="2"/>
      <c r="G8" s="2"/>
      <c r="H8" s="2"/>
      <c r="I8" s="2"/>
      <c r="J8" s="2"/>
      <c r="K8" s="2"/>
      <c r="L8" s="2"/>
      <c r="M8" s="2"/>
      <c r="N8" s="2"/>
      <c r="O8" s="2"/>
      <c r="P8" s="2"/>
      <c r="Q8" s="2"/>
      <c r="R8" s="2"/>
      <c r="S8" s="2"/>
      <c r="T8" s="2"/>
      <c r="U8" s="2"/>
      <c r="V8" s="2"/>
      <c r="W8" s="2"/>
      <c r="X8" s="2"/>
      <c r="Y8" s="2"/>
    </row>
    <row r="9" spans="1:25" ht="114.75" x14ac:dyDescent="0.2">
      <c r="A9" s="2" t="s">
        <v>33</v>
      </c>
      <c r="B9" s="2" t="s">
        <v>34</v>
      </c>
      <c r="C9" s="2" t="s">
        <v>35</v>
      </c>
      <c r="D9" s="2">
        <v>2</v>
      </c>
      <c r="E9" s="2" t="s">
        <v>36</v>
      </c>
      <c r="F9" s="2"/>
      <c r="G9" s="2"/>
      <c r="H9" s="2"/>
      <c r="I9" s="2"/>
      <c r="J9" s="2"/>
      <c r="K9" s="2"/>
      <c r="L9" s="2"/>
      <c r="M9" s="2"/>
      <c r="N9" s="2"/>
      <c r="O9" s="2"/>
      <c r="P9" s="2"/>
      <c r="Q9" s="2"/>
      <c r="R9" s="2"/>
      <c r="S9" s="2"/>
      <c r="T9" s="2"/>
      <c r="U9" s="2"/>
      <c r="V9" s="2"/>
      <c r="W9" s="2"/>
      <c r="X9" s="2"/>
      <c r="Y9" s="2"/>
    </row>
    <row r="10" spans="1:25" s="10" customFormat="1" ht="102" x14ac:dyDescent="0.2">
      <c r="A10" s="2" t="s">
        <v>37</v>
      </c>
      <c r="B10" s="2" t="s">
        <v>38</v>
      </c>
      <c r="C10" s="2" t="s">
        <v>39</v>
      </c>
      <c r="D10" s="2">
        <v>0</v>
      </c>
      <c r="E10" s="2"/>
      <c r="F10" s="2"/>
      <c r="G10" s="2"/>
      <c r="H10" s="2"/>
      <c r="I10" s="2"/>
      <c r="J10" s="2"/>
      <c r="K10" s="2"/>
      <c r="L10" s="2"/>
      <c r="M10" s="2"/>
      <c r="N10" s="2"/>
      <c r="O10" s="2"/>
      <c r="P10" s="2"/>
      <c r="Q10" s="2"/>
      <c r="R10" s="2"/>
      <c r="S10" s="2"/>
      <c r="T10" s="2"/>
      <c r="U10" s="2"/>
      <c r="V10" s="2"/>
      <c r="W10" s="2"/>
      <c r="X10" s="2"/>
      <c r="Y10" s="2"/>
    </row>
    <row r="11" spans="1:25" x14ac:dyDescent="0.2">
      <c r="A11" s="2"/>
      <c r="B11" s="2"/>
      <c r="C11" s="2"/>
      <c r="D11" s="2"/>
      <c r="E11" s="2"/>
      <c r="F11" s="2"/>
      <c r="G11" s="2"/>
      <c r="H11" s="2"/>
      <c r="I11" s="2"/>
      <c r="J11" s="2"/>
      <c r="K11" s="2"/>
      <c r="L11" s="2"/>
      <c r="M11" s="2"/>
      <c r="N11" s="2"/>
      <c r="O11" s="2"/>
      <c r="P11" s="2"/>
      <c r="Q11" s="2"/>
      <c r="R11" s="2"/>
      <c r="S11" s="2"/>
      <c r="T11" s="2"/>
      <c r="U11" s="2"/>
      <c r="V11" s="2"/>
      <c r="W11" s="2"/>
      <c r="X11" s="2"/>
      <c r="Y11" s="2"/>
    </row>
    <row r="12" spans="1:25" x14ac:dyDescent="0.2">
      <c r="A12" s="2"/>
      <c r="B12" s="2"/>
      <c r="C12" s="2"/>
      <c r="D12" s="2"/>
      <c r="E12" s="2"/>
      <c r="F12" s="2"/>
      <c r="G12" s="2"/>
      <c r="H12" s="2"/>
      <c r="I12" s="2"/>
      <c r="J12" s="2"/>
      <c r="K12" s="2"/>
      <c r="L12" s="2"/>
      <c r="M12" s="2"/>
      <c r="N12" s="2"/>
      <c r="O12" s="2"/>
      <c r="P12" s="2"/>
      <c r="Q12" s="2"/>
      <c r="R12" s="2"/>
      <c r="S12" s="2"/>
      <c r="T12" s="2"/>
      <c r="U12" s="2"/>
      <c r="V12" s="2"/>
      <c r="W12" s="2"/>
      <c r="X12" s="2"/>
      <c r="Y12" s="2"/>
    </row>
    <row r="13" spans="1:25" x14ac:dyDescent="0.2">
      <c r="A13" s="2"/>
      <c r="B13" s="2"/>
      <c r="C13" s="2"/>
      <c r="D13" s="2"/>
      <c r="E13" s="2"/>
      <c r="F13" s="2"/>
      <c r="G13" s="2"/>
      <c r="H13" s="2"/>
      <c r="I13" s="2"/>
      <c r="J13" s="2"/>
      <c r="K13" s="2"/>
      <c r="L13" s="2"/>
      <c r="M13" s="2"/>
      <c r="N13" s="2"/>
      <c r="O13" s="2"/>
      <c r="P13" s="2"/>
      <c r="Q13" s="2"/>
      <c r="R13" s="2"/>
      <c r="S13" s="2"/>
      <c r="T13" s="2"/>
      <c r="U13" s="2"/>
      <c r="V13" s="2"/>
      <c r="W13" s="2"/>
      <c r="X13" s="2"/>
      <c r="Y13" s="2"/>
    </row>
    <row r="14" spans="1:25" x14ac:dyDescent="0.2">
      <c r="A14" s="2"/>
      <c r="B14" s="2"/>
      <c r="C14" s="2"/>
      <c r="D14" s="2"/>
      <c r="E14" s="2"/>
      <c r="F14" s="2"/>
      <c r="G14" s="2"/>
      <c r="H14" s="2"/>
      <c r="I14" s="2"/>
      <c r="J14" s="2"/>
      <c r="K14" s="2"/>
      <c r="L14" s="2"/>
      <c r="M14" s="2"/>
      <c r="N14" s="2"/>
      <c r="O14" s="2"/>
      <c r="P14" s="2"/>
      <c r="Q14" s="2"/>
      <c r="R14" s="2"/>
      <c r="S14" s="2"/>
      <c r="T14" s="2"/>
      <c r="U14" s="2"/>
      <c r="V14" s="2"/>
      <c r="W14" s="2"/>
      <c r="X14" s="2"/>
      <c r="Y14" s="2"/>
    </row>
    <row r="15" spans="1:25" x14ac:dyDescent="0.2">
      <c r="A15" s="2"/>
      <c r="B15" s="2"/>
      <c r="C15" s="2"/>
      <c r="D15" s="2"/>
      <c r="E15" s="2"/>
      <c r="F15" s="2"/>
      <c r="G15" s="2"/>
      <c r="H15" s="2"/>
      <c r="I15" s="2"/>
      <c r="J15" s="2"/>
      <c r="K15" s="2"/>
      <c r="L15" s="2"/>
      <c r="M15" s="2"/>
      <c r="N15" s="2"/>
      <c r="O15" s="2"/>
      <c r="P15" s="2"/>
      <c r="Q15" s="2"/>
      <c r="R15" s="2"/>
      <c r="S15" s="2"/>
      <c r="T15" s="2"/>
      <c r="U15" s="2"/>
      <c r="V15" s="2"/>
      <c r="W15" s="2"/>
      <c r="X15" s="2"/>
      <c r="Y15" s="2"/>
    </row>
    <row r="16" spans="1:25" x14ac:dyDescent="0.2">
      <c r="A16" s="2"/>
      <c r="B16" s="2"/>
      <c r="C16" s="2"/>
      <c r="D16" s="2"/>
      <c r="E16" s="2"/>
      <c r="F16" s="2"/>
      <c r="G16" s="2"/>
      <c r="H16" s="2"/>
      <c r="I16" s="2"/>
      <c r="J16" s="2"/>
      <c r="K16" s="2"/>
      <c r="L16" s="2"/>
      <c r="M16" s="2"/>
      <c r="N16" s="2"/>
      <c r="O16" s="2"/>
      <c r="P16" s="2"/>
      <c r="Q16" s="2"/>
      <c r="R16" s="2"/>
      <c r="S16" s="2"/>
      <c r="T16" s="2"/>
      <c r="U16" s="2"/>
      <c r="V16" s="2"/>
      <c r="W16" s="2"/>
      <c r="X16" s="2"/>
      <c r="Y16" s="2"/>
    </row>
    <row r="17" spans="1:25" x14ac:dyDescent="0.2">
      <c r="A17" s="2"/>
      <c r="B17" s="2"/>
      <c r="C17" s="2"/>
      <c r="D17" s="2"/>
      <c r="E17" s="2"/>
      <c r="F17" s="2"/>
      <c r="G17" s="2"/>
      <c r="H17" s="2"/>
      <c r="I17" s="2"/>
      <c r="J17" s="2"/>
      <c r="K17" s="2"/>
      <c r="L17" s="2"/>
      <c r="M17" s="2"/>
      <c r="N17" s="2"/>
      <c r="O17" s="2"/>
      <c r="P17" s="2"/>
      <c r="Q17" s="2"/>
      <c r="R17" s="2"/>
      <c r="S17" s="2"/>
      <c r="T17" s="2"/>
      <c r="U17" s="2"/>
      <c r="V17" s="2"/>
      <c r="W17" s="2"/>
      <c r="X17" s="2"/>
      <c r="Y17" s="2"/>
    </row>
    <row r="18" spans="1:25" x14ac:dyDescent="0.2">
      <c r="A18" s="2"/>
      <c r="B18" s="2"/>
      <c r="C18" s="2"/>
      <c r="D18" s="2"/>
      <c r="E18" s="2"/>
      <c r="F18" s="2"/>
      <c r="G18" s="2"/>
      <c r="H18" s="2"/>
      <c r="I18" s="2"/>
      <c r="J18" s="2"/>
      <c r="K18" s="2"/>
      <c r="L18" s="2"/>
      <c r="M18" s="2"/>
      <c r="N18" s="2"/>
      <c r="O18" s="2"/>
      <c r="P18" s="2"/>
      <c r="Q18" s="2"/>
      <c r="R18" s="2"/>
      <c r="S18" s="2"/>
      <c r="T18" s="2"/>
      <c r="U18" s="2"/>
      <c r="V18" s="2"/>
      <c r="W18" s="2"/>
      <c r="X18" s="2"/>
      <c r="Y18" s="2"/>
    </row>
    <row r="19" spans="1:25" x14ac:dyDescent="0.2">
      <c r="A19" s="2"/>
      <c r="B19" s="2"/>
      <c r="C19" s="2"/>
      <c r="D19" s="2"/>
      <c r="E19" s="2"/>
      <c r="F19" s="2"/>
      <c r="G19" s="2"/>
      <c r="H19" s="2"/>
      <c r="I19" s="2"/>
      <c r="J19" s="2"/>
      <c r="K19" s="2"/>
      <c r="L19" s="2"/>
      <c r="M19" s="2"/>
      <c r="N19" s="2"/>
      <c r="O19" s="2"/>
      <c r="P19" s="2"/>
      <c r="Q19" s="2"/>
      <c r="R19" s="2"/>
      <c r="S19" s="2"/>
      <c r="T19" s="2"/>
      <c r="U19" s="2"/>
      <c r="V19" s="2"/>
      <c r="W19" s="2"/>
      <c r="X19" s="2"/>
      <c r="Y19" s="2"/>
    </row>
    <row r="20" spans="1:25" x14ac:dyDescent="0.2">
      <c r="A20" s="2"/>
      <c r="B20" s="2"/>
      <c r="C20" s="2"/>
      <c r="D20" s="2"/>
      <c r="E20" s="2"/>
      <c r="F20" s="2"/>
      <c r="G20" s="2"/>
      <c r="H20" s="2"/>
      <c r="I20" s="2"/>
      <c r="J20" s="2"/>
      <c r="K20" s="2"/>
      <c r="L20" s="2"/>
      <c r="M20" s="2"/>
      <c r="N20" s="2"/>
      <c r="O20" s="2"/>
      <c r="P20" s="2"/>
      <c r="Q20" s="2"/>
      <c r="R20" s="2"/>
      <c r="S20" s="2"/>
      <c r="T20" s="2"/>
      <c r="U20" s="2"/>
      <c r="V20" s="2"/>
      <c r="W20" s="2"/>
      <c r="X20" s="2"/>
      <c r="Y20" s="2"/>
    </row>
    <row r="21" spans="1:25" x14ac:dyDescent="0.2">
      <c r="A21" s="2"/>
      <c r="B21" s="2"/>
      <c r="C21" s="2"/>
      <c r="D21" s="2"/>
      <c r="E21" s="2"/>
      <c r="F21" s="2"/>
      <c r="G21" s="2"/>
      <c r="H21" s="2"/>
      <c r="I21" s="2"/>
      <c r="J21" s="2"/>
      <c r="K21" s="2"/>
      <c r="L21" s="2"/>
      <c r="M21" s="2"/>
      <c r="N21" s="2"/>
      <c r="O21" s="2"/>
      <c r="P21" s="2"/>
      <c r="Q21" s="2"/>
      <c r="R21" s="2"/>
      <c r="S21" s="2"/>
      <c r="T21" s="2"/>
      <c r="U21" s="2"/>
      <c r="V21" s="2"/>
      <c r="W21" s="2"/>
      <c r="X21" s="2"/>
      <c r="Y21" s="2"/>
    </row>
    <row r="22" spans="1:25" x14ac:dyDescent="0.2">
      <c r="A22" s="2"/>
      <c r="B22" s="2"/>
      <c r="C22" s="2"/>
      <c r="D22" s="2"/>
      <c r="E22" s="2"/>
      <c r="F22" s="2"/>
      <c r="G22" s="2"/>
      <c r="H22" s="2"/>
      <c r="I22" s="2"/>
      <c r="J22" s="2"/>
      <c r="K22" s="2"/>
      <c r="L22" s="2"/>
      <c r="M22" s="2"/>
      <c r="N22" s="2"/>
      <c r="O22" s="2"/>
      <c r="P22" s="2"/>
      <c r="Q22" s="2"/>
      <c r="R22" s="2"/>
      <c r="S22" s="2"/>
      <c r="T22" s="2"/>
      <c r="U22" s="2"/>
      <c r="V22" s="2"/>
      <c r="W22" s="2"/>
      <c r="X22" s="2"/>
      <c r="Y22" s="2"/>
    </row>
    <row r="23" spans="1:25" x14ac:dyDescent="0.2">
      <c r="A23" s="2"/>
      <c r="B23" s="2"/>
      <c r="C23" s="2"/>
      <c r="D23" s="2"/>
      <c r="E23" s="2"/>
      <c r="F23" s="2"/>
      <c r="G23" s="2"/>
      <c r="H23" s="2"/>
      <c r="I23" s="2"/>
      <c r="J23" s="2"/>
      <c r="K23" s="2"/>
      <c r="L23" s="2"/>
      <c r="M23" s="2"/>
      <c r="N23" s="2"/>
      <c r="O23" s="2"/>
      <c r="P23" s="2"/>
      <c r="Q23" s="2"/>
      <c r="R23" s="2"/>
      <c r="S23" s="2"/>
      <c r="T23" s="2"/>
      <c r="U23" s="2"/>
      <c r="V23" s="2"/>
      <c r="W23" s="2"/>
      <c r="X23" s="2"/>
      <c r="Y23" s="2"/>
    </row>
    <row r="24" spans="1:25" x14ac:dyDescent="0.2">
      <c r="A24" s="2"/>
      <c r="B24" s="2"/>
      <c r="C24" s="2"/>
      <c r="D24" s="2"/>
      <c r="E24" s="2"/>
      <c r="F24" s="2"/>
      <c r="G24" s="2"/>
      <c r="H24" s="2"/>
      <c r="I24" s="2"/>
      <c r="J24" s="2"/>
      <c r="K24" s="2"/>
      <c r="L24" s="2"/>
      <c r="M24" s="2"/>
      <c r="N24" s="2"/>
      <c r="O24" s="2"/>
      <c r="P24" s="2"/>
      <c r="Q24" s="2"/>
      <c r="R24" s="2"/>
      <c r="S24" s="2"/>
      <c r="T24" s="2"/>
      <c r="U24" s="2"/>
      <c r="V24" s="2"/>
      <c r="W24" s="2"/>
      <c r="X24" s="2"/>
      <c r="Y24" s="2"/>
    </row>
    <row r="25" spans="1:25" x14ac:dyDescent="0.2">
      <c r="A25" s="2"/>
      <c r="B25" s="2"/>
      <c r="C25" s="2"/>
      <c r="D25" s="2"/>
      <c r="E25" s="2"/>
      <c r="F25" s="2"/>
      <c r="G25" s="2"/>
      <c r="H25" s="2"/>
      <c r="I25" s="2"/>
      <c r="J25" s="2"/>
      <c r="K25" s="2"/>
      <c r="L25" s="2"/>
      <c r="M25" s="2"/>
      <c r="N25" s="2"/>
      <c r="O25" s="2"/>
      <c r="P25" s="2"/>
      <c r="Q25" s="2"/>
      <c r="R25" s="2"/>
      <c r="S25" s="2"/>
      <c r="T25" s="2"/>
      <c r="U25" s="2"/>
      <c r="V25" s="2"/>
      <c r="W25" s="2"/>
      <c r="X25" s="2"/>
      <c r="Y25" s="2"/>
    </row>
    <row r="26" spans="1:25" x14ac:dyDescent="0.2">
      <c r="A26" s="2"/>
      <c r="B26" s="2"/>
      <c r="C26" s="2"/>
      <c r="D26" s="2"/>
      <c r="E26" s="2"/>
      <c r="F26" s="2"/>
      <c r="G26" s="2"/>
      <c r="H26" s="2"/>
      <c r="I26" s="2"/>
      <c r="J26" s="2"/>
      <c r="K26" s="2"/>
      <c r="L26" s="2"/>
      <c r="M26" s="2"/>
      <c r="N26" s="2"/>
      <c r="O26" s="2"/>
      <c r="P26" s="2"/>
      <c r="Q26" s="2"/>
      <c r="R26" s="2"/>
      <c r="S26" s="2"/>
      <c r="T26" s="2"/>
      <c r="U26" s="2"/>
      <c r="V26" s="2"/>
      <c r="W26" s="2"/>
      <c r="X26" s="2"/>
      <c r="Y26" s="2"/>
    </row>
    <row r="27" spans="1:25" x14ac:dyDescent="0.2">
      <c r="A27" s="2"/>
      <c r="B27" s="2"/>
      <c r="C27" s="2"/>
      <c r="D27" s="2"/>
      <c r="E27" s="2"/>
      <c r="F27" s="2"/>
      <c r="G27" s="2"/>
      <c r="H27" s="2"/>
      <c r="I27" s="2"/>
      <c r="J27" s="2"/>
      <c r="K27" s="2"/>
      <c r="L27" s="2"/>
      <c r="M27" s="2"/>
      <c r="N27" s="2"/>
      <c r="O27" s="2"/>
      <c r="P27" s="2"/>
      <c r="Q27" s="2"/>
      <c r="R27" s="2"/>
      <c r="S27" s="2"/>
      <c r="T27" s="2"/>
      <c r="U27" s="2"/>
      <c r="V27" s="2"/>
      <c r="W27" s="2"/>
      <c r="X27" s="2"/>
      <c r="Y27" s="2"/>
    </row>
    <row r="28" spans="1:25" x14ac:dyDescent="0.2">
      <c r="A28" s="2"/>
      <c r="B28" s="2"/>
      <c r="C28" s="2"/>
      <c r="D28" s="2"/>
      <c r="E28" s="2"/>
      <c r="F28" s="2"/>
      <c r="G28" s="2"/>
      <c r="H28" s="2"/>
      <c r="I28" s="2"/>
      <c r="J28" s="2"/>
      <c r="K28" s="2"/>
      <c r="L28" s="2"/>
      <c r="M28" s="2"/>
      <c r="N28" s="2"/>
      <c r="O28" s="2"/>
      <c r="P28" s="2"/>
      <c r="Q28" s="2"/>
      <c r="R28" s="2"/>
      <c r="S28" s="2"/>
      <c r="T28" s="2"/>
      <c r="U28" s="2"/>
      <c r="V28" s="2"/>
      <c r="W28" s="2"/>
      <c r="X28" s="2"/>
      <c r="Y28" s="2"/>
    </row>
    <row r="29" spans="1:25" x14ac:dyDescent="0.2">
      <c r="A29" s="2"/>
      <c r="B29" s="2"/>
      <c r="C29" s="2"/>
      <c r="D29" s="2"/>
      <c r="E29" s="2"/>
      <c r="F29" s="2"/>
      <c r="G29" s="2"/>
      <c r="H29" s="2"/>
      <c r="I29" s="2"/>
      <c r="J29" s="2"/>
      <c r="K29" s="2"/>
      <c r="L29" s="2"/>
      <c r="M29" s="2"/>
      <c r="N29" s="2"/>
      <c r="O29" s="2"/>
      <c r="P29" s="2"/>
      <c r="Q29" s="2"/>
      <c r="R29" s="2"/>
      <c r="S29" s="2"/>
      <c r="T29" s="2"/>
      <c r="U29" s="2"/>
      <c r="V29" s="2"/>
      <c r="W29" s="2"/>
      <c r="X29" s="2"/>
      <c r="Y29" s="2"/>
    </row>
    <row r="30" spans="1:25" x14ac:dyDescent="0.2">
      <c r="A30" s="2"/>
      <c r="B30" s="2"/>
      <c r="C30" s="2"/>
      <c r="D30" s="2"/>
      <c r="E30" s="2"/>
      <c r="F30" s="2"/>
      <c r="G30" s="2"/>
      <c r="H30" s="2"/>
      <c r="I30" s="2"/>
      <c r="J30" s="2"/>
      <c r="K30" s="2"/>
      <c r="L30" s="2"/>
      <c r="M30" s="2"/>
      <c r="N30" s="2"/>
      <c r="O30" s="2"/>
      <c r="P30" s="2"/>
      <c r="Q30" s="2"/>
      <c r="R30" s="2"/>
      <c r="S30" s="2"/>
      <c r="T30" s="2"/>
      <c r="U30" s="2"/>
      <c r="V30" s="2"/>
      <c r="W30" s="2"/>
      <c r="X30" s="2"/>
      <c r="Y30" s="2"/>
    </row>
    <row r="31" spans="1:25" x14ac:dyDescent="0.2">
      <c r="A31" s="2"/>
      <c r="B31" s="2"/>
      <c r="C31" s="2"/>
      <c r="D31" s="2"/>
      <c r="E31" s="2"/>
      <c r="F31" s="2"/>
      <c r="G31" s="2"/>
      <c r="H31" s="2"/>
      <c r="I31" s="2"/>
      <c r="J31" s="2"/>
      <c r="K31" s="2"/>
      <c r="L31" s="2"/>
      <c r="M31" s="2"/>
      <c r="N31" s="2"/>
      <c r="O31" s="2"/>
      <c r="P31" s="2"/>
      <c r="Q31" s="2"/>
      <c r="R31" s="2"/>
      <c r="S31" s="2"/>
      <c r="T31" s="2"/>
      <c r="U31" s="2"/>
      <c r="V31" s="2"/>
      <c r="W31" s="2"/>
      <c r="X31" s="2"/>
      <c r="Y31" s="2"/>
    </row>
    <row r="32" spans="1:25" x14ac:dyDescent="0.2">
      <c r="A32" s="2"/>
      <c r="B32" s="2"/>
      <c r="C32" s="2"/>
      <c r="D32" s="2"/>
      <c r="E32" s="2"/>
      <c r="F32" s="2"/>
      <c r="G32" s="2"/>
      <c r="H32" s="2"/>
      <c r="I32" s="2"/>
      <c r="J32" s="2"/>
      <c r="K32" s="2"/>
      <c r="L32" s="2"/>
      <c r="M32" s="2"/>
      <c r="N32" s="2"/>
      <c r="O32" s="2"/>
      <c r="P32" s="2"/>
      <c r="Q32" s="2"/>
      <c r="R32" s="2"/>
      <c r="S32" s="2"/>
      <c r="T32" s="2"/>
      <c r="U32" s="2"/>
      <c r="V32" s="2"/>
      <c r="W32" s="2"/>
      <c r="X32" s="2"/>
      <c r="Y32" s="2"/>
    </row>
    <row r="33" spans="1:25" x14ac:dyDescent="0.2">
      <c r="A33" s="2"/>
      <c r="B33" s="2"/>
      <c r="C33" s="2"/>
      <c r="D33" s="2"/>
      <c r="E33" s="2"/>
      <c r="F33" s="2"/>
      <c r="G33" s="2"/>
      <c r="H33" s="2"/>
      <c r="I33" s="2"/>
      <c r="J33" s="2"/>
      <c r="K33" s="2"/>
      <c r="L33" s="2"/>
      <c r="M33" s="2"/>
      <c r="N33" s="2"/>
      <c r="O33" s="2"/>
      <c r="P33" s="2"/>
      <c r="Q33" s="2"/>
      <c r="R33" s="2"/>
      <c r="S33" s="2"/>
      <c r="T33" s="2"/>
      <c r="U33" s="2"/>
      <c r="V33" s="2"/>
      <c r="W33" s="2"/>
      <c r="X33" s="2"/>
      <c r="Y33" s="2"/>
    </row>
    <row r="34" spans="1:25" x14ac:dyDescent="0.2">
      <c r="A34" s="2"/>
      <c r="B34" s="2"/>
      <c r="C34" s="2"/>
      <c r="D34" s="2"/>
      <c r="E34" s="2"/>
      <c r="F34" s="2"/>
      <c r="G34" s="2"/>
      <c r="H34" s="2"/>
      <c r="I34" s="2"/>
      <c r="J34" s="2"/>
      <c r="K34" s="2"/>
      <c r="L34" s="2"/>
      <c r="M34" s="2"/>
      <c r="N34" s="2"/>
      <c r="O34" s="2"/>
      <c r="P34" s="2"/>
      <c r="Q34" s="2"/>
      <c r="R34" s="2"/>
      <c r="S34" s="2"/>
      <c r="T34" s="2"/>
      <c r="U34" s="2"/>
      <c r="V34" s="2"/>
      <c r="W34" s="2"/>
      <c r="X34" s="2"/>
      <c r="Y34" s="2"/>
    </row>
    <row r="35" spans="1:25" x14ac:dyDescent="0.2">
      <c r="A35" s="2"/>
      <c r="B35" s="2"/>
      <c r="C35" s="2"/>
      <c r="D35" s="2"/>
      <c r="E35" s="2"/>
      <c r="F35" s="2"/>
      <c r="G35" s="2"/>
      <c r="H35" s="2"/>
      <c r="I35" s="2"/>
      <c r="J35" s="2"/>
      <c r="K35" s="2"/>
      <c r="L35" s="2"/>
      <c r="M35" s="2"/>
      <c r="N35" s="2"/>
      <c r="O35" s="2"/>
      <c r="P35" s="2"/>
      <c r="Q35" s="2"/>
      <c r="R35" s="2"/>
      <c r="S35" s="2"/>
      <c r="T35" s="2"/>
      <c r="U35" s="2"/>
      <c r="V35" s="2"/>
      <c r="W35" s="2"/>
      <c r="X35" s="2"/>
      <c r="Y35" s="2"/>
    </row>
    <row r="36" spans="1:25" x14ac:dyDescent="0.2">
      <c r="A36" s="2"/>
      <c r="B36" s="2"/>
      <c r="C36" s="2"/>
      <c r="D36" s="2"/>
      <c r="E36" s="2"/>
      <c r="F36" s="2"/>
      <c r="G36" s="2"/>
      <c r="H36" s="2"/>
      <c r="I36" s="2"/>
      <c r="J36" s="2"/>
      <c r="K36" s="2"/>
      <c r="L36" s="2"/>
      <c r="M36" s="2"/>
      <c r="N36" s="2"/>
      <c r="O36" s="2"/>
      <c r="P36" s="2"/>
      <c r="Q36" s="2"/>
      <c r="R36" s="2"/>
      <c r="S36" s="2"/>
      <c r="T36" s="2"/>
      <c r="U36" s="2"/>
      <c r="V36" s="2"/>
      <c r="W36" s="2"/>
      <c r="X36" s="2"/>
      <c r="Y36" s="2"/>
    </row>
    <row r="37" spans="1:25" x14ac:dyDescent="0.2">
      <c r="A37" s="2"/>
      <c r="B37" s="2"/>
      <c r="C37" s="2"/>
      <c r="D37" s="2"/>
      <c r="E37" s="2"/>
      <c r="F37" s="2"/>
      <c r="G37" s="2"/>
      <c r="H37" s="2"/>
      <c r="I37" s="2"/>
      <c r="J37" s="2"/>
      <c r="K37" s="2"/>
      <c r="L37" s="2"/>
      <c r="M37" s="2"/>
      <c r="N37" s="2"/>
      <c r="O37" s="2"/>
      <c r="P37" s="2"/>
      <c r="Q37" s="2"/>
      <c r="R37" s="2"/>
      <c r="S37" s="2"/>
      <c r="T37" s="2"/>
      <c r="U37" s="2"/>
      <c r="V37" s="2"/>
      <c r="W37" s="2"/>
      <c r="X37" s="2"/>
      <c r="Y37" s="2"/>
    </row>
    <row r="38" spans="1:25" x14ac:dyDescent="0.2">
      <c r="A38" s="2"/>
      <c r="B38" s="2"/>
      <c r="C38" s="2"/>
      <c r="D38" s="2"/>
      <c r="E38" s="2"/>
      <c r="F38" s="2"/>
      <c r="G38" s="2"/>
      <c r="H38" s="2"/>
      <c r="I38" s="2"/>
      <c r="J38" s="2"/>
      <c r="K38" s="2"/>
      <c r="L38" s="2"/>
      <c r="M38" s="2"/>
      <c r="N38" s="2"/>
      <c r="O38" s="2"/>
      <c r="P38" s="2"/>
      <c r="Q38" s="2"/>
      <c r="R38" s="2"/>
      <c r="S38" s="2"/>
      <c r="T38" s="2"/>
      <c r="U38" s="2"/>
      <c r="V38" s="2"/>
      <c r="W38" s="2"/>
      <c r="X38" s="2"/>
      <c r="Y38" s="2"/>
    </row>
    <row r="39" spans="1:25" x14ac:dyDescent="0.2">
      <c r="A39" s="2"/>
      <c r="B39" s="2"/>
      <c r="C39" s="2"/>
      <c r="D39" s="2"/>
      <c r="E39" s="2"/>
      <c r="F39" s="2"/>
      <c r="G39" s="2"/>
      <c r="H39" s="2"/>
      <c r="I39" s="2"/>
      <c r="J39" s="2"/>
      <c r="K39" s="2"/>
      <c r="L39" s="2"/>
      <c r="M39" s="2"/>
      <c r="N39" s="2"/>
      <c r="O39" s="2"/>
      <c r="P39" s="2"/>
      <c r="Q39" s="2"/>
      <c r="R39" s="2"/>
      <c r="S39" s="2"/>
      <c r="T39" s="2"/>
      <c r="U39" s="2"/>
      <c r="V39" s="2"/>
      <c r="W39" s="2"/>
      <c r="X39" s="2"/>
      <c r="Y39" s="2"/>
    </row>
    <row r="40" spans="1:25" x14ac:dyDescent="0.2">
      <c r="A40" s="2"/>
      <c r="B40" s="2"/>
      <c r="C40" s="2"/>
      <c r="D40" s="2"/>
      <c r="E40" s="2"/>
      <c r="F40" s="2"/>
      <c r="G40" s="2"/>
      <c r="H40" s="2"/>
      <c r="I40" s="2"/>
      <c r="J40" s="2"/>
      <c r="K40" s="2"/>
      <c r="L40" s="2"/>
      <c r="M40" s="2"/>
      <c r="N40" s="2"/>
      <c r="O40" s="2"/>
      <c r="P40" s="2"/>
      <c r="Q40" s="2"/>
      <c r="R40" s="2"/>
      <c r="S40" s="2"/>
      <c r="T40" s="2"/>
      <c r="U40" s="2"/>
      <c r="V40" s="2"/>
      <c r="W40" s="2"/>
      <c r="X40" s="2"/>
      <c r="Y40" s="2"/>
    </row>
    <row r="41" spans="1:25" x14ac:dyDescent="0.2">
      <c r="A41" s="2"/>
      <c r="B41" s="2"/>
      <c r="C41" s="2"/>
      <c r="D41" s="2"/>
      <c r="E41" s="2"/>
      <c r="F41" s="2"/>
      <c r="G41" s="2"/>
      <c r="H41" s="2"/>
      <c r="I41" s="2"/>
      <c r="J41" s="2"/>
      <c r="K41" s="2"/>
      <c r="L41" s="2"/>
      <c r="M41" s="2"/>
      <c r="N41" s="2"/>
      <c r="O41" s="2"/>
      <c r="P41" s="2"/>
      <c r="Q41" s="2"/>
      <c r="R41" s="2"/>
      <c r="S41" s="2"/>
      <c r="T41" s="2"/>
      <c r="U41" s="2"/>
      <c r="V41" s="2"/>
      <c r="W41" s="2"/>
      <c r="X41" s="2"/>
      <c r="Y41" s="2"/>
    </row>
    <row r="42" spans="1:25" x14ac:dyDescent="0.2">
      <c r="A42" s="2"/>
      <c r="B42" s="2"/>
      <c r="C42" s="2"/>
      <c r="D42" s="2"/>
      <c r="E42" s="2"/>
      <c r="F42" s="2"/>
      <c r="G42" s="2"/>
      <c r="H42" s="2"/>
      <c r="I42" s="2"/>
      <c r="J42" s="2"/>
      <c r="K42" s="2"/>
      <c r="L42" s="2"/>
      <c r="M42" s="2"/>
      <c r="N42" s="2"/>
      <c r="O42" s="2"/>
      <c r="P42" s="2"/>
      <c r="Q42" s="2"/>
      <c r="R42" s="2"/>
      <c r="S42" s="2"/>
      <c r="T42" s="2"/>
      <c r="U42" s="2"/>
      <c r="V42" s="2"/>
      <c r="W42" s="2"/>
      <c r="X42" s="2"/>
      <c r="Y42" s="2"/>
    </row>
    <row r="43" spans="1:25" x14ac:dyDescent="0.2">
      <c r="A43" s="2"/>
      <c r="B43" s="2"/>
      <c r="C43" s="2"/>
      <c r="D43" s="2"/>
      <c r="E43" s="2"/>
      <c r="F43" s="2"/>
      <c r="G43" s="2"/>
      <c r="H43" s="2"/>
      <c r="I43" s="2"/>
      <c r="J43" s="2"/>
      <c r="K43" s="2"/>
      <c r="L43" s="2"/>
      <c r="M43" s="2"/>
      <c r="N43" s="2"/>
      <c r="O43" s="2"/>
      <c r="P43" s="2"/>
      <c r="Q43" s="2"/>
      <c r="R43" s="2"/>
      <c r="S43" s="2"/>
      <c r="T43" s="2"/>
      <c r="U43" s="2"/>
      <c r="V43" s="2"/>
      <c r="W43" s="2"/>
      <c r="X43" s="2"/>
      <c r="Y43" s="2"/>
    </row>
    <row r="44" spans="1:25" x14ac:dyDescent="0.2">
      <c r="A44" s="2"/>
      <c r="B44" s="2"/>
      <c r="C44" s="2"/>
      <c r="D44" s="2"/>
      <c r="E44" s="2"/>
      <c r="F44" s="2"/>
      <c r="G44" s="2"/>
      <c r="H44" s="2"/>
      <c r="I44" s="2"/>
      <c r="J44" s="2"/>
      <c r="K44" s="2"/>
      <c r="L44" s="2"/>
      <c r="M44" s="2"/>
      <c r="N44" s="2"/>
      <c r="O44" s="2"/>
      <c r="P44" s="2"/>
      <c r="Q44" s="2"/>
      <c r="R44" s="2"/>
      <c r="S44" s="2"/>
      <c r="T44" s="2"/>
      <c r="U44" s="2"/>
      <c r="V44" s="2"/>
      <c r="W44" s="2"/>
      <c r="X44" s="2"/>
      <c r="Y44" s="2"/>
    </row>
    <row r="45" spans="1:25" x14ac:dyDescent="0.2">
      <c r="A45" s="2"/>
      <c r="B45" s="2"/>
      <c r="C45" s="2"/>
      <c r="D45" s="2"/>
      <c r="E45" s="2"/>
      <c r="F45" s="2"/>
      <c r="G45" s="2"/>
      <c r="H45" s="2"/>
      <c r="I45" s="2"/>
      <c r="J45" s="2"/>
      <c r="K45" s="2"/>
      <c r="L45" s="2"/>
      <c r="M45" s="2"/>
      <c r="N45" s="2"/>
      <c r="O45" s="2"/>
      <c r="P45" s="2"/>
      <c r="Q45" s="2"/>
      <c r="R45" s="2"/>
      <c r="S45" s="2"/>
      <c r="T45" s="2"/>
      <c r="U45" s="2"/>
      <c r="V45" s="2"/>
      <c r="W45" s="2"/>
      <c r="X45" s="2"/>
      <c r="Y45" s="2"/>
    </row>
    <row r="46" spans="1:25" x14ac:dyDescent="0.2">
      <c r="A46" s="2"/>
      <c r="B46" s="2"/>
      <c r="C46" s="2"/>
      <c r="D46" s="2"/>
      <c r="E46" s="2"/>
      <c r="F46" s="2"/>
      <c r="G46" s="2"/>
      <c r="H46" s="2"/>
      <c r="I46" s="2"/>
      <c r="J46" s="2"/>
      <c r="K46" s="2"/>
      <c r="L46" s="2"/>
      <c r="M46" s="2"/>
      <c r="N46" s="2"/>
      <c r="O46" s="2"/>
      <c r="P46" s="2"/>
      <c r="Q46" s="2"/>
      <c r="R46" s="2"/>
      <c r="S46" s="2"/>
      <c r="T46" s="2"/>
      <c r="U46" s="2"/>
      <c r="V46" s="2"/>
      <c r="W46" s="2"/>
      <c r="X46" s="2"/>
      <c r="Y46" s="2"/>
    </row>
    <row r="47" spans="1:25" x14ac:dyDescent="0.2">
      <c r="A47" s="2"/>
      <c r="B47" s="2"/>
      <c r="C47" s="2"/>
      <c r="D47" s="2"/>
      <c r="E47" s="2"/>
      <c r="F47" s="2"/>
      <c r="G47" s="2"/>
      <c r="H47" s="2"/>
      <c r="I47" s="2"/>
      <c r="J47" s="2"/>
      <c r="K47" s="2"/>
      <c r="L47" s="2"/>
      <c r="M47" s="2"/>
      <c r="N47" s="2"/>
      <c r="O47" s="2"/>
      <c r="P47" s="2"/>
      <c r="Q47" s="2"/>
      <c r="R47" s="2"/>
      <c r="S47" s="2"/>
      <c r="T47" s="2"/>
      <c r="U47" s="2"/>
      <c r="V47" s="2"/>
      <c r="W47" s="2"/>
      <c r="X47" s="2"/>
      <c r="Y47" s="2"/>
    </row>
    <row r="48" spans="1:25" x14ac:dyDescent="0.2">
      <c r="A48" s="2"/>
      <c r="B48" s="2"/>
      <c r="C48" s="2"/>
      <c r="D48" s="2"/>
      <c r="E48" s="2"/>
      <c r="F48" s="2"/>
      <c r="G48" s="2"/>
      <c r="H48" s="2"/>
      <c r="I48" s="2"/>
      <c r="J48" s="2"/>
      <c r="K48" s="2"/>
      <c r="L48" s="2"/>
      <c r="M48" s="2"/>
      <c r="N48" s="2"/>
      <c r="O48" s="2"/>
      <c r="P48" s="2"/>
      <c r="Q48" s="2"/>
      <c r="R48" s="2"/>
      <c r="S48" s="2"/>
      <c r="T48" s="2"/>
      <c r="U48" s="2"/>
      <c r="V48" s="2"/>
      <c r="W48" s="2"/>
      <c r="X48" s="2"/>
      <c r="Y48" s="2"/>
    </row>
    <row r="49" spans="1:25" x14ac:dyDescent="0.2">
      <c r="A49" s="2"/>
      <c r="B49" s="2"/>
      <c r="C49" s="2"/>
      <c r="D49" s="2"/>
      <c r="E49" s="2"/>
      <c r="F49" s="2"/>
      <c r="G49" s="2"/>
      <c r="H49" s="2"/>
      <c r="I49" s="2"/>
      <c r="J49" s="2"/>
      <c r="K49" s="2"/>
      <c r="L49" s="2"/>
      <c r="M49" s="2"/>
      <c r="N49" s="2"/>
      <c r="O49" s="2"/>
      <c r="P49" s="2"/>
      <c r="Q49" s="2"/>
      <c r="R49" s="2"/>
      <c r="S49" s="2"/>
      <c r="T49" s="2"/>
      <c r="U49" s="2"/>
      <c r="V49" s="2"/>
      <c r="W49" s="2"/>
      <c r="X49" s="2"/>
      <c r="Y49" s="2"/>
    </row>
    <row r="50" spans="1:25" x14ac:dyDescent="0.2">
      <c r="A50" s="2"/>
      <c r="B50" s="2"/>
      <c r="C50" s="2"/>
      <c r="D50" s="2"/>
      <c r="E50" s="2"/>
      <c r="F50" s="2"/>
      <c r="G50" s="2"/>
      <c r="H50" s="2"/>
      <c r="I50" s="2"/>
      <c r="J50" s="2"/>
      <c r="K50" s="2"/>
      <c r="L50" s="2"/>
      <c r="M50" s="2"/>
      <c r="N50" s="2"/>
      <c r="O50" s="2"/>
      <c r="P50" s="2"/>
      <c r="Q50" s="2"/>
      <c r="R50" s="2"/>
      <c r="S50" s="2"/>
      <c r="T50" s="2"/>
      <c r="U50" s="2"/>
      <c r="V50" s="2"/>
      <c r="W50" s="2"/>
      <c r="X50" s="2"/>
      <c r="Y50" s="2"/>
    </row>
    <row r="51" spans="1:25" x14ac:dyDescent="0.2">
      <c r="A51" s="2"/>
      <c r="B51" s="2"/>
      <c r="C51" s="2"/>
      <c r="D51" s="2"/>
      <c r="E51" s="2"/>
      <c r="F51" s="2"/>
      <c r="G51" s="2"/>
      <c r="H51" s="2"/>
      <c r="I51" s="2"/>
      <c r="J51" s="2"/>
      <c r="K51" s="2"/>
      <c r="L51" s="2"/>
      <c r="M51" s="2"/>
      <c r="N51" s="2"/>
      <c r="O51" s="2"/>
      <c r="P51" s="2"/>
      <c r="Q51" s="2"/>
      <c r="R51" s="2"/>
      <c r="S51" s="2"/>
      <c r="T51" s="2"/>
      <c r="U51" s="2"/>
      <c r="V51" s="2"/>
      <c r="W51" s="2"/>
      <c r="X51" s="2"/>
      <c r="Y51" s="2"/>
    </row>
    <row r="52" spans="1:25" x14ac:dyDescent="0.2">
      <c r="A52" s="2"/>
      <c r="B52" s="2"/>
      <c r="C52" s="2"/>
      <c r="D52" s="2"/>
      <c r="E52" s="2"/>
      <c r="F52" s="2"/>
      <c r="G52" s="2"/>
      <c r="H52" s="2"/>
      <c r="I52" s="2"/>
      <c r="J52" s="2"/>
      <c r="K52" s="2"/>
      <c r="L52" s="2"/>
      <c r="M52" s="2"/>
      <c r="N52" s="2"/>
      <c r="O52" s="2"/>
      <c r="P52" s="2"/>
      <c r="Q52" s="2"/>
      <c r="R52" s="2"/>
      <c r="S52" s="2"/>
      <c r="T52" s="2"/>
      <c r="U52" s="2"/>
      <c r="V52" s="2"/>
      <c r="W52" s="2"/>
      <c r="X52" s="2"/>
      <c r="Y52" s="2"/>
    </row>
    <row r="53" spans="1:25" x14ac:dyDescent="0.2">
      <c r="A53" s="2"/>
      <c r="B53" s="2"/>
      <c r="C53" s="2"/>
      <c r="D53" s="2"/>
      <c r="E53" s="2"/>
      <c r="F53" s="2"/>
      <c r="G53" s="2"/>
      <c r="H53" s="2"/>
      <c r="I53" s="2"/>
      <c r="J53" s="2"/>
      <c r="K53" s="2"/>
      <c r="L53" s="2"/>
      <c r="M53" s="2"/>
      <c r="N53" s="2"/>
      <c r="O53" s="2"/>
      <c r="P53" s="2"/>
      <c r="Q53" s="2"/>
      <c r="R53" s="2"/>
      <c r="S53" s="2"/>
      <c r="T53" s="2"/>
      <c r="U53" s="2"/>
      <c r="V53" s="2"/>
      <c r="W53" s="2"/>
      <c r="X53" s="2"/>
      <c r="Y53" s="2"/>
    </row>
    <row r="54" spans="1:25" x14ac:dyDescent="0.2">
      <c r="A54" s="2"/>
      <c r="B54" s="2"/>
      <c r="C54" s="2"/>
      <c r="D54" s="2"/>
      <c r="E54" s="2"/>
      <c r="F54" s="2"/>
      <c r="G54" s="2"/>
      <c r="H54" s="2"/>
      <c r="I54" s="2"/>
      <c r="J54" s="2"/>
      <c r="K54" s="2"/>
      <c r="L54" s="2"/>
      <c r="M54" s="2"/>
      <c r="N54" s="2"/>
      <c r="O54" s="2"/>
      <c r="P54" s="2"/>
      <c r="Q54" s="2"/>
      <c r="R54" s="2"/>
      <c r="S54" s="2"/>
      <c r="T54" s="2"/>
      <c r="U54" s="2"/>
      <c r="V54" s="2"/>
      <c r="W54" s="2"/>
      <c r="X54" s="2"/>
      <c r="Y54" s="2"/>
    </row>
    <row r="55" spans="1:25" x14ac:dyDescent="0.2">
      <c r="A55" s="2"/>
      <c r="B55" s="2"/>
      <c r="C55" s="2"/>
      <c r="D55" s="2"/>
      <c r="E55" s="2"/>
      <c r="F55" s="2"/>
      <c r="G55" s="2"/>
      <c r="H55" s="2"/>
      <c r="I55" s="2"/>
      <c r="J55" s="2"/>
      <c r="K55" s="2"/>
      <c r="L55" s="2"/>
      <c r="M55" s="2"/>
      <c r="N55" s="2"/>
      <c r="O55" s="2"/>
      <c r="P55" s="2"/>
      <c r="Q55" s="2"/>
      <c r="R55" s="2"/>
      <c r="S55" s="2"/>
      <c r="T55" s="2"/>
      <c r="U55" s="2"/>
      <c r="V55" s="2"/>
      <c r="W55" s="2"/>
      <c r="X55" s="2"/>
      <c r="Y55" s="2"/>
    </row>
    <row r="56" spans="1:25" x14ac:dyDescent="0.2">
      <c r="A56" s="2"/>
      <c r="B56" s="2"/>
      <c r="C56" s="2"/>
      <c r="D56" s="2"/>
      <c r="E56" s="2"/>
      <c r="F56" s="2"/>
      <c r="G56" s="2"/>
      <c r="H56" s="2"/>
      <c r="I56" s="2"/>
      <c r="J56" s="2"/>
      <c r="K56" s="2"/>
      <c r="L56" s="2"/>
      <c r="M56" s="2"/>
      <c r="N56" s="2"/>
      <c r="O56" s="2"/>
      <c r="P56" s="2"/>
      <c r="Q56" s="2"/>
      <c r="R56" s="2"/>
      <c r="S56" s="2"/>
      <c r="T56" s="2"/>
      <c r="U56" s="2"/>
      <c r="V56" s="2"/>
      <c r="W56" s="2"/>
      <c r="X56" s="2"/>
      <c r="Y56" s="2"/>
    </row>
    <row r="57" spans="1:25" x14ac:dyDescent="0.2">
      <c r="A57" s="2"/>
      <c r="B57" s="2"/>
      <c r="C57" s="2"/>
      <c r="D57" s="2"/>
      <c r="E57" s="2"/>
      <c r="F57" s="2"/>
      <c r="G57" s="2"/>
      <c r="H57" s="2"/>
      <c r="I57" s="2"/>
      <c r="J57" s="2"/>
      <c r="K57" s="2"/>
      <c r="L57" s="2"/>
      <c r="M57" s="2"/>
      <c r="N57" s="2"/>
      <c r="O57" s="2"/>
      <c r="P57" s="2"/>
      <c r="Q57" s="2"/>
      <c r="R57" s="2"/>
      <c r="S57" s="2"/>
      <c r="T57" s="2"/>
      <c r="U57" s="2"/>
      <c r="V57" s="2"/>
      <c r="W57" s="2"/>
      <c r="X57" s="2"/>
      <c r="Y57" s="2"/>
    </row>
    <row r="58" spans="1:25" x14ac:dyDescent="0.2">
      <c r="A58" s="2"/>
      <c r="B58" s="2"/>
      <c r="C58" s="2"/>
      <c r="D58" s="2"/>
      <c r="E58" s="2"/>
      <c r="F58" s="2"/>
      <c r="G58" s="2"/>
      <c r="H58" s="2"/>
      <c r="I58" s="2"/>
      <c r="J58" s="2"/>
      <c r="K58" s="2"/>
      <c r="L58" s="2"/>
      <c r="M58" s="2"/>
      <c r="N58" s="2"/>
      <c r="O58" s="2"/>
      <c r="P58" s="2"/>
      <c r="Q58" s="2"/>
      <c r="R58" s="2"/>
      <c r="S58" s="2"/>
      <c r="T58" s="2"/>
      <c r="U58" s="2"/>
      <c r="V58" s="2"/>
      <c r="W58" s="2"/>
      <c r="X58" s="2"/>
      <c r="Y58" s="2"/>
    </row>
    <row r="59" spans="1:25" x14ac:dyDescent="0.2">
      <c r="A59" s="2"/>
      <c r="B59" s="2"/>
      <c r="C59" s="2"/>
      <c r="D59" s="2"/>
      <c r="E59" s="2"/>
      <c r="F59" s="2"/>
      <c r="G59" s="2"/>
      <c r="H59" s="2"/>
      <c r="I59" s="2"/>
      <c r="J59" s="2"/>
      <c r="K59" s="2"/>
      <c r="L59" s="2"/>
      <c r="M59" s="2"/>
      <c r="N59" s="2"/>
      <c r="O59" s="2"/>
      <c r="P59" s="2"/>
      <c r="Q59" s="2"/>
      <c r="R59" s="2"/>
      <c r="S59" s="2"/>
      <c r="T59" s="2"/>
      <c r="U59" s="2"/>
      <c r="V59" s="2"/>
      <c r="W59" s="2"/>
      <c r="X59" s="2"/>
      <c r="Y59" s="2"/>
    </row>
    <row r="60" spans="1:25" x14ac:dyDescent="0.2">
      <c r="A60" s="2"/>
      <c r="B60" s="2"/>
      <c r="C60" s="2"/>
      <c r="D60" s="2"/>
      <c r="E60" s="2"/>
      <c r="F60" s="2"/>
      <c r="G60" s="2"/>
      <c r="H60" s="2"/>
      <c r="I60" s="2"/>
      <c r="J60" s="2"/>
      <c r="K60" s="2"/>
      <c r="L60" s="2"/>
      <c r="M60" s="2"/>
      <c r="N60" s="2"/>
      <c r="O60" s="2"/>
      <c r="P60" s="2"/>
      <c r="Q60" s="2"/>
      <c r="R60" s="2"/>
      <c r="S60" s="2"/>
      <c r="T60" s="2"/>
      <c r="U60" s="2"/>
      <c r="V60" s="2"/>
      <c r="W60" s="2"/>
      <c r="X60" s="2"/>
      <c r="Y60" s="2"/>
    </row>
    <row r="61" spans="1:25" x14ac:dyDescent="0.2">
      <c r="A61" s="2"/>
      <c r="B61" s="2"/>
      <c r="C61" s="2"/>
      <c r="D61" s="2"/>
      <c r="E61" s="2"/>
      <c r="F61" s="2"/>
      <c r="G61" s="2"/>
      <c r="H61" s="2"/>
      <c r="I61" s="2"/>
      <c r="J61" s="2"/>
      <c r="K61" s="2"/>
      <c r="L61" s="2"/>
      <c r="M61" s="2"/>
      <c r="N61" s="2"/>
      <c r="O61" s="2"/>
      <c r="P61" s="2"/>
      <c r="Q61" s="2"/>
      <c r="R61" s="2"/>
      <c r="S61" s="2"/>
      <c r="T61" s="2"/>
      <c r="U61" s="2"/>
      <c r="V61" s="2"/>
      <c r="W61" s="2"/>
      <c r="X61" s="2"/>
      <c r="Y61" s="2"/>
    </row>
    <row r="62" spans="1:25" x14ac:dyDescent="0.2">
      <c r="A62" s="2"/>
      <c r="B62" s="2"/>
      <c r="C62" s="2"/>
      <c r="D62" s="2"/>
      <c r="E62" s="2"/>
      <c r="F62" s="2"/>
      <c r="G62" s="2"/>
      <c r="H62" s="2"/>
      <c r="I62" s="2"/>
      <c r="J62" s="2"/>
      <c r="K62" s="2"/>
      <c r="L62" s="2"/>
      <c r="M62" s="2"/>
      <c r="N62" s="2"/>
      <c r="O62" s="2"/>
      <c r="P62" s="2"/>
      <c r="Q62" s="2"/>
      <c r="R62" s="2"/>
      <c r="S62" s="2"/>
      <c r="T62" s="2"/>
      <c r="U62" s="2"/>
      <c r="V62" s="2"/>
      <c r="W62" s="2"/>
      <c r="X62" s="2"/>
      <c r="Y62" s="2"/>
    </row>
    <row r="63" spans="1:25" x14ac:dyDescent="0.2">
      <c r="A63" s="2"/>
      <c r="B63" s="2"/>
      <c r="C63" s="2"/>
      <c r="D63" s="2"/>
      <c r="E63" s="2"/>
      <c r="F63" s="2"/>
      <c r="G63" s="2"/>
      <c r="H63" s="2"/>
      <c r="I63" s="2"/>
      <c r="J63" s="2"/>
      <c r="K63" s="2"/>
      <c r="L63" s="2"/>
      <c r="M63" s="2"/>
      <c r="N63" s="2"/>
      <c r="O63" s="2"/>
      <c r="P63" s="2"/>
      <c r="Q63" s="2"/>
      <c r="R63" s="2"/>
      <c r="S63" s="2"/>
      <c r="T63" s="2"/>
      <c r="U63" s="2"/>
      <c r="V63" s="2"/>
      <c r="W63" s="2"/>
      <c r="X63" s="2"/>
      <c r="Y63" s="2"/>
    </row>
    <row r="64" spans="1:25" x14ac:dyDescent="0.2">
      <c r="A64" s="2"/>
      <c r="B64" s="2"/>
      <c r="C64" s="2"/>
      <c r="D64" s="2"/>
      <c r="E64" s="2"/>
      <c r="F64" s="2"/>
      <c r="G64" s="2"/>
      <c r="H64" s="2"/>
      <c r="I64" s="2"/>
      <c r="J64" s="2"/>
      <c r="K64" s="2"/>
      <c r="L64" s="2"/>
      <c r="M64" s="2"/>
      <c r="N64" s="2"/>
      <c r="O64" s="2"/>
      <c r="P64" s="2"/>
      <c r="Q64" s="2"/>
      <c r="R64" s="2"/>
      <c r="S64" s="2"/>
      <c r="T64" s="2"/>
      <c r="U64" s="2"/>
      <c r="V64" s="2"/>
      <c r="W64" s="2"/>
      <c r="X64" s="2"/>
      <c r="Y64" s="2"/>
    </row>
    <row r="65" spans="1:25" x14ac:dyDescent="0.2">
      <c r="A65" s="2"/>
      <c r="B65" s="2"/>
      <c r="C65" s="2"/>
      <c r="D65" s="2"/>
      <c r="E65" s="2"/>
      <c r="F65" s="2"/>
      <c r="G65" s="2"/>
      <c r="H65" s="2"/>
      <c r="I65" s="2"/>
      <c r="J65" s="2"/>
      <c r="K65" s="2"/>
      <c r="L65" s="2"/>
      <c r="M65" s="2"/>
      <c r="N65" s="2"/>
      <c r="O65" s="2"/>
      <c r="P65" s="2"/>
      <c r="Q65" s="2"/>
      <c r="R65" s="2"/>
      <c r="S65" s="2"/>
      <c r="T65" s="2"/>
      <c r="U65" s="2"/>
      <c r="V65" s="2"/>
      <c r="W65" s="2"/>
      <c r="X65" s="2"/>
      <c r="Y65" s="2"/>
    </row>
    <row r="66" spans="1:25" x14ac:dyDescent="0.2">
      <c r="A66" s="2"/>
      <c r="B66" s="2"/>
      <c r="C66" s="2"/>
      <c r="D66" s="2"/>
      <c r="E66" s="2"/>
      <c r="F66" s="2"/>
      <c r="G66" s="2"/>
      <c r="H66" s="2"/>
      <c r="I66" s="2"/>
      <c r="J66" s="2"/>
      <c r="K66" s="2"/>
      <c r="L66" s="2"/>
      <c r="M66" s="2"/>
      <c r="N66" s="2"/>
      <c r="O66" s="2"/>
      <c r="P66" s="2"/>
      <c r="Q66" s="2"/>
      <c r="R66" s="2"/>
      <c r="S66" s="2"/>
      <c r="T66" s="2"/>
      <c r="U66" s="2"/>
      <c r="V66" s="2"/>
      <c r="W66" s="2"/>
      <c r="X66" s="2"/>
      <c r="Y66" s="2"/>
    </row>
    <row r="67" spans="1:25" x14ac:dyDescent="0.2">
      <c r="A67" s="2"/>
      <c r="B67" s="2"/>
      <c r="C67" s="2"/>
      <c r="D67" s="2"/>
      <c r="E67" s="2"/>
      <c r="F67" s="2"/>
      <c r="G67" s="2"/>
      <c r="H67" s="2"/>
      <c r="I67" s="2"/>
      <c r="J67" s="2"/>
      <c r="K67" s="2"/>
      <c r="L67" s="2"/>
      <c r="M67" s="2"/>
      <c r="N67" s="2"/>
      <c r="O67" s="2"/>
      <c r="P67" s="2"/>
      <c r="Q67" s="2"/>
      <c r="R67" s="2"/>
      <c r="S67" s="2"/>
      <c r="T67" s="2"/>
      <c r="U67" s="2"/>
      <c r="V67" s="2"/>
      <c r="W67" s="2"/>
      <c r="X67" s="2"/>
      <c r="Y67" s="2"/>
    </row>
    <row r="68" spans="1:25" x14ac:dyDescent="0.2">
      <c r="A68" s="2"/>
      <c r="B68" s="2"/>
      <c r="C68" s="2"/>
      <c r="D68" s="2"/>
      <c r="E68" s="2"/>
      <c r="F68" s="2"/>
      <c r="G68" s="2"/>
      <c r="H68" s="2"/>
      <c r="I68" s="2"/>
      <c r="J68" s="2"/>
      <c r="K68" s="2"/>
      <c r="L68" s="2"/>
      <c r="M68" s="2"/>
      <c r="N68" s="2"/>
      <c r="O68" s="2"/>
      <c r="P68" s="2"/>
      <c r="Q68" s="2"/>
      <c r="R68" s="2"/>
      <c r="S68" s="2"/>
      <c r="T68" s="2"/>
      <c r="U68" s="2"/>
      <c r="V68" s="2"/>
      <c r="W68" s="2"/>
      <c r="X68" s="2"/>
      <c r="Y68" s="2"/>
    </row>
    <row r="69" spans="1:25" x14ac:dyDescent="0.2">
      <c r="A69" s="2"/>
      <c r="B69" s="2"/>
      <c r="C69" s="2"/>
      <c r="D69" s="2"/>
      <c r="E69" s="2"/>
      <c r="F69" s="2"/>
      <c r="G69" s="2"/>
      <c r="H69" s="2"/>
      <c r="I69" s="2"/>
      <c r="J69" s="2"/>
      <c r="K69" s="2"/>
      <c r="L69" s="2"/>
      <c r="M69" s="2"/>
      <c r="N69" s="2"/>
      <c r="O69" s="2"/>
      <c r="P69" s="2"/>
      <c r="Q69" s="2"/>
      <c r="R69" s="2"/>
      <c r="S69" s="2"/>
      <c r="T69" s="2"/>
      <c r="U69" s="2"/>
      <c r="V69" s="2"/>
      <c r="W69" s="2"/>
      <c r="X69" s="2"/>
      <c r="Y69" s="2"/>
    </row>
    <row r="70" spans="1:25" x14ac:dyDescent="0.2">
      <c r="A70" s="2"/>
      <c r="B70" s="2"/>
      <c r="C70" s="2"/>
      <c r="D70" s="2"/>
      <c r="E70" s="2"/>
      <c r="F70" s="2"/>
      <c r="G70" s="2"/>
      <c r="H70" s="2"/>
      <c r="I70" s="2"/>
      <c r="J70" s="2"/>
      <c r="K70" s="2"/>
      <c r="L70" s="2"/>
      <c r="M70" s="2"/>
      <c r="N70" s="2"/>
      <c r="O70" s="2"/>
      <c r="P70" s="2"/>
      <c r="Q70" s="2"/>
      <c r="R70" s="2"/>
      <c r="S70" s="2"/>
      <c r="T70" s="2"/>
      <c r="U70" s="2"/>
      <c r="V70" s="2"/>
      <c r="W70" s="2"/>
      <c r="X70" s="2"/>
      <c r="Y70" s="2"/>
    </row>
    <row r="71" spans="1:25" x14ac:dyDescent="0.2">
      <c r="A71" s="2"/>
      <c r="B71" s="2"/>
      <c r="C71" s="2"/>
      <c r="D71" s="2"/>
      <c r="E71" s="2"/>
      <c r="F71" s="2"/>
      <c r="G71" s="2"/>
      <c r="H71" s="2"/>
      <c r="I71" s="2"/>
      <c r="J71" s="2"/>
      <c r="K71" s="2"/>
      <c r="L71" s="2"/>
      <c r="M71" s="2"/>
      <c r="N71" s="2"/>
      <c r="O71" s="2"/>
      <c r="P71" s="2"/>
      <c r="Q71" s="2"/>
      <c r="R71" s="2"/>
      <c r="S71" s="2"/>
      <c r="T71" s="2"/>
      <c r="U71" s="2"/>
      <c r="V71" s="2"/>
      <c r="W71" s="2"/>
      <c r="X71" s="2"/>
      <c r="Y71" s="2"/>
    </row>
    <row r="72" spans="1:25" x14ac:dyDescent="0.2">
      <c r="A72" s="2"/>
      <c r="B72" s="2"/>
      <c r="C72" s="2"/>
      <c r="D72" s="2"/>
      <c r="E72" s="2"/>
      <c r="F72" s="2"/>
      <c r="G72" s="2"/>
      <c r="H72" s="2"/>
      <c r="I72" s="2"/>
      <c r="J72" s="2"/>
      <c r="K72" s="2"/>
      <c r="L72" s="2"/>
      <c r="M72" s="2"/>
      <c r="N72" s="2"/>
      <c r="O72" s="2"/>
      <c r="P72" s="2"/>
      <c r="Q72" s="2"/>
      <c r="R72" s="2"/>
      <c r="S72" s="2"/>
      <c r="T72" s="2"/>
      <c r="U72" s="2"/>
      <c r="V72" s="2"/>
      <c r="W72" s="2"/>
      <c r="X72" s="2"/>
      <c r="Y72" s="2"/>
    </row>
    <row r="73" spans="1:25" x14ac:dyDescent="0.2">
      <c r="A73" s="2"/>
      <c r="B73" s="2"/>
      <c r="C73" s="2"/>
      <c r="D73" s="2"/>
      <c r="E73" s="2"/>
      <c r="F73" s="2"/>
      <c r="G73" s="2"/>
      <c r="H73" s="2"/>
      <c r="I73" s="2"/>
      <c r="J73" s="2"/>
      <c r="K73" s="2"/>
      <c r="L73" s="2"/>
      <c r="M73" s="2"/>
      <c r="N73" s="2"/>
      <c r="O73" s="2"/>
      <c r="P73" s="2"/>
      <c r="Q73" s="2"/>
      <c r="R73" s="2"/>
      <c r="S73" s="2"/>
      <c r="T73" s="2"/>
      <c r="U73" s="2"/>
      <c r="V73" s="2"/>
      <c r="W73" s="2"/>
      <c r="X73" s="2"/>
      <c r="Y73" s="2"/>
    </row>
    <row r="74" spans="1:25" x14ac:dyDescent="0.2">
      <c r="A74" s="2"/>
      <c r="B74" s="2"/>
      <c r="C74" s="2"/>
      <c r="D74" s="2"/>
      <c r="E74" s="2"/>
      <c r="F74" s="2"/>
      <c r="G74" s="2"/>
      <c r="H74" s="2"/>
      <c r="I74" s="2"/>
      <c r="J74" s="2"/>
      <c r="K74" s="2"/>
      <c r="L74" s="2"/>
      <c r="M74" s="2"/>
      <c r="N74" s="2"/>
      <c r="O74" s="2"/>
      <c r="P74" s="2"/>
      <c r="Q74" s="2"/>
      <c r="R74" s="2"/>
      <c r="S74" s="2"/>
      <c r="T74" s="2"/>
      <c r="U74" s="2"/>
      <c r="V74" s="2"/>
      <c r="W74" s="2"/>
      <c r="X74" s="2"/>
      <c r="Y74" s="2"/>
    </row>
    <row r="75" spans="1:25" x14ac:dyDescent="0.2">
      <c r="A75" s="2"/>
      <c r="B75" s="2"/>
      <c r="C75" s="2"/>
      <c r="D75" s="2"/>
      <c r="E75" s="2"/>
      <c r="F75" s="2"/>
      <c r="G75" s="2"/>
      <c r="H75" s="2"/>
      <c r="I75" s="2"/>
      <c r="J75" s="2"/>
      <c r="K75" s="2"/>
      <c r="L75" s="2"/>
      <c r="M75" s="2"/>
      <c r="N75" s="2"/>
      <c r="O75" s="2"/>
      <c r="P75" s="2"/>
      <c r="Q75" s="2"/>
      <c r="R75" s="2"/>
      <c r="S75" s="2"/>
      <c r="T75" s="2"/>
      <c r="U75" s="2"/>
      <c r="V75" s="2"/>
      <c r="W75" s="2"/>
      <c r="X75" s="2"/>
      <c r="Y75" s="2"/>
    </row>
    <row r="76" spans="1:25" x14ac:dyDescent="0.2">
      <c r="A76" s="2"/>
      <c r="B76" s="2"/>
      <c r="C76" s="2"/>
      <c r="D76" s="2"/>
      <c r="E76" s="2"/>
      <c r="F76" s="2"/>
      <c r="G76" s="2"/>
      <c r="H76" s="2"/>
      <c r="I76" s="2"/>
      <c r="J76" s="2"/>
      <c r="K76" s="2"/>
      <c r="L76" s="2"/>
      <c r="M76" s="2"/>
      <c r="N76" s="2"/>
      <c r="O76" s="2"/>
      <c r="P76" s="2"/>
      <c r="Q76" s="2"/>
      <c r="R76" s="2"/>
      <c r="S76" s="2"/>
      <c r="T76" s="2"/>
      <c r="U76" s="2"/>
      <c r="V76" s="2"/>
      <c r="W76" s="2"/>
      <c r="X76" s="2"/>
      <c r="Y76" s="2"/>
    </row>
    <row r="77" spans="1:25" x14ac:dyDescent="0.2">
      <c r="A77" s="2"/>
      <c r="B77" s="2"/>
      <c r="C77" s="2"/>
      <c r="D77" s="2"/>
      <c r="E77" s="2"/>
      <c r="F77" s="2"/>
      <c r="G77" s="2"/>
      <c r="H77" s="2"/>
      <c r="I77" s="2"/>
      <c r="J77" s="2"/>
      <c r="K77" s="2"/>
      <c r="L77" s="2"/>
      <c r="M77" s="2"/>
      <c r="N77" s="2"/>
      <c r="O77" s="2"/>
      <c r="P77" s="2"/>
      <c r="Q77" s="2"/>
      <c r="R77" s="2"/>
      <c r="S77" s="2"/>
      <c r="T77" s="2"/>
      <c r="U77" s="2"/>
      <c r="V77" s="2"/>
      <c r="W77" s="2"/>
      <c r="X77" s="2"/>
      <c r="Y77" s="2"/>
    </row>
    <row r="78" spans="1:25" x14ac:dyDescent="0.2">
      <c r="A78" s="2"/>
      <c r="B78" s="2"/>
      <c r="C78" s="2"/>
      <c r="D78" s="2"/>
      <c r="E78" s="2"/>
      <c r="F78" s="2"/>
      <c r="G78" s="2"/>
      <c r="H78" s="2"/>
      <c r="I78" s="2"/>
      <c r="J78" s="2"/>
      <c r="K78" s="2"/>
      <c r="L78" s="2"/>
      <c r="M78" s="2"/>
      <c r="N78" s="2"/>
      <c r="O78" s="2"/>
      <c r="P78" s="2"/>
      <c r="Q78" s="2"/>
      <c r="R78" s="2"/>
      <c r="S78" s="2"/>
      <c r="T78" s="2"/>
      <c r="U78" s="2"/>
      <c r="V78" s="2"/>
      <c r="W78" s="2"/>
      <c r="X78" s="2"/>
      <c r="Y78" s="2"/>
    </row>
    <row r="79" spans="1:25" x14ac:dyDescent="0.2">
      <c r="A79" s="2"/>
      <c r="B79" s="2"/>
      <c r="C79" s="2"/>
      <c r="D79" s="2"/>
      <c r="E79" s="2"/>
      <c r="F79" s="2"/>
      <c r="G79" s="2"/>
      <c r="H79" s="2"/>
      <c r="I79" s="2"/>
      <c r="J79" s="2"/>
      <c r="K79" s="2"/>
      <c r="L79" s="2"/>
      <c r="M79" s="2"/>
      <c r="N79" s="2"/>
      <c r="O79" s="2"/>
      <c r="P79" s="2"/>
      <c r="Q79" s="2"/>
      <c r="R79" s="2"/>
      <c r="S79" s="2"/>
      <c r="T79" s="2"/>
      <c r="U79" s="2"/>
      <c r="V79" s="2"/>
      <c r="W79" s="2"/>
      <c r="X79" s="2"/>
      <c r="Y79" s="2"/>
    </row>
    <row r="80" spans="1:25" x14ac:dyDescent="0.2">
      <c r="A80" s="2"/>
      <c r="B80" s="2"/>
      <c r="C80" s="2"/>
      <c r="D80" s="2"/>
      <c r="E80" s="2"/>
      <c r="F80" s="2"/>
      <c r="G80" s="2"/>
      <c r="H80" s="2"/>
      <c r="I80" s="2"/>
      <c r="J80" s="2"/>
      <c r="K80" s="2"/>
      <c r="L80" s="2"/>
      <c r="M80" s="2"/>
      <c r="N80" s="2"/>
      <c r="O80" s="2"/>
      <c r="P80" s="2"/>
      <c r="Q80" s="2"/>
      <c r="R80" s="2"/>
      <c r="S80" s="2"/>
      <c r="T80" s="2"/>
      <c r="U80" s="2"/>
      <c r="V80" s="2"/>
      <c r="W80" s="2"/>
      <c r="X80" s="2"/>
      <c r="Y80" s="2"/>
    </row>
    <row r="81" spans="1:25" x14ac:dyDescent="0.2">
      <c r="A81" s="2"/>
      <c r="B81" s="2"/>
      <c r="C81" s="2"/>
      <c r="D81" s="2"/>
      <c r="E81" s="2"/>
      <c r="F81" s="2"/>
      <c r="G81" s="2"/>
      <c r="H81" s="2"/>
      <c r="I81" s="2"/>
      <c r="J81" s="2"/>
      <c r="K81" s="2"/>
      <c r="L81" s="2"/>
      <c r="M81" s="2"/>
      <c r="N81" s="2"/>
      <c r="O81" s="2"/>
      <c r="P81" s="2"/>
      <c r="Q81" s="2"/>
      <c r="R81" s="2"/>
      <c r="S81" s="2"/>
      <c r="T81" s="2"/>
      <c r="U81" s="2"/>
      <c r="V81" s="2"/>
      <c r="W81" s="2"/>
      <c r="X81" s="2"/>
      <c r="Y81" s="2"/>
    </row>
    <row r="82" spans="1:25" x14ac:dyDescent="0.2">
      <c r="A82" s="2"/>
      <c r="B82" s="2"/>
      <c r="C82" s="2"/>
      <c r="D82" s="2"/>
      <c r="E82" s="2"/>
      <c r="F82" s="2"/>
      <c r="G82" s="2"/>
      <c r="H82" s="2"/>
      <c r="I82" s="2"/>
      <c r="J82" s="2"/>
      <c r="K82" s="2"/>
      <c r="L82" s="2"/>
      <c r="M82" s="2"/>
      <c r="N82" s="2"/>
      <c r="O82" s="2"/>
      <c r="P82" s="2"/>
      <c r="Q82" s="2"/>
      <c r="R82" s="2"/>
      <c r="S82" s="2"/>
      <c r="T82" s="2"/>
      <c r="U82" s="2"/>
      <c r="V82" s="2"/>
      <c r="W82" s="2"/>
      <c r="X82" s="2"/>
      <c r="Y82" s="2"/>
    </row>
    <row r="83" spans="1:25" x14ac:dyDescent="0.2">
      <c r="A83" s="2"/>
      <c r="B83" s="2"/>
      <c r="C83" s="2"/>
      <c r="D83" s="2"/>
      <c r="E83" s="2"/>
      <c r="F83" s="2"/>
      <c r="G83" s="2"/>
      <c r="H83" s="2"/>
      <c r="I83" s="2"/>
      <c r="J83" s="2"/>
      <c r="K83" s="2"/>
      <c r="L83" s="2"/>
      <c r="M83" s="2"/>
      <c r="N83" s="2"/>
      <c r="O83" s="2"/>
      <c r="P83" s="2"/>
      <c r="Q83" s="2"/>
      <c r="R83" s="2"/>
      <c r="S83" s="2"/>
      <c r="T83" s="2"/>
      <c r="U83" s="2"/>
      <c r="V83" s="2"/>
      <c r="W83" s="2"/>
      <c r="X83" s="2"/>
      <c r="Y83" s="2"/>
    </row>
    <row r="84" spans="1:25" x14ac:dyDescent="0.2">
      <c r="A84" s="2"/>
      <c r="B84" s="2"/>
      <c r="C84" s="2"/>
      <c r="D84" s="2"/>
      <c r="E84" s="2"/>
      <c r="F84" s="2"/>
      <c r="G84" s="2"/>
      <c r="H84" s="2"/>
      <c r="I84" s="2"/>
      <c r="J84" s="2"/>
      <c r="K84" s="2"/>
      <c r="L84" s="2"/>
      <c r="M84" s="2"/>
      <c r="N84" s="2"/>
      <c r="O84" s="2"/>
      <c r="P84" s="2"/>
      <c r="Q84" s="2"/>
      <c r="R84" s="2"/>
      <c r="S84" s="2"/>
      <c r="T84" s="2"/>
      <c r="U84" s="2"/>
      <c r="V84" s="2"/>
      <c r="W84" s="2"/>
      <c r="X84" s="2"/>
      <c r="Y84" s="2"/>
    </row>
    <row r="85" spans="1:25" x14ac:dyDescent="0.2">
      <c r="A85" s="2"/>
      <c r="B85" s="2"/>
      <c r="C85" s="2"/>
      <c r="D85" s="2"/>
      <c r="E85" s="2"/>
      <c r="F85" s="2"/>
      <c r="G85" s="2"/>
      <c r="H85" s="2"/>
      <c r="I85" s="2"/>
      <c r="J85" s="2"/>
      <c r="K85" s="2"/>
      <c r="L85" s="2"/>
      <c r="M85" s="2"/>
      <c r="N85" s="2"/>
      <c r="O85" s="2"/>
      <c r="P85" s="2"/>
      <c r="Q85" s="2"/>
      <c r="R85" s="2"/>
      <c r="S85" s="2"/>
      <c r="T85" s="2"/>
      <c r="U85" s="2"/>
      <c r="V85" s="2"/>
      <c r="W85" s="2"/>
      <c r="X85" s="2"/>
      <c r="Y85" s="2"/>
    </row>
    <row r="86" spans="1:25" x14ac:dyDescent="0.2">
      <c r="A86" s="2"/>
      <c r="B86" s="2"/>
      <c r="C86" s="2"/>
      <c r="D86" s="2"/>
      <c r="E86" s="2"/>
      <c r="F86" s="2"/>
      <c r="G86" s="2"/>
      <c r="H86" s="2"/>
      <c r="I86" s="2"/>
      <c r="J86" s="2"/>
      <c r="K86" s="2"/>
      <c r="L86" s="2"/>
      <c r="M86" s="2"/>
      <c r="N86" s="2"/>
      <c r="O86" s="2"/>
      <c r="P86" s="2"/>
      <c r="Q86" s="2"/>
      <c r="R86" s="2"/>
      <c r="S86" s="2"/>
      <c r="T86" s="2"/>
      <c r="U86" s="2"/>
      <c r="V86" s="2"/>
      <c r="W86" s="2"/>
      <c r="X86" s="2"/>
      <c r="Y86" s="2"/>
    </row>
    <row r="87" spans="1:25" x14ac:dyDescent="0.2">
      <c r="A87" s="2"/>
      <c r="B87" s="2"/>
      <c r="C87" s="2"/>
      <c r="D87" s="2"/>
      <c r="E87" s="2"/>
      <c r="F87" s="2"/>
      <c r="G87" s="2"/>
      <c r="H87" s="2"/>
      <c r="I87" s="2"/>
      <c r="J87" s="2"/>
      <c r="K87" s="2"/>
      <c r="L87" s="2"/>
      <c r="M87" s="2"/>
      <c r="N87" s="2"/>
      <c r="O87" s="2"/>
      <c r="P87" s="2"/>
      <c r="Q87" s="2"/>
      <c r="R87" s="2"/>
      <c r="S87" s="2"/>
      <c r="T87" s="2"/>
      <c r="U87" s="2"/>
      <c r="V87" s="2"/>
      <c r="W87" s="2"/>
      <c r="X87" s="2"/>
      <c r="Y87" s="2"/>
    </row>
    <row r="88" spans="1:25" x14ac:dyDescent="0.2">
      <c r="A88" s="2"/>
      <c r="B88" s="2"/>
      <c r="C88" s="2"/>
      <c r="D88" s="2"/>
      <c r="E88" s="2"/>
      <c r="F88" s="2"/>
      <c r="G88" s="2"/>
      <c r="H88" s="2"/>
      <c r="I88" s="2"/>
      <c r="J88" s="2"/>
      <c r="K88" s="2"/>
      <c r="L88" s="2"/>
      <c r="M88" s="2"/>
      <c r="N88" s="2"/>
      <c r="O88" s="2"/>
      <c r="P88" s="2"/>
      <c r="Q88" s="2"/>
      <c r="R88" s="2"/>
      <c r="S88" s="2"/>
      <c r="T88" s="2"/>
      <c r="U88" s="2"/>
      <c r="V88" s="2"/>
      <c r="W88" s="2"/>
      <c r="X88" s="2"/>
      <c r="Y88" s="2"/>
    </row>
    <row r="89" spans="1:25" x14ac:dyDescent="0.2">
      <c r="A89" s="2"/>
      <c r="B89" s="2"/>
      <c r="C89" s="2"/>
      <c r="D89" s="2"/>
      <c r="E89" s="2"/>
      <c r="F89" s="2"/>
      <c r="G89" s="2"/>
      <c r="H89" s="2"/>
      <c r="I89" s="2"/>
      <c r="J89" s="2"/>
      <c r="K89" s="2"/>
      <c r="L89" s="2"/>
      <c r="M89" s="2"/>
      <c r="N89" s="2"/>
      <c r="O89" s="2"/>
      <c r="P89" s="2"/>
      <c r="Q89" s="2"/>
      <c r="R89" s="2"/>
      <c r="S89" s="2"/>
      <c r="T89" s="2"/>
      <c r="U89" s="2"/>
      <c r="V89" s="2"/>
      <c r="W89" s="2"/>
      <c r="X89" s="2"/>
      <c r="Y89" s="2"/>
    </row>
    <row r="90" spans="1:25" x14ac:dyDescent="0.2">
      <c r="A90" s="2"/>
      <c r="B90" s="2"/>
      <c r="C90" s="2"/>
      <c r="D90" s="2"/>
      <c r="E90" s="2"/>
      <c r="F90" s="2"/>
      <c r="G90" s="2"/>
      <c r="H90" s="2"/>
      <c r="I90" s="2"/>
      <c r="J90" s="2"/>
      <c r="K90" s="2"/>
      <c r="L90" s="2"/>
      <c r="M90" s="2"/>
      <c r="N90" s="2"/>
      <c r="O90" s="2"/>
      <c r="P90" s="2"/>
      <c r="Q90" s="2"/>
      <c r="R90" s="2"/>
      <c r="S90" s="2"/>
      <c r="T90" s="2"/>
      <c r="U90" s="2"/>
      <c r="V90" s="2"/>
      <c r="W90" s="2"/>
      <c r="X90" s="2"/>
      <c r="Y90" s="2"/>
    </row>
    <row r="91" spans="1:25" x14ac:dyDescent="0.2">
      <c r="A91" s="2"/>
      <c r="B91" s="2"/>
      <c r="C91" s="2"/>
      <c r="D91" s="2"/>
      <c r="E91" s="2"/>
      <c r="F91" s="2"/>
      <c r="G91" s="2"/>
      <c r="H91" s="2"/>
      <c r="I91" s="2"/>
      <c r="J91" s="2"/>
      <c r="K91" s="2"/>
      <c r="L91" s="2"/>
      <c r="M91" s="2"/>
      <c r="N91" s="2"/>
      <c r="O91" s="2"/>
      <c r="P91" s="2"/>
      <c r="Q91" s="2"/>
      <c r="R91" s="2"/>
      <c r="S91" s="2"/>
      <c r="T91" s="2"/>
      <c r="U91" s="2"/>
      <c r="V91" s="2"/>
      <c r="W91" s="2"/>
      <c r="X91" s="2"/>
      <c r="Y91" s="2"/>
    </row>
    <row r="92" spans="1:25" x14ac:dyDescent="0.2">
      <c r="A92" s="2"/>
      <c r="B92" s="2"/>
      <c r="C92" s="2"/>
      <c r="D92" s="2"/>
      <c r="E92" s="2"/>
      <c r="F92" s="2"/>
      <c r="G92" s="2"/>
      <c r="H92" s="2"/>
      <c r="I92" s="2"/>
      <c r="J92" s="2"/>
      <c r="K92" s="2"/>
      <c r="L92" s="2"/>
      <c r="M92" s="2"/>
      <c r="N92" s="2"/>
      <c r="O92" s="2"/>
      <c r="P92" s="2"/>
      <c r="Q92" s="2"/>
      <c r="R92" s="2"/>
      <c r="S92" s="2"/>
      <c r="T92" s="2"/>
      <c r="U92" s="2"/>
      <c r="V92" s="2"/>
      <c r="W92" s="2"/>
      <c r="X92" s="2"/>
      <c r="Y92" s="2"/>
    </row>
    <row r="93" spans="1:25" x14ac:dyDescent="0.2">
      <c r="A93" s="2"/>
      <c r="B93" s="2"/>
      <c r="C93" s="2"/>
      <c r="D93" s="2"/>
      <c r="E93" s="2"/>
      <c r="F93" s="2"/>
      <c r="G93" s="2"/>
      <c r="H93" s="2"/>
      <c r="I93" s="2"/>
      <c r="J93" s="2"/>
      <c r="K93" s="2"/>
      <c r="L93" s="2"/>
      <c r="M93" s="2"/>
      <c r="N93" s="2"/>
      <c r="O93" s="2"/>
      <c r="P93" s="2"/>
      <c r="Q93" s="2"/>
      <c r="R93" s="2"/>
      <c r="S93" s="2"/>
      <c r="T93" s="2"/>
      <c r="U93" s="2"/>
      <c r="V93" s="2"/>
      <c r="W93" s="2"/>
      <c r="X93" s="2"/>
      <c r="Y93" s="2"/>
    </row>
    <row r="94" spans="1:25" x14ac:dyDescent="0.2">
      <c r="A94" s="2"/>
      <c r="B94" s="2"/>
      <c r="C94" s="2"/>
      <c r="D94" s="2"/>
      <c r="E94" s="2"/>
      <c r="F94" s="2"/>
      <c r="G94" s="2"/>
      <c r="H94" s="2"/>
      <c r="I94" s="2"/>
      <c r="J94" s="2"/>
      <c r="K94" s="2"/>
      <c r="L94" s="2"/>
      <c r="M94" s="2"/>
      <c r="N94" s="2"/>
      <c r="O94" s="2"/>
      <c r="P94" s="2"/>
      <c r="Q94" s="2"/>
      <c r="R94" s="2"/>
      <c r="S94" s="2"/>
      <c r="T94" s="2"/>
      <c r="U94" s="2"/>
      <c r="V94" s="2"/>
      <c r="W94" s="2"/>
      <c r="X94" s="2"/>
      <c r="Y94" s="2"/>
    </row>
    <row r="95" spans="1:25" x14ac:dyDescent="0.2">
      <c r="A95" s="2"/>
      <c r="B95" s="2"/>
      <c r="C95" s="2"/>
      <c r="D95" s="2"/>
      <c r="E95" s="2"/>
      <c r="F95" s="2"/>
      <c r="G95" s="2"/>
      <c r="H95" s="2"/>
      <c r="I95" s="2"/>
      <c r="J95" s="2"/>
      <c r="K95" s="2"/>
      <c r="L95" s="2"/>
      <c r="M95" s="2"/>
      <c r="N95" s="2"/>
      <c r="O95" s="2"/>
      <c r="P95" s="2"/>
      <c r="Q95" s="2"/>
      <c r="R95" s="2"/>
      <c r="S95" s="2"/>
      <c r="T95" s="2"/>
      <c r="U95" s="2"/>
      <c r="V95" s="2"/>
      <c r="W95" s="2"/>
      <c r="X95" s="2"/>
      <c r="Y95" s="2"/>
    </row>
    <row r="96" spans="1:25" x14ac:dyDescent="0.2">
      <c r="A96" s="2"/>
      <c r="B96" s="2"/>
      <c r="C96" s="2"/>
      <c r="D96" s="2"/>
      <c r="E96" s="2"/>
      <c r="F96" s="2"/>
      <c r="G96" s="2"/>
      <c r="H96" s="2"/>
      <c r="I96" s="2"/>
      <c r="J96" s="2"/>
      <c r="K96" s="2"/>
      <c r="L96" s="2"/>
      <c r="M96" s="2"/>
      <c r="N96" s="2"/>
      <c r="O96" s="2"/>
      <c r="P96" s="2"/>
      <c r="Q96" s="2"/>
      <c r="R96" s="2"/>
      <c r="S96" s="2"/>
      <c r="T96" s="2"/>
      <c r="U96" s="2"/>
      <c r="V96" s="2"/>
      <c r="W96" s="2"/>
      <c r="X96" s="2"/>
      <c r="Y96" s="2"/>
    </row>
    <row r="97" spans="1:25" x14ac:dyDescent="0.2">
      <c r="A97" s="2"/>
      <c r="B97" s="2"/>
      <c r="C97" s="2"/>
      <c r="D97" s="2"/>
      <c r="E97" s="2"/>
      <c r="F97" s="2"/>
      <c r="G97" s="2"/>
      <c r="H97" s="2"/>
      <c r="I97" s="2"/>
      <c r="J97" s="2"/>
      <c r="K97" s="2"/>
      <c r="L97" s="2"/>
      <c r="M97" s="2"/>
      <c r="N97" s="2"/>
      <c r="O97" s="2"/>
      <c r="P97" s="2"/>
      <c r="Q97" s="2"/>
      <c r="R97" s="2"/>
      <c r="S97" s="2"/>
      <c r="T97" s="2"/>
      <c r="U97" s="2"/>
      <c r="V97" s="2"/>
      <c r="W97" s="2"/>
      <c r="X97" s="2"/>
      <c r="Y97" s="2"/>
    </row>
    <row r="98" spans="1:25" x14ac:dyDescent="0.2">
      <c r="A98" s="2"/>
      <c r="B98" s="2"/>
      <c r="C98" s="2"/>
      <c r="D98" s="2"/>
      <c r="E98" s="2"/>
      <c r="F98" s="2"/>
      <c r="G98" s="2"/>
      <c r="H98" s="2"/>
      <c r="I98" s="2"/>
      <c r="J98" s="2"/>
      <c r="K98" s="2"/>
      <c r="L98" s="2"/>
      <c r="M98" s="2"/>
      <c r="N98" s="2"/>
      <c r="O98" s="2"/>
      <c r="P98" s="2"/>
      <c r="Q98" s="2"/>
      <c r="R98" s="2"/>
      <c r="S98" s="2"/>
      <c r="T98" s="2"/>
      <c r="U98" s="2"/>
      <c r="V98" s="2"/>
      <c r="W98" s="2"/>
      <c r="X98" s="2"/>
      <c r="Y98" s="2"/>
    </row>
    <row r="99" spans="1:25" x14ac:dyDescent="0.2">
      <c r="A99" s="2"/>
      <c r="B99" s="2"/>
      <c r="C99" s="2"/>
      <c r="D99" s="2"/>
      <c r="E99" s="2"/>
      <c r="F99" s="2"/>
      <c r="G99" s="2"/>
      <c r="H99" s="2"/>
      <c r="I99" s="2"/>
      <c r="J99" s="2"/>
      <c r="K99" s="2"/>
      <c r="L99" s="2"/>
      <c r="M99" s="2"/>
      <c r="N99" s="2"/>
      <c r="O99" s="2"/>
      <c r="P99" s="2"/>
      <c r="Q99" s="2"/>
      <c r="R99" s="2"/>
      <c r="S99" s="2"/>
      <c r="T99" s="2"/>
      <c r="U99" s="2"/>
      <c r="V99" s="2"/>
      <c r="W99" s="2"/>
      <c r="X99" s="2"/>
      <c r="Y99" s="2"/>
    </row>
    <row r="100" spans="1:25"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5"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5"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5"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5"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5"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1:25"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1:25"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1:25"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1:25"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1:25"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1:25"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spans="1:25"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spans="1:25"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spans="1:25"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spans="1:25"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spans="1:25"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spans="1:25"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spans="1:25"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spans="1:25"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spans="1:25"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spans="1:25"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spans="1:25"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spans="1:25"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spans="1:25"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spans="1:25"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spans="1:25"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spans="1:25"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spans="1:25"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spans="1:25"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spans="1:25"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spans="1:25"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spans="1:25"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spans="1:25"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1:25"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spans="1:25"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spans="1:25"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1:25"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1:25"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spans="1:25"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spans="1:25"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spans="1:25"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spans="1:25"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spans="1:25"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spans="1:25"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spans="1:25"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spans="1:25"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spans="1:25"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spans="1:25"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spans="1:25"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spans="1:25"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spans="1:25"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spans="1:25"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spans="1:25"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spans="1:25"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spans="1:25"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spans="1:25"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spans="1:25"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spans="1:25"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spans="1:25"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spans="1:25"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spans="1:25"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spans="1:25"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spans="1:25"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spans="1:25"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spans="1:25"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spans="1:25"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spans="1:25"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spans="1:25"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spans="1:25"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spans="1:25"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1:25"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25"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25"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25"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25"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25"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spans="1:25"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spans="1:25"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spans="1:25"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spans="1:25"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spans="1:25"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spans="1:25"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1:25"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spans="1:25"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1:25"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spans="1:25"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1:25"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spans="1:25"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1:25"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spans="1:25"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spans="1:25"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spans="1:25"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spans="1:25"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spans="1:25"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spans="1:25"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spans="1:25"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spans="1:25"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spans="1:25"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spans="1:25"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spans="1:25"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spans="1:25"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spans="1:25"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spans="1:25"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spans="1:25"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spans="1:25"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spans="1:25"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spans="1:25"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spans="1:25"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spans="1:25"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spans="1:25"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spans="1:25"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spans="1:25"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spans="1:25"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spans="1:25"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spans="1:25"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spans="1:25"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spans="1:25"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spans="1:25"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spans="1:25"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spans="1:25"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spans="1:25"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spans="1:25"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spans="1:25"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spans="1:25"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spans="1:25"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spans="1:25"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spans="1:25"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spans="1:25"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spans="1:25"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spans="1:25"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spans="1:25"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spans="1:25"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spans="1:25"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spans="1:25"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spans="1:25"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spans="1:25"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spans="1:25"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spans="1:25"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spans="1:25"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spans="1:25"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spans="1:25"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spans="1:25"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spans="1:25"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spans="1:25"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spans="1:25"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spans="1:25"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spans="1:25"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spans="1:25"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spans="1:25"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spans="1:25"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spans="1:25"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spans="1:25"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spans="1:25"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spans="1:25"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spans="1:25"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spans="1:25"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spans="1:25"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spans="1:25"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spans="1:25"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spans="1:25"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spans="1:25"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spans="1:25"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spans="1:25"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spans="1:25"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spans="1:25"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spans="1:25"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spans="1:25"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spans="1:25"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spans="1:25"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spans="1:25"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spans="1:25"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spans="1:25"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spans="1:25"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spans="1:25"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spans="1:25"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spans="1:25"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spans="1:25"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spans="1:25"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spans="1:25"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spans="1:25"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spans="1:25"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spans="1:25"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spans="1:25"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spans="1:25"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spans="1:25"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spans="1:25"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spans="1:25"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spans="1:25"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spans="1:25"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spans="1:25"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spans="1:25"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spans="1:25"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spans="1:25"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spans="1:25"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spans="1:25"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spans="1:25"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spans="1:25"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spans="1:25"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spans="1:25"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spans="1:25"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spans="1:25"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spans="1:25"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spans="1:25"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spans="1:25"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spans="1:25"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spans="1:25"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spans="1:25"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spans="1:25"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spans="1:25"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spans="1:25"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spans="1:25"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spans="1:25"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spans="1:25"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spans="1:25"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spans="1:25"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spans="1:25"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spans="1:25"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spans="1:25"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spans="1:25"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spans="1:25"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spans="1:25"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spans="1:25"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spans="1:25"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spans="1:25"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spans="1:25"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spans="1:25"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spans="1:25"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spans="1:25"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spans="1:25"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spans="1:25"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spans="1:25"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spans="1:25"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spans="1:25"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spans="1:25"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spans="1:25"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spans="1:25"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spans="1:25"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spans="1:25"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spans="1:25"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spans="1:25"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spans="1:25"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spans="1:25"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spans="1:25"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spans="1:25"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spans="1:25"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spans="1:25"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spans="1:25"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spans="1:25"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spans="1:25"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spans="1:25"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spans="1:25"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spans="1:25"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spans="1:25"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spans="1:25"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spans="1:25"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spans="1:25"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spans="1:25"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spans="1:25"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spans="1:25"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spans="1:25"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spans="1:25"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spans="1:25"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spans="1:25"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spans="1:25"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spans="1:25"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spans="1:25"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spans="1:25"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spans="1:25"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spans="1:25"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spans="1:25"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spans="1:25"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spans="1:25"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spans="1:25"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spans="1:25"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spans="1:25"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spans="1:25"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spans="1:25"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spans="1:25"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spans="1:25"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spans="1:25"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spans="1:25"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spans="1:25"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spans="1:25"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spans="1:25"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spans="1:25"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spans="1:25"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spans="1:25"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spans="1:25"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spans="1:25"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spans="1:25"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spans="1:25"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spans="1:25"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spans="1:25"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spans="1:25"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spans="1:25"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spans="1:25"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spans="1:25"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spans="1:25"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spans="1:25"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spans="1:25"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spans="1:25"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spans="1:25"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spans="1:25"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spans="1:25"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spans="1:25"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spans="1:25"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spans="1:25"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spans="1:25"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spans="1:25"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spans="1:25"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spans="1:25"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spans="1:25"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spans="1:25"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spans="1:25"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spans="1:25"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spans="1:25"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spans="1:25"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spans="1:25"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spans="1:25"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spans="1:25"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spans="1:25"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spans="1:25"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spans="1:25"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spans="1:25"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spans="1:25"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spans="1:25"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spans="1:25"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spans="1:25"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spans="1:25"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spans="1:25"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spans="1:25"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spans="1:25"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spans="1:25"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spans="1:25"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spans="1:25"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spans="1:25"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spans="1:25"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spans="1:25"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spans="1:25"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spans="1:25"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spans="1:25"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spans="1:25"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spans="1:25"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spans="1:25"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spans="1:25"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spans="1:25"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spans="1:25"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spans="1:25"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spans="1:25"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spans="1:25"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spans="1:25"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spans="1:25"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spans="1:25"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spans="1:25"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spans="1:25"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spans="1:25"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spans="1:25"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spans="1:25"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spans="1:25"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spans="1:25"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spans="1:25"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spans="1:25"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spans="1:25"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spans="1:25"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spans="1:25"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spans="1:25"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spans="1:25"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spans="1:25"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spans="1:25"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spans="1:25"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spans="1:25"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spans="1:25"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spans="1:25"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spans="1:25"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spans="1:25"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spans="1:25"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spans="1:25"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spans="1:25"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spans="1:25"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spans="1:25"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spans="1:25"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spans="1:25"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spans="1:25"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spans="1:25"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spans="1:25"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spans="1:25"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spans="1:25"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spans="1:25"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spans="1:25"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spans="1:25"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spans="1:25"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spans="1:25"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spans="1:25"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spans="1:25"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spans="1:25"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spans="1:25"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spans="1:25"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spans="1:25"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spans="1:25"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spans="1:25"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spans="1:25"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spans="1:25"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spans="1:25"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spans="1:25"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spans="1:25"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spans="1:25"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spans="1:25"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spans="1:25"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spans="1:25"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spans="1:25"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spans="1:25"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spans="1:25"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spans="1:25"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spans="1:25"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spans="1:25"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spans="1:25"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spans="1:25"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spans="1:25"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spans="1:25"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spans="1:25"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spans="1:25"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spans="1:25"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spans="1:25"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spans="1:25"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spans="1:25"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spans="1:25"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spans="1:25"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spans="1:25"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spans="1:25"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spans="1:25"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spans="1:25"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spans="1:25"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spans="1:25"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spans="1:25"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spans="1:25"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spans="1:25"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spans="1:25"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spans="1:25"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spans="1:25"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spans="1:25"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spans="1:25"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spans="1:25"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spans="1:25"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spans="1:25"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spans="1:25"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spans="1:25"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spans="1:25"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spans="1:25"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spans="1:25"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spans="1:25"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spans="1:25"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spans="1:25"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spans="1:25"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spans="1:25"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spans="1:25"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spans="1:25"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spans="1:25"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spans="1:25"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spans="1:25"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spans="1:25"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spans="1:25"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spans="1:25"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spans="1:25"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spans="1:25"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spans="1:25"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spans="1:25"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spans="1:25"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spans="1:25"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spans="1:25"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spans="1:25"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spans="1:25"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spans="1:25"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spans="1:25"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spans="1:25"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spans="1:25"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spans="1:25"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spans="1:25"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spans="1:25"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spans="1:25"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spans="1:25"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spans="1:25"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spans="1:25"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spans="1:25"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spans="1:25"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spans="1:25"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spans="1:25"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spans="1:25"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spans="1:25"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spans="1:25"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spans="1:25"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spans="1:25"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spans="1:25"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spans="1:25"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spans="1:25"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spans="1:25"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spans="1:25"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spans="1:25"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spans="1:25"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spans="1:25"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spans="1:25"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spans="1:25"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spans="1:25"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spans="1:25"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spans="1:25"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spans="1:25"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spans="1:25"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spans="1:25"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spans="1:25"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spans="1:25"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spans="1:25"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spans="1:25"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spans="1:25"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spans="1:25"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spans="1:25"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spans="1:25"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spans="1:25"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spans="1:25"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spans="1:25"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spans="1:25"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spans="1:25"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spans="1:25"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spans="1:25"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spans="1:25"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spans="1:25"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spans="1:25"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spans="1:25"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spans="1:25"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spans="1:25"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spans="1:25"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spans="1:25"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spans="1:25"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spans="1:25"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spans="1:25"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spans="1:25"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spans="1:25"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spans="1:25"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spans="1:25"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spans="1:25"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spans="1:25"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spans="1:25"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spans="1:25"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spans="1:25"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spans="1:25"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spans="1:25"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spans="1:25"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spans="1:25"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spans="1:25"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spans="1:25"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spans="1:25"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spans="1:25"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spans="1:25"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spans="1:25"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spans="1:25"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spans="1:25"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spans="1:25"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spans="1:25"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spans="1:25"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spans="1:25"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spans="1:25"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spans="1:25"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spans="1:25"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spans="1:25"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spans="1:25"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spans="1:25"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spans="1:25"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spans="1:25"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spans="1:25"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spans="1:25"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spans="1:25"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spans="1:25"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spans="1:25"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spans="1:25"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spans="1:25"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spans="1:25"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spans="1:25"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spans="1:25"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spans="1:25"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spans="1:25"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spans="1:25"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spans="1:25"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spans="1:25"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spans="1:25"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spans="1:25"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spans="1:25"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spans="1:25"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spans="1:25"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spans="1:25"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spans="1:25"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spans="1:25"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spans="1:25"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spans="1:25"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spans="1:25"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spans="1:25"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spans="1:25"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spans="1:25"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spans="1:25"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spans="1:25"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spans="1:25"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spans="1:25"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spans="1:25"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spans="1:25"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spans="1:25"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spans="1:25"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spans="1:25"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spans="1:25"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spans="1:25"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spans="1:25"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spans="1:25"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spans="1:25"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spans="1:25"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spans="1:25"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spans="1:25"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spans="1:25"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spans="1:25"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spans="1:25"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spans="1:25"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spans="1:25"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spans="1:25"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spans="1:25"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spans="1:25"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spans="1:25"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spans="1:25"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spans="1:25"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spans="1:25"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spans="1:25"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spans="1:25"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spans="1:25"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spans="1:25"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spans="1:25"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spans="1:25"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spans="1:25"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spans="1:25"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spans="1:25"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spans="1:25"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spans="1:25"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spans="1:25"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spans="1:25"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spans="1:25"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spans="1:25"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spans="1:25"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spans="1:25"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spans="1:25"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spans="1:25"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spans="1:25"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spans="1:25"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spans="1:25"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spans="1:25"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spans="1:25"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spans="1:25"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spans="1:25"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spans="1:25"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spans="1:25"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spans="1:25"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spans="1:25"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spans="1:25"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spans="1:25"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spans="1:25"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spans="1:25"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spans="1:25"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spans="1:25"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spans="1:25"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spans="1:25"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spans="1:25"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spans="1:25"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spans="1:25"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spans="1:25"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spans="1:25"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spans="1:25"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spans="1:25"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spans="1:25"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spans="1:25"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spans="1:25"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spans="1:25"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spans="1:25"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spans="1:25"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spans="1:25"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spans="1:25"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spans="1:25"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spans="1:25"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spans="1:25"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spans="1:25"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spans="1:25"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spans="1:25"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spans="1:25"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spans="1:25"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spans="1:25"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spans="1:25"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spans="1:25"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spans="1:25"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spans="1:25"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spans="1:25"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spans="1:25"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spans="1:25"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spans="1:25"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spans="1:25"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spans="1:25"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spans="1:25"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spans="1:25"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spans="1:25"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spans="1:25"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spans="1:25"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spans="1:25"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spans="1:25"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spans="1:25"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spans="1:25"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spans="1:25"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spans="1:25"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spans="1:25"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spans="1:25"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spans="1:25"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spans="1:25"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spans="1:25"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spans="1:25"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spans="1:25"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spans="1:25"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spans="1:25"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spans="1:25"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spans="1:25"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spans="1:25"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spans="1:25"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spans="1:25"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spans="1:25"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spans="1:25"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spans="1:25"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spans="1:25"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spans="1:25"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spans="1:25"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spans="1:25"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spans="1:25"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spans="1:25"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spans="1:25"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spans="1:25"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spans="1:25"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spans="1:25"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spans="1:25"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spans="1:25"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spans="1:25"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spans="1:25"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spans="1:25"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spans="1:25"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spans="1:25"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spans="1:25"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spans="1:25"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spans="1:25"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spans="1:25"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spans="1:25"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spans="1:25"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spans="1:25"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spans="1:25"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spans="1:25"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spans="1:25"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spans="1:25"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spans="1:25"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spans="1:25"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spans="1:25"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spans="1:25"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spans="1:25"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spans="1:25"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spans="1:25"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spans="1:25"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spans="1:25"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spans="1:25"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spans="1:25"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spans="1:25"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spans="1:25"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spans="1:25"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spans="1:25"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spans="1:25"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spans="1:25"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spans="1:25"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spans="1:25"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spans="1:25"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spans="1:25"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spans="1:25"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spans="1:25"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spans="1:25"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spans="1:25"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spans="1:25"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spans="1:25"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spans="1:25"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spans="1:25"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spans="1:25"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spans="1:25"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spans="1:25"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spans="1:25"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spans="1:25"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spans="1:25"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spans="1:25"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spans="1:25"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spans="1:25"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spans="1:25"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spans="1:25"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spans="1:25"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spans="1:25"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spans="1:25"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spans="1:25"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spans="1:25"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spans="1:25"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spans="1:25"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spans="1:25"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spans="1:25"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spans="1:25"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spans="1:25"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spans="1:25"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spans="1:25"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spans="1:25"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spans="1:25"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spans="1:25"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spans="1:25"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spans="1:25"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spans="1:25"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spans="1:25"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spans="1:25"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spans="1:25"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spans="1:25"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spans="1:25"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spans="1:25"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spans="1:25"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spans="1:25"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spans="1:25"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spans="1:25"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spans="1:25"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spans="1:25"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spans="1:25"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spans="1:25"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spans="1:25"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spans="1:25"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spans="1:25"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spans="1:25"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spans="1:25"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spans="1:25"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spans="1:25"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spans="1:25"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spans="1:25"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row r="981" spans="1:25"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row>
    <row r="982" spans="1:25"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row>
    <row r="983" spans="1:25"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row>
    <row r="984" spans="1:25"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row>
    <row r="985" spans="1:25"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row>
    <row r="986" spans="1:25"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row>
    <row r="987" spans="1:25"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row>
    <row r="988" spans="1:25"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row>
    <row r="989" spans="1:25"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row>
    <row r="990" spans="1:25"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row>
    <row r="991" spans="1:25"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row>
    <row r="992" spans="1:25"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row>
    <row r="993" spans="1:25"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row>
    <row r="994" spans="1:25"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row>
    <row r="995" spans="1:25"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row>
    <row r="996" spans="1:25"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row>
    <row r="997" spans="1:25"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row>
    <row r="998" spans="1:25"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row>
    <row r="999" spans="1:25"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Y999"/>
  <sheetViews>
    <sheetView tabSelected="1" workbookViewId="0">
      <selection activeCell="C2" sqref="C2"/>
    </sheetView>
  </sheetViews>
  <sheetFormatPr defaultColWidth="12.5703125" defaultRowHeight="12.75" x14ac:dyDescent="0.2"/>
  <cols>
    <col min="1" max="1" width="17.5703125" style="9" customWidth="1"/>
    <col min="2" max="2" width="27.140625" style="9" customWidth="1"/>
    <col min="3" max="3" width="40.140625" style="9" customWidth="1"/>
    <col min="4" max="4" width="12.7109375" style="9" customWidth="1"/>
    <col min="5" max="5" width="150" style="9" customWidth="1"/>
    <col min="6" max="16384" width="12.5703125" style="9"/>
  </cols>
  <sheetData>
    <row r="1" spans="1:25" ht="38.25" x14ac:dyDescent="0.2">
      <c r="A1" s="1" t="s">
        <v>0</v>
      </c>
      <c r="B1" s="1" t="s">
        <v>1</v>
      </c>
      <c r="C1" s="1" t="s">
        <v>2</v>
      </c>
      <c r="D1" s="1" t="s">
        <v>3</v>
      </c>
      <c r="E1" s="1" t="s">
        <v>40</v>
      </c>
      <c r="F1" s="2"/>
      <c r="G1" s="2"/>
      <c r="H1" s="2"/>
      <c r="I1" s="2"/>
      <c r="J1" s="2"/>
      <c r="K1" s="2"/>
      <c r="L1" s="2"/>
      <c r="M1" s="2"/>
      <c r="N1" s="2"/>
      <c r="O1" s="2"/>
      <c r="P1" s="2"/>
      <c r="Q1" s="2"/>
      <c r="R1" s="2"/>
      <c r="S1" s="2"/>
      <c r="T1" s="2"/>
      <c r="U1" s="2"/>
      <c r="V1" s="2"/>
      <c r="W1" s="2"/>
      <c r="X1" s="2"/>
      <c r="Y1" s="2"/>
    </row>
    <row r="2" spans="1:25" ht="369.75" x14ac:dyDescent="0.2">
      <c r="A2" s="2" t="s">
        <v>41</v>
      </c>
      <c r="B2" s="2" t="s">
        <v>42</v>
      </c>
      <c r="C2" s="2" t="s">
        <v>43</v>
      </c>
      <c r="D2" s="2">
        <v>20</v>
      </c>
      <c r="E2" s="2" t="s">
        <v>44</v>
      </c>
      <c r="F2" s="2"/>
      <c r="G2" s="2"/>
      <c r="H2" s="2"/>
      <c r="I2" s="2"/>
      <c r="J2" s="2"/>
      <c r="K2" s="2"/>
      <c r="L2" s="2"/>
      <c r="M2" s="2"/>
      <c r="N2" s="2"/>
      <c r="O2" s="2"/>
      <c r="P2" s="2"/>
      <c r="Q2" s="2"/>
      <c r="R2" s="2"/>
      <c r="S2" s="2"/>
      <c r="T2" s="2"/>
      <c r="U2" s="2"/>
      <c r="V2" s="2"/>
      <c r="W2" s="2"/>
      <c r="X2" s="2"/>
      <c r="Y2" s="2"/>
    </row>
    <row r="3" spans="1:25" ht="409.5" x14ac:dyDescent="0.2">
      <c r="A3" s="2" t="s">
        <v>45</v>
      </c>
      <c r="B3" s="2" t="s">
        <v>46</v>
      </c>
      <c r="C3" s="2" t="s">
        <v>47</v>
      </c>
      <c r="D3" s="2">
        <v>11</v>
      </c>
      <c r="E3" s="2" t="s">
        <v>48</v>
      </c>
      <c r="F3" s="2"/>
      <c r="G3" s="2"/>
      <c r="H3" s="2"/>
      <c r="I3" s="2"/>
      <c r="J3" s="2"/>
      <c r="K3" s="2"/>
      <c r="L3" s="2"/>
      <c r="M3" s="2"/>
      <c r="N3" s="2"/>
      <c r="O3" s="2"/>
      <c r="P3" s="2"/>
      <c r="Q3" s="2"/>
      <c r="R3" s="2"/>
      <c r="S3" s="2"/>
      <c r="T3" s="2"/>
      <c r="U3" s="2"/>
      <c r="V3" s="2"/>
      <c r="W3" s="2"/>
      <c r="X3" s="2"/>
      <c r="Y3" s="2"/>
    </row>
    <row r="4" spans="1:25" ht="191.25" x14ac:dyDescent="0.2">
      <c r="A4" s="2" t="s">
        <v>49</v>
      </c>
      <c r="B4" s="2" t="s">
        <v>50</v>
      </c>
      <c r="C4" s="2" t="s">
        <v>51</v>
      </c>
      <c r="D4" s="2">
        <v>4</v>
      </c>
      <c r="E4" s="2" t="s">
        <v>52</v>
      </c>
      <c r="F4" s="2"/>
      <c r="G4" s="2"/>
      <c r="H4" s="2"/>
      <c r="I4" s="2"/>
      <c r="J4" s="2"/>
      <c r="K4" s="2"/>
      <c r="L4" s="2"/>
      <c r="M4" s="2"/>
      <c r="N4" s="2"/>
      <c r="O4" s="2"/>
      <c r="P4" s="2"/>
      <c r="Q4" s="2"/>
      <c r="R4" s="2"/>
      <c r="S4" s="2"/>
      <c r="T4" s="2"/>
      <c r="U4" s="2"/>
      <c r="V4" s="2"/>
      <c r="W4" s="2"/>
      <c r="X4" s="2"/>
      <c r="Y4" s="2"/>
    </row>
    <row r="5" spans="1:25" ht="178.5" x14ac:dyDescent="0.2">
      <c r="A5" s="2" t="s">
        <v>53</v>
      </c>
      <c r="B5" s="2" t="s">
        <v>54</v>
      </c>
      <c r="C5" s="2" t="s">
        <v>55</v>
      </c>
      <c r="D5" s="2">
        <v>6</v>
      </c>
      <c r="E5" s="2" t="s">
        <v>56</v>
      </c>
      <c r="F5" s="2"/>
      <c r="G5" s="2"/>
      <c r="H5" s="2"/>
      <c r="I5" s="2"/>
      <c r="J5" s="2"/>
      <c r="K5" s="2"/>
      <c r="L5" s="2"/>
      <c r="M5" s="2"/>
      <c r="N5" s="2"/>
      <c r="O5" s="2"/>
      <c r="P5" s="2"/>
      <c r="Q5" s="2"/>
      <c r="R5" s="2"/>
      <c r="S5" s="2"/>
      <c r="T5" s="2"/>
      <c r="U5" s="2"/>
      <c r="V5" s="2"/>
      <c r="W5" s="2"/>
      <c r="X5" s="2"/>
      <c r="Y5" s="2"/>
    </row>
    <row r="6" spans="1:25" ht="357" x14ac:dyDescent="0.2">
      <c r="A6" s="2" t="s">
        <v>57</v>
      </c>
      <c r="B6" s="2" t="s">
        <v>58</v>
      </c>
      <c r="C6" s="2" t="s">
        <v>59</v>
      </c>
      <c r="D6" s="2">
        <v>8</v>
      </c>
      <c r="E6" s="2" t="s">
        <v>60</v>
      </c>
      <c r="F6" s="2"/>
      <c r="G6" s="2"/>
      <c r="H6" s="2"/>
      <c r="I6" s="2"/>
      <c r="J6" s="2"/>
      <c r="K6" s="2"/>
      <c r="L6" s="2"/>
      <c r="M6" s="2"/>
      <c r="N6" s="2"/>
      <c r="O6" s="2"/>
      <c r="P6" s="2"/>
      <c r="Q6" s="2"/>
      <c r="R6" s="2"/>
      <c r="S6" s="2"/>
      <c r="T6" s="2"/>
      <c r="U6" s="2"/>
      <c r="V6" s="2"/>
      <c r="W6" s="2"/>
      <c r="X6" s="2"/>
      <c r="Y6" s="2"/>
    </row>
    <row r="7" spans="1:25" ht="178.5" x14ac:dyDescent="0.2">
      <c r="A7" s="2" t="s">
        <v>61</v>
      </c>
      <c r="B7" s="2" t="s">
        <v>62</v>
      </c>
      <c r="C7" s="2" t="s">
        <v>63</v>
      </c>
      <c r="D7" s="2">
        <v>6</v>
      </c>
      <c r="E7" s="2" t="s">
        <v>64</v>
      </c>
      <c r="F7" s="2"/>
      <c r="G7" s="2"/>
      <c r="H7" s="2"/>
      <c r="I7" s="2"/>
      <c r="J7" s="2"/>
      <c r="K7" s="2"/>
      <c r="L7" s="2"/>
      <c r="M7" s="2"/>
      <c r="N7" s="2"/>
      <c r="O7" s="2"/>
      <c r="P7" s="2"/>
      <c r="Q7" s="2"/>
      <c r="R7" s="2"/>
      <c r="S7" s="2"/>
      <c r="T7" s="2"/>
      <c r="U7" s="2"/>
      <c r="V7" s="2"/>
      <c r="W7" s="2"/>
      <c r="X7" s="2"/>
      <c r="Y7" s="2"/>
    </row>
    <row r="8" spans="1:25" ht="165.75" x14ac:dyDescent="0.2">
      <c r="A8" s="2" t="s">
        <v>65</v>
      </c>
      <c r="B8" s="2" t="s">
        <v>66</v>
      </c>
      <c r="C8" s="2" t="s">
        <v>67</v>
      </c>
      <c r="D8" s="2">
        <v>3</v>
      </c>
      <c r="E8" s="2" t="s">
        <v>68</v>
      </c>
      <c r="F8" s="2"/>
      <c r="G8" s="2"/>
      <c r="H8" s="2"/>
      <c r="I8" s="2"/>
      <c r="J8" s="2"/>
      <c r="K8" s="2"/>
      <c r="L8" s="2"/>
      <c r="M8" s="2"/>
      <c r="N8" s="2"/>
      <c r="O8" s="2"/>
      <c r="P8" s="2"/>
      <c r="Q8" s="2"/>
      <c r="R8" s="2"/>
      <c r="S8" s="2"/>
      <c r="T8" s="2"/>
      <c r="U8" s="2"/>
      <c r="V8" s="2"/>
      <c r="W8" s="2"/>
      <c r="X8" s="2"/>
      <c r="Y8" s="2"/>
    </row>
    <row r="9" spans="1:25" ht="165.75" x14ac:dyDescent="0.2">
      <c r="A9" s="2" t="s">
        <v>69</v>
      </c>
      <c r="B9" s="2" t="s">
        <v>70</v>
      </c>
      <c r="C9" s="2" t="s">
        <v>71</v>
      </c>
      <c r="D9" s="2">
        <v>4</v>
      </c>
      <c r="E9" s="2" t="s">
        <v>72</v>
      </c>
      <c r="F9" s="2"/>
      <c r="G9" s="2"/>
      <c r="H9" s="2"/>
      <c r="I9" s="2"/>
      <c r="J9" s="2"/>
      <c r="K9" s="2"/>
      <c r="L9" s="2"/>
      <c r="M9" s="2"/>
      <c r="N9" s="2"/>
      <c r="O9" s="2"/>
      <c r="P9" s="2"/>
      <c r="Q9" s="2"/>
      <c r="R9" s="2"/>
      <c r="S9" s="2"/>
      <c r="T9" s="2"/>
      <c r="U9" s="2"/>
      <c r="V9" s="2"/>
      <c r="W9" s="2"/>
      <c r="X9" s="2"/>
      <c r="Y9" s="2"/>
    </row>
    <row r="10" spans="1:25" ht="204" x14ac:dyDescent="0.2">
      <c r="A10" s="2" t="s">
        <v>73</v>
      </c>
      <c r="B10" s="2" t="s">
        <v>74</v>
      </c>
      <c r="C10" s="2" t="s">
        <v>75</v>
      </c>
      <c r="D10" s="2">
        <v>8</v>
      </c>
      <c r="E10" s="2" t="s">
        <v>76</v>
      </c>
      <c r="F10" s="2"/>
      <c r="G10" s="2"/>
      <c r="H10" s="2"/>
      <c r="I10" s="2"/>
      <c r="J10" s="2"/>
      <c r="K10" s="2"/>
      <c r="L10" s="2"/>
      <c r="M10" s="2"/>
      <c r="N10" s="2"/>
      <c r="O10" s="2"/>
      <c r="P10" s="2"/>
      <c r="Q10" s="2"/>
      <c r="R10" s="2"/>
      <c r="S10" s="2"/>
      <c r="T10" s="2"/>
      <c r="U10" s="2"/>
      <c r="V10" s="2"/>
      <c r="W10" s="2"/>
      <c r="X10" s="2"/>
      <c r="Y10" s="2"/>
    </row>
    <row r="11" spans="1:25" ht="140.25" x14ac:dyDescent="0.2">
      <c r="A11" s="2" t="s">
        <v>77</v>
      </c>
      <c r="B11" s="2" t="s">
        <v>78</v>
      </c>
      <c r="C11" s="2" t="s">
        <v>79</v>
      </c>
      <c r="D11" s="2">
        <v>4</v>
      </c>
      <c r="E11" s="2" t="s">
        <v>80</v>
      </c>
      <c r="F11" s="2"/>
      <c r="G11" s="2"/>
      <c r="H11" s="2"/>
      <c r="I11" s="2"/>
      <c r="J11" s="2"/>
      <c r="K11" s="2"/>
      <c r="L11" s="2"/>
      <c r="M11" s="2"/>
      <c r="N11" s="2"/>
      <c r="O11" s="2"/>
      <c r="P11" s="2"/>
      <c r="Q11" s="2"/>
      <c r="R11" s="2"/>
      <c r="S11" s="2"/>
      <c r="T11" s="2"/>
      <c r="U11" s="2"/>
      <c r="V11" s="2"/>
      <c r="W11" s="2"/>
      <c r="X11" s="2"/>
      <c r="Y11" s="2"/>
    </row>
    <row r="12" spans="1:25" ht="140.25" x14ac:dyDescent="0.2">
      <c r="A12" s="2" t="s">
        <v>81</v>
      </c>
      <c r="B12" s="2" t="s">
        <v>82</v>
      </c>
      <c r="C12" s="2" t="s">
        <v>83</v>
      </c>
      <c r="D12" s="2">
        <v>3</v>
      </c>
      <c r="E12" s="2" t="s">
        <v>84</v>
      </c>
      <c r="F12" s="2"/>
      <c r="G12" s="2"/>
      <c r="H12" s="2"/>
      <c r="I12" s="2"/>
      <c r="J12" s="2"/>
      <c r="K12" s="2"/>
      <c r="L12" s="2"/>
      <c r="M12" s="2"/>
      <c r="N12" s="2"/>
      <c r="O12" s="2"/>
      <c r="P12" s="2"/>
      <c r="Q12" s="2"/>
      <c r="R12" s="2"/>
      <c r="S12" s="2"/>
      <c r="T12" s="2"/>
      <c r="U12" s="2"/>
      <c r="V12" s="2"/>
      <c r="W12" s="2"/>
      <c r="X12" s="2"/>
      <c r="Y12" s="2"/>
    </row>
    <row r="13" spans="1:25" ht="140.25" x14ac:dyDescent="0.2">
      <c r="A13" s="2" t="s">
        <v>85</v>
      </c>
      <c r="B13" s="2" t="s">
        <v>86</v>
      </c>
      <c r="C13" s="2" t="s">
        <v>87</v>
      </c>
      <c r="D13" s="2">
        <v>2</v>
      </c>
      <c r="E13" s="2" t="s">
        <v>88</v>
      </c>
      <c r="F13" s="2"/>
      <c r="G13" s="2"/>
      <c r="H13" s="2"/>
      <c r="I13" s="2"/>
      <c r="J13" s="2"/>
      <c r="K13" s="2"/>
      <c r="L13" s="2"/>
      <c r="M13" s="2"/>
      <c r="N13" s="2"/>
      <c r="O13" s="2"/>
      <c r="P13" s="2"/>
      <c r="Q13" s="2"/>
      <c r="R13" s="2"/>
      <c r="S13" s="2"/>
      <c r="T13" s="2"/>
      <c r="U13" s="2"/>
      <c r="V13" s="2"/>
      <c r="W13" s="2"/>
      <c r="X13" s="2"/>
      <c r="Y13" s="2"/>
    </row>
    <row r="14" spans="1:25" s="10" customFormat="1" ht="76.5" x14ac:dyDescent="0.2">
      <c r="A14" s="2" t="s">
        <v>89</v>
      </c>
      <c r="B14" s="2" t="s">
        <v>38</v>
      </c>
      <c r="C14" s="2" t="s">
        <v>90</v>
      </c>
      <c r="D14" s="2">
        <v>0</v>
      </c>
      <c r="E14" s="2"/>
      <c r="F14" s="2"/>
      <c r="G14" s="2"/>
      <c r="H14" s="2"/>
      <c r="I14" s="2"/>
      <c r="J14" s="2"/>
      <c r="K14" s="2"/>
      <c r="L14" s="2"/>
      <c r="M14" s="2"/>
      <c r="N14" s="2"/>
      <c r="O14" s="2"/>
      <c r="P14" s="2"/>
      <c r="Q14" s="2"/>
      <c r="R14" s="2"/>
      <c r="S14" s="2"/>
      <c r="T14" s="2"/>
      <c r="U14" s="2"/>
      <c r="V14" s="2"/>
      <c r="W14" s="2"/>
      <c r="X14" s="2"/>
      <c r="Y14" s="2"/>
    </row>
    <row r="15" spans="1:25" x14ac:dyDescent="0.2">
      <c r="A15" s="2"/>
      <c r="B15" s="2"/>
      <c r="C15" s="2"/>
      <c r="D15" s="2"/>
      <c r="E15" s="2"/>
      <c r="F15" s="2"/>
      <c r="G15" s="2"/>
      <c r="H15" s="2"/>
      <c r="I15" s="2"/>
      <c r="J15" s="2"/>
      <c r="K15" s="2"/>
      <c r="L15" s="2"/>
      <c r="M15" s="2"/>
      <c r="N15" s="2"/>
      <c r="O15" s="2"/>
      <c r="P15" s="2"/>
      <c r="Q15" s="2"/>
      <c r="R15" s="2"/>
      <c r="S15" s="2"/>
      <c r="T15" s="2"/>
      <c r="U15" s="2"/>
      <c r="V15" s="2"/>
      <c r="W15" s="2"/>
      <c r="X15" s="2"/>
      <c r="Y15" s="2"/>
    </row>
    <row r="16" spans="1:25" x14ac:dyDescent="0.2">
      <c r="A16" s="2"/>
      <c r="B16" s="2"/>
      <c r="C16" s="2"/>
      <c r="D16" s="2"/>
      <c r="E16" s="2"/>
      <c r="F16" s="2"/>
      <c r="G16" s="2"/>
      <c r="H16" s="2"/>
      <c r="I16" s="2"/>
      <c r="J16" s="2"/>
      <c r="K16" s="2"/>
      <c r="L16" s="2"/>
      <c r="M16" s="2"/>
      <c r="N16" s="2"/>
      <c r="O16" s="2"/>
      <c r="P16" s="2"/>
      <c r="Q16" s="2"/>
      <c r="R16" s="2"/>
      <c r="S16" s="2"/>
      <c r="T16" s="2"/>
      <c r="U16" s="2"/>
      <c r="V16" s="2"/>
      <c r="W16" s="2"/>
      <c r="X16" s="2"/>
      <c r="Y16" s="2"/>
    </row>
    <row r="17" spans="1:25" x14ac:dyDescent="0.2">
      <c r="A17" s="2"/>
      <c r="B17" s="2"/>
      <c r="C17" s="2"/>
      <c r="D17" s="2"/>
      <c r="E17" s="2"/>
      <c r="F17" s="2"/>
      <c r="G17" s="2"/>
      <c r="H17" s="2"/>
      <c r="I17" s="2"/>
      <c r="J17" s="2"/>
      <c r="K17" s="2"/>
      <c r="L17" s="2"/>
      <c r="M17" s="2"/>
      <c r="N17" s="2"/>
      <c r="O17" s="2"/>
      <c r="P17" s="2"/>
      <c r="Q17" s="2"/>
      <c r="R17" s="2"/>
      <c r="S17" s="2"/>
      <c r="T17" s="2"/>
      <c r="U17" s="2"/>
      <c r="V17" s="2"/>
      <c r="W17" s="2"/>
      <c r="X17" s="2"/>
      <c r="Y17" s="2"/>
    </row>
    <row r="18" spans="1:25" x14ac:dyDescent="0.2">
      <c r="A18" s="2"/>
      <c r="B18" s="2"/>
      <c r="C18" s="2"/>
      <c r="D18" s="2"/>
      <c r="E18" s="2"/>
      <c r="F18" s="2"/>
      <c r="G18" s="2"/>
      <c r="H18" s="2"/>
      <c r="I18" s="2"/>
      <c r="J18" s="2"/>
      <c r="K18" s="2"/>
      <c r="L18" s="2"/>
      <c r="M18" s="2"/>
      <c r="N18" s="2"/>
      <c r="O18" s="2"/>
      <c r="P18" s="2"/>
      <c r="Q18" s="2"/>
      <c r="R18" s="2"/>
      <c r="S18" s="2"/>
      <c r="T18" s="2"/>
      <c r="U18" s="2"/>
      <c r="V18" s="2"/>
      <c r="W18" s="2"/>
      <c r="X18" s="2"/>
      <c r="Y18" s="2"/>
    </row>
    <row r="19" spans="1:25" x14ac:dyDescent="0.2">
      <c r="A19" s="2"/>
      <c r="B19" s="2"/>
      <c r="C19" s="2"/>
      <c r="D19" s="2"/>
      <c r="E19" s="2"/>
      <c r="F19" s="2"/>
      <c r="G19" s="2"/>
      <c r="H19" s="2"/>
      <c r="I19" s="2"/>
      <c r="J19" s="2"/>
      <c r="K19" s="2"/>
      <c r="L19" s="2"/>
      <c r="M19" s="2"/>
      <c r="N19" s="2"/>
      <c r="O19" s="2"/>
      <c r="P19" s="2"/>
      <c r="Q19" s="2"/>
      <c r="R19" s="2"/>
      <c r="S19" s="2"/>
      <c r="T19" s="2"/>
      <c r="U19" s="2"/>
      <c r="V19" s="2"/>
      <c r="W19" s="2"/>
      <c r="X19" s="2"/>
      <c r="Y19" s="2"/>
    </row>
    <row r="20" spans="1:25" x14ac:dyDescent="0.2">
      <c r="A20" s="2"/>
      <c r="B20" s="2"/>
      <c r="C20" s="2"/>
      <c r="D20" s="2"/>
      <c r="E20" s="2"/>
      <c r="F20" s="2"/>
      <c r="G20" s="2"/>
      <c r="H20" s="2"/>
      <c r="I20" s="2"/>
      <c r="J20" s="2"/>
      <c r="K20" s="2"/>
      <c r="L20" s="2"/>
      <c r="M20" s="2"/>
      <c r="N20" s="2"/>
      <c r="O20" s="2"/>
      <c r="P20" s="2"/>
      <c r="Q20" s="2"/>
      <c r="R20" s="2"/>
      <c r="S20" s="2"/>
      <c r="T20" s="2"/>
      <c r="U20" s="2"/>
      <c r="V20" s="2"/>
      <c r="W20" s="2"/>
      <c r="X20" s="2"/>
      <c r="Y20" s="2"/>
    </row>
    <row r="21" spans="1:25" x14ac:dyDescent="0.2">
      <c r="A21" s="2"/>
      <c r="B21" s="2"/>
      <c r="C21" s="2"/>
      <c r="D21" s="2"/>
      <c r="E21" s="2"/>
      <c r="F21" s="2"/>
      <c r="G21" s="2"/>
      <c r="H21" s="2"/>
      <c r="I21" s="2"/>
      <c r="J21" s="2"/>
      <c r="K21" s="2"/>
      <c r="L21" s="2"/>
      <c r="M21" s="2"/>
      <c r="N21" s="2"/>
      <c r="O21" s="2"/>
      <c r="P21" s="2"/>
      <c r="Q21" s="2"/>
      <c r="R21" s="2"/>
      <c r="S21" s="2"/>
      <c r="T21" s="2"/>
      <c r="U21" s="2"/>
      <c r="V21" s="2"/>
      <c r="W21" s="2"/>
      <c r="X21" s="2"/>
      <c r="Y21" s="2"/>
    </row>
    <row r="22" spans="1:25" x14ac:dyDescent="0.2">
      <c r="A22" s="2"/>
      <c r="B22" s="2"/>
      <c r="C22" s="2"/>
      <c r="D22" s="2"/>
      <c r="E22" s="2"/>
      <c r="F22" s="2"/>
      <c r="G22" s="2"/>
      <c r="H22" s="2"/>
      <c r="I22" s="2"/>
      <c r="J22" s="2"/>
      <c r="K22" s="2"/>
      <c r="L22" s="2"/>
      <c r="M22" s="2"/>
      <c r="N22" s="2"/>
      <c r="O22" s="2"/>
      <c r="P22" s="2"/>
      <c r="Q22" s="2"/>
      <c r="R22" s="2"/>
      <c r="S22" s="2"/>
      <c r="T22" s="2"/>
      <c r="U22" s="2"/>
      <c r="V22" s="2"/>
      <c r="W22" s="2"/>
      <c r="X22" s="2"/>
      <c r="Y22" s="2"/>
    </row>
    <row r="23" spans="1:25" x14ac:dyDescent="0.2">
      <c r="A23" s="2"/>
      <c r="B23" s="2"/>
      <c r="C23" s="2"/>
      <c r="D23" s="2"/>
      <c r="E23" s="2"/>
      <c r="F23" s="2"/>
      <c r="G23" s="2"/>
      <c r="H23" s="2"/>
      <c r="I23" s="2"/>
      <c r="J23" s="2"/>
      <c r="K23" s="2"/>
      <c r="L23" s="2"/>
      <c r="M23" s="2"/>
      <c r="N23" s="2"/>
      <c r="O23" s="2"/>
      <c r="P23" s="2"/>
      <c r="Q23" s="2"/>
      <c r="R23" s="2"/>
      <c r="S23" s="2"/>
      <c r="T23" s="2"/>
      <c r="U23" s="2"/>
      <c r="V23" s="2"/>
      <c r="W23" s="2"/>
      <c r="X23" s="2"/>
      <c r="Y23" s="2"/>
    </row>
    <row r="24" spans="1:25" x14ac:dyDescent="0.2">
      <c r="A24" s="2"/>
      <c r="B24" s="2"/>
      <c r="C24" s="2"/>
      <c r="D24" s="2"/>
      <c r="E24" s="2"/>
      <c r="F24" s="2"/>
      <c r="G24" s="2"/>
      <c r="H24" s="2"/>
      <c r="I24" s="2"/>
      <c r="J24" s="2"/>
      <c r="K24" s="2"/>
      <c r="L24" s="2"/>
      <c r="M24" s="2"/>
      <c r="N24" s="2"/>
      <c r="O24" s="2"/>
      <c r="P24" s="2"/>
      <c r="Q24" s="2"/>
      <c r="R24" s="2"/>
      <c r="S24" s="2"/>
      <c r="T24" s="2"/>
      <c r="U24" s="2"/>
      <c r="V24" s="2"/>
      <c r="W24" s="2"/>
      <c r="X24" s="2"/>
      <c r="Y24" s="2"/>
    </row>
    <row r="25" spans="1:25" x14ac:dyDescent="0.2">
      <c r="A25" s="2"/>
      <c r="B25" s="2"/>
      <c r="C25" s="2"/>
      <c r="D25" s="2"/>
      <c r="E25" s="2"/>
      <c r="F25" s="2"/>
      <c r="G25" s="2"/>
      <c r="H25" s="2"/>
      <c r="I25" s="2"/>
      <c r="J25" s="2"/>
      <c r="K25" s="2"/>
      <c r="L25" s="2"/>
      <c r="M25" s="2"/>
      <c r="N25" s="2"/>
      <c r="O25" s="2"/>
      <c r="P25" s="2"/>
      <c r="Q25" s="2"/>
      <c r="R25" s="2"/>
      <c r="S25" s="2"/>
      <c r="T25" s="2"/>
      <c r="U25" s="2"/>
      <c r="V25" s="2"/>
      <c r="W25" s="2"/>
      <c r="X25" s="2"/>
      <c r="Y25" s="2"/>
    </row>
    <row r="26" spans="1:25" x14ac:dyDescent="0.2">
      <c r="A26" s="2"/>
      <c r="B26" s="2"/>
      <c r="C26" s="2"/>
      <c r="D26" s="2"/>
      <c r="E26" s="2"/>
      <c r="F26" s="2"/>
      <c r="G26" s="2"/>
      <c r="H26" s="2"/>
      <c r="I26" s="2"/>
      <c r="J26" s="2"/>
      <c r="K26" s="2"/>
      <c r="L26" s="2"/>
      <c r="M26" s="2"/>
      <c r="N26" s="2"/>
      <c r="O26" s="2"/>
      <c r="P26" s="2"/>
      <c r="Q26" s="2"/>
      <c r="R26" s="2"/>
      <c r="S26" s="2"/>
      <c r="T26" s="2"/>
      <c r="U26" s="2"/>
      <c r="V26" s="2"/>
      <c r="W26" s="2"/>
      <c r="X26" s="2"/>
      <c r="Y26" s="2"/>
    </row>
    <row r="27" spans="1:25" x14ac:dyDescent="0.2">
      <c r="A27" s="2"/>
      <c r="B27" s="2"/>
      <c r="C27" s="2"/>
      <c r="D27" s="2"/>
      <c r="E27" s="2"/>
      <c r="F27" s="2"/>
      <c r="G27" s="2"/>
      <c r="H27" s="2"/>
      <c r="I27" s="2"/>
      <c r="J27" s="2"/>
      <c r="K27" s="2"/>
      <c r="L27" s="2"/>
      <c r="M27" s="2"/>
      <c r="N27" s="2"/>
      <c r="O27" s="2"/>
      <c r="P27" s="2"/>
      <c r="Q27" s="2"/>
      <c r="R27" s="2"/>
      <c r="S27" s="2"/>
      <c r="T27" s="2"/>
      <c r="U27" s="2"/>
      <c r="V27" s="2"/>
      <c r="W27" s="2"/>
      <c r="X27" s="2"/>
      <c r="Y27" s="2"/>
    </row>
    <row r="28" spans="1:25" x14ac:dyDescent="0.2">
      <c r="A28" s="2"/>
      <c r="B28" s="2"/>
      <c r="C28" s="2"/>
      <c r="D28" s="2"/>
      <c r="E28" s="2"/>
      <c r="F28" s="2"/>
      <c r="G28" s="2"/>
      <c r="H28" s="2"/>
      <c r="I28" s="2"/>
      <c r="J28" s="2"/>
      <c r="K28" s="2"/>
      <c r="L28" s="2"/>
      <c r="M28" s="2"/>
      <c r="N28" s="2"/>
      <c r="O28" s="2"/>
      <c r="P28" s="2"/>
      <c r="Q28" s="2"/>
      <c r="R28" s="2"/>
      <c r="S28" s="2"/>
      <c r="T28" s="2"/>
      <c r="U28" s="2"/>
      <c r="V28" s="2"/>
      <c r="W28" s="2"/>
      <c r="X28" s="2"/>
      <c r="Y28" s="2"/>
    </row>
    <row r="29" spans="1:25" x14ac:dyDescent="0.2">
      <c r="A29" s="2"/>
      <c r="B29" s="2"/>
      <c r="C29" s="2"/>
      <c r="D29" s="2"/>
      <c r="E29" s="2"/>
      <c r="F29" s="2"/>
      <c r="G29" s="2"/>
      <c r="H29" s="2"/>
      <c r="I29" s="2"/>
      <c r="J29" s="2"/>
      <c r="K29" s="2"/>
      <c r="L29" s="2"/>
      <c r="M29" s="2"/>
      <c r="N29" s="2"/>
      <c r="O29" s="2"/>
      <c r="P29" s="2"/>
      <c r="Q29" s="2"/>
      <c r="R29" s="2"/>
      <c r="S29" s="2"/>
      <c r="T29" s="2"/>
      <c r="U29" s="2"/>
      <c r="V29" s="2"/>
      <c r="W29" s="2"/>
      <c r="X29" s="2"/>
      <c r="Y29" s="2"/>
    </row>
    <row r="30" spans="1:25" x14ac:dyDescent="0.2">
      <c r="A30" s="2"/>
      <c r="B30" s="2"/>
      <c r="C30" s="2"/>
      <c r="D30" s="2"/>
      <c r="E30" s="2"/>
      <c r="F30" s="2"/>
      <c r="G30" s="2"/>
      <c r="H30" s="2"/>
      <c r="I30" s="2"/>
      <c r="J30" s="2"/>
      <c r="K30" s="2"/>
      <c r="L30" s="2"/>
      <c r="M30" s="2"/>
      <c r="N30" s="2"/>
      <c r="O30" s="2"/>
      <c r="P30" s="2"/>
      <c r="Q30" s="2"/>
      <c r="R30" s="2"/>
      <c r="S30" s="2"/>
      <c r="T30" s="2"/>
      <c r="U30" s="2"/>
      <c r="V30" s="2"/>
      <c r="W30" s="2"/>
      <c r="X30" s="2"/>
      <c r="Y30" s="2"/>
    </row>
    <row r="31" spans="1:25" x14ac:dyDescent="0.2">
      <c r="A31" s="2"/>
      <c r="B31" s="2"/>
      <c r="C31" s="2"/>
      <c r="D31" s="2"/>
      <c r="E31" s="2"/>
      <c r="F31" s="2"/>
      <c r="G31" s="2"/>
      <c r="H31" s="2"/>
      <c r="I31" s="2"/>
      <c r="J31" s="2"/>
      <c r="K31" s="2"/>
      <c r="L31" s="2"/>
      <c r="M31" s="2"/>
      <c r="N31" s="2"/>
      <c r="O31" s="2"/>
      <c r="P31" s="2"/>
      <c r="Q31" s="2"/>
      <c r="R31" s="2"/>
      <c r="S31" s="2"/>
      <c r="T31" s="2"/>
      <c r="U31" s="2"/>
      <c r="V31" s="2"/>
      <c r="W31" s="2"/>
      <c r="X31" s="2"/>
      <c r="Y31" s="2"/>
    </row>
    <row r="32" spans="1:25" x14ac:dyDescent="0.2">
      <c r="A32" s="2"/>
      <c r="B32" s="2"/>
      <c r="C32" s="2"/>
      <c r="D32" s="2"/>
      <c r="E32" s="2"/>
      <c r="F32" s="2"/>
      <c r="G32" s="2"/>
      <c r="H32" s="2"/>
      <c r="I32" s="2"/>
      <c r="J32" s="2"/>
      <c r="K32" s="2"/>
      <c r="L32" s="2"/>
      <c r="M32" s="2"/>
      <c r="N32" s="2"/>
      <c r="O32" s="2"/>
      <c r="P32" s="2"/>
      <c r="Q32" s="2"/>
      <c r="R32" s="2"/>
      <c r="S32" s="2"/>
      <c r="T32" s="2"/>
      <c r="U32" s="2"/>
      <c r="V32" s="2"/>
      <c r="W32" s="2"/>
      <c r="X32" s="2"/>
      <c r="Y32" s="2"/>
    </row>
    <row r="33" spans="1:25" x14ac:dyDescent="0.2">
      <c r="A33" s="2"/>
      <c r="B33" s="2"/>
      <c r="C33" s="2"/>
      <c r="D33" s="2"/>
      <c r="E33" s="2"/>
      <c r="F33" s="2"/>
      <c r="G33" s="2"/>
      <c r="H33" s="2"/>
      <c r="I33" s="2"/>
      <c r="J33" s="2"/>
      <c r="K33" s="2"/>
      <c r="L33" s="2"/>
      <c r="M33" s="2"/>
      <c r="N33" s="2"/>
      <c r="O33" s="2"/>
      <c r="P33" s="2"/>
      <c r="Q33" s="2"/>
      <c r="R33" s="2"/>
      <c r="S33" s="2"/>
      <c r="T33" s="2"/>
      <c r="U33" s="2"/>
      <c r="V33" s="2"/>
      <c r="W33" s="2"/>
      <c r="X33" s="2"/>
      <c r="Y33" s="2"/>
    </row>
    <row r="34" spans="1:25" x14ac:dyDescent="0.2">
      <c r="A34" s="2"/>
      <c r="B34" s="2"/>
      <c r="C34" s="2"/>
      <c r="D34" s="2"/>
      <c r="E34" s="2"/>
      <c r="F34" s="2"/>
      <c r="G34" s="2"/>
      <c r="H34" s="2"/>
      <c r="I34" s="2"/>
      <c r="J34" s="2"/>
      <c r="K34" s="2"/>
      <c r="L34" s="2"/>
      <c r="M34" s="2"/>
      <c r="N34" s="2"/>
      <c r="O34" s="2"/>
      <c r="P34" s="2"/>
      <c r="Q34" s="2"/>
      <c r="R34" s="2"/>
      <c r="S34" s="2"/>
      <c r="T34" s="2"/>
      <c r="U34" s="2"/>
      <c r="V34" s="2"/>
      <c r="W34" s="2"/>
      <c r="X34" s="2"/>
      <c r="Y34" s="2"/>
    </row>
    <row r="35" spans="1:25" x14ac:dyDescent="0.2">
      <c r="A35" s="2"/>
      <c r="B35" s="2"/>
      <c r="C35" s="2"/>
      <c r="D35" s="2"/>
      <c r="E35" s="2"/>
      <c r="F35" s="2"/>
      <c r="G35" s="2"/>
      <c r="H35" s="2"/>
      <c r="I35" s="2"/>
      <c r="J35" s="2"/>
      <c r="K35" s="2"/>
      <c r="L35" s="2"/>
      <c r="M35" s="2"/>
      <c r="N35" s="2"/>
      <c r="O35" s="2"/>
      <c r="P35" s="2"/>
      <c r="Q35" s="2"/>
      <c r="R35" s="2"/>
      <c r="S35" s="2"/>
      <c r="T35" s="2"/>
      <c r="U35" s="2"/>
      <c r="V35" s="2"/>
      <c r="W35" s="2"/>
      <c r="X35" s="2"/>
      <c r="Y35" s="2"/>
    </row>
    <row r="36" spans="1:25" x14ac:dyDescent="0.2">
      <c r="A36" s="2"/>
      <c r="B36" s="2"/>
      <c r="C36" s="2"/>
      <c r="D36" s="2"/>
      <c r="E36" s="2"/>
      <c r="F36" s="2"/>
      <c r="G36" s="2"/>
      <c r="H36" s="2"/>
      <c r="I36" s="2"/>
      <c r="J36" s="2"/>
      <c r="K36" s="2"/>
      <c r="L36" s="2"/>
      <c r="M36" s="2"/>
      <c r="N36" s="2"/>
      <c r="O36" s="2"/>
      <c r="P36" s="2"/>
      <c r="Q36" s="2"/>
      <c r="R36" s="2"/>
      <c r="S36" s="2"/>
      <c r="T36" s="2"/>
      <c r="U36" s="2"/>
      <c r="V36" s="2"/>
      <c r="W36" s="2"/>
      <c r="X36" s="2"/>
      <c r="Y36" s="2"/>
    </row>
    <row r="37" spans="1:25" x14ac:dyDescent="0.2">
      <c r="A37" s="2"/>
      <c r="B37" s="2"/>
      <c r="C37" s="2"/>
      <c r="D37" s="2"/>
      <c r="E37" s="2"/>
      <c r="F37" s="2"/>
      <c r="G37" s="2"/>
      <c r="H37" s="2"/>
      <c r="I37" s="2"/>
      <c r="J37" s="2"/>
      <c r="K37" s="2"/>
      <c r="L37" s="2"/>
      <c r="M37" s="2"/>
      <c r="N37" s="2"/>
      <c r="O37" s="2"/>
      <c r="P37" s="2"/>
      <c r="Q37" s="2"/>
      <c r="R37" s="2"/>
      <c r="S37" s="2"/>
      <c r="T37" s="2"/>
      <c r="U37" s="2"/>
      <c r="V37" s="2"/>
      <c r="W37" s="2"/>
      <c r="X37" s="2"/>
      <c r="Y37" s="2"/>
    </row>
    <row r="38" spans="1:25" x14ac:dyDescent="0.2">
      <c r="A38" s="2"/>
      <c r="B38" s="2"/>
      <c r="C38" s="2"/>
      <c r="D38" s="2"/>
      <c r="E38" s="2"/>
      <c r="F38" s="2"/>
      <c r="G38" s="2"/>
      <c r="H38" s="2"/>
      <c r="I38" s="2"/>
      <c r="J38" s="2"/>
      <c r="K38" s="2"/>
      <c r="L38" s="2"/>
      <c r="M38" s="2"/>
      <c r="N38" s="2"/>
      <c r="O38" s="2"/>
      <c r="P38" s="2"/>
      <c r="Q38" s="2"/>
      <c r="R38" s="2"/>
      <c r="S38" s="2"/>
      <c r="T38" s="2"/>
      <c r="U38" s="2"/>
      <c r="V38" s="2"/>
      <c r="W38" s="2"/>
      <c r="X38" s="2"/>
      <c r="Y38" s="2"/>
    </row>
    <row r="39" spans="1:25" x14ac:dyDescent="0.2">
      <c r="A39" s="2"/>
      <c r="B39" s="2"/>
      <c r="C39" s="2"/>
      <c r="D39" s="2"/>
      <c r="E39" s="2"/>
      <c r="F39" s="2"/>
      <c r="G39" s="2"/>
      <c r="H39" s="2"/>
      <c r="I39" s="2"/>
      <c r="J39" s="2"/>
      <c r="K39" s="2"/>
      <c r="L39" s="2"/>
      <c r="M39" s="2"/>
      <c r="N39" s="2"/>
      <c r="O39" s="2"/>
      <c r="P39" s="2"/>
      <c r="Q39" s="2"/>
      <c r="R39" s="2"/>
      <c r="S39" s="2"/>
      <c r="T39" s="2"/>
      <c r="U39" s="2"/>
      <c r="V39" s="2"/>
      <c r="W39" s="2"/>
      <c r="X39" s="2"/>
      <c r="Y39" s="2"/>
    </row>
    <row r="40" spans="1:25" x14ac:dyDescent="0.2">
      <c r="A40" s="2"/>
      <c r="B40" s="2"/>
      <c r="C40" s="2"/>
      <c r="D40" s="2"/>
      <c r="E40" s="2"/>
      <c r="F40" s="2"/>
      <c r="G40" s="2"/>
      <c r="H40" s="2"/>
      <c r="I40" s="2"/>
      <c r="J40" s="2"/>
      <c r="K40" s="2"/>
      <c r="L40" s="2"/>
      <c r="M40" s="2"/>
      <c r="N40" s="2"/>
      <c r="O40" s="2"/>
      <c r="P40" s="2"/>
      <c r="Q40" s="2"/>
      <c r="R40" s="2"/>
      <c r="S40" s="2"/>
      <c r="T40" s="2"/>
      <c r="U40" s="2"/>
      <c r="V40" s="2"/>
      <c r="W40" s="2"/>
      <c r="X40" s="2"/>
      <c r="Y40" s="2"/>
    </row>
    <row r="41" spans="1:25" x14ac:dyDescent="0.2">
      <c r="A41" s="2"/>
      <c r="B41" s="2"/>
      <c r="C41" s="2"/>
      <c r="D41" s="2"/>
      <c r="E41" s="2"/>
      <c r="F41" s="2"/>
      <c r="G41" s="2"/>
      <c r="H41" s="2"/>
      <c r="I41" s="2"/>
      <c r="J41" s="2"/>
      <c r="K41" s="2"/>
      <c r="L41" s="2"/>
      <c r="M41" s="2"/>
      <c r="N41" s="2"/>
      <c r="O41" s="2"/>
      <c r="P41" s="2"/>
      <c r="Q41" s="2"/>
      <c r="R41" s="2"/>
      <c r="S41" s="2"/>
      <c r="T41" s="2"/>
      <c r="U41" s="2"/>
      <c r="V41" s="2"/>
      <c r="W41" s="2"/>
      <c r="X41" s="2"/>
      <c r="Y41" s="2"/>
    </row>
    <row r="42" spans="1:25" x14ac:dyDescent="0.2">
      <c r="A42" s="2"/>
      <c r="B42" s="2"/>
      <c r="C42" s="2"/>
      <c r="D42" s="2"/>
      <c r="E42" s="2"/>
      <c r="F42" s="2"/>
      <c r="G42" s="2"/>
      <c r="H42" s="2"/>
      <c r="I42" s="2"/>
      <c r="J42" s="2"/>
      <c r="K42" s="2"/>
      <c r="L42" s="2"/>
      <c r="M42" s="2"/>
      <c r="N42" s="2"/>
      <c r="O42" s="2"/>
      <c r="P42" s="2"/>
      <c r="Q42" s="2"/>
      <c r="R42" s="2"/>
      <c r="S42" s="2"/>
      <c r="T42" s="2"/>
      <c r="U42" s="2"/>
      <c r="V42" s="2"/>
      <c r="W42" s="2"/>
      <c r="X42" s="2"/>
      <c r="Y42" s="2"/>
    </row>
    <row r="43" spans="1:25" x14ac:dyDescent="0.2">
      <c r="A43" s="2"/>
      <c r="B43" s="2"/>
      <c r="C43" s="2"/>
      <c r="D43" s="2"/>
      <c r="E43" s="2"/>
      <c r="F43" s="2"/>
      <c r="G43" s="2"/>
      <c r="H43" s="2"/>
      <c r="I43" s="2"/>
      <c r="J43" s="2"/>
      <c r="K43" s="2"/>
      <c r="L43" s="2"/>
      <c r="M43" s="2"/>
      <c r="N43" s="2"/>
      <c r="O43" s="2"/>
      <c r="P43" s="2"/>
      <c r="Q43" s="2"/>
      <c r="R43" s="2"/>
      <c r="S43" s="2"/>
      <c r="T43" s="2"/>
      <c r="U43" s="2"/>
      <c r="V43" s="2"/>
      <c r="W43" s="2"/>
      <c r="X43" s="2"/>
      <c r="Y43" s="2"/>
    </row>
    <row r="44" spans="1:25" x14ac:dyDescent="0.2">
      <c r="A44" s="2"/>
      <c r="B44" s="2"/>
      <c r="C44" s="2"/>
      <c r="D44" s="2"/>
      <c r="E44" s="2"/>
      <c r="F44" s="2"/>
      <c r="G44" s="2"/>
      <c r="H44" s="2"/>
      <c r="I44" s="2"/>
      <c r="J44" s="2"/>
      <c r="K44" s="2"/>
      <c r="L44" s="2"/>
      <c r="M44" s="2"/>
      <c r="N44" s="2"/>
      <c r="O44" s="2"/>
      <c r="P44" s="2"/>
      <c r="Q44" s="2"/>
      <c r="R44" s="2"/>
      <c r="S44" s="2"/>
      <c r="T44" s="2"/>
      <c r="U44" s="2"/>
      <c r="V44" s="2"/>
      <c r="W44" s="2"/>
      <c r="X44" s="2"/>
      <c r="Y44" s="2"/>
    </row>
    <row r="45" spans="1:25" x14ac:dyDescent="0.2">
      <c r="A45" s="2"/>
      <c r="B45" s="2"/>
      <c r="C45" s="2"/>
      <c r="D45" s="2"/>
      <c r="E45" s="2"/>
      <c r="F45" s="2"/>
      <c r="G45" s="2"/>
      <c r="H45" s="2"/>
      <c r="I45" s="2"/>
      <c r="J45" s="2"/>
      <c r="K45" s="2"/>
      <c r="L45" s="2"/>
      <c r="M45" s="2"/>
      <c r="N45" s="2"/>
      <c r="O45" s="2"/>
      <c r="P45" s="2"/>
      <c r="Q45" s="2"/>
      <c r="R45" s="2"/>
      <c r="S45" s="2"/>
      <c r="T45" s="2"/>
      <c r="U45" s="2"/>
      <c r="V45" s="2"/>
      <c r="W45" s="2"/>
      <c r="X45" s="2"/>
      <c r="Y45" s="2"/>
    </row>
    <row r="46" spans="1:25" x14ac:dyDescent="0.2">
      <c r="A46" s="2"/>
      <c r="B46" s="2"/>
      <c r="C46" s="2"/>
      <c r="D46" s="2"/>
      <c r="E46" s="2"/>
      <c r="F46" s="2"/>
      <c r="G46" s="2"/>
      <c r="H46" s="2"/>
      <c r="I46" s="2"/>
      <c r="J46" s="2"/>
      <c r="K46" s="2"/>
      <c r="L46" s="2"/>
      <c r="M46" s="2"/>
      <c r="N46" s="2"/>
      <c r="O46" s="2"/>
      <c r="P46" s="2"/>
      <c r="Q46" s="2"/>
      <c r="R46" s="2"/>
      <c r="S46" s="2"/>
      <c r="T46" s="2"/>
      <c r="U46" s="2"/>
      <c r="V46" s="2"/>
      <c r="W46" s="2"/>
      <c r="X46" s="2"/>
      <c r="Y46" s="2"/>
    </row>
    <row r="47" spans="1:25" x14ac:dyDescent="0.2">
      <c r="A47" s="2"/>
      <c r="B47" s="2"/>
      <c r="C47" s="2"/>
      <c r="D47" s="2"/>
      <c r="E47" s="2"/>
      <c r="F47" s="2"/>
      <c r="G47" s="2"/>
      <c r="H47" s="2"/>
      <c r="I47" s="2"/>
      <c r="J47" s="2"/>
      <c r="K47" s="2"/>
      <c r="L47" s="2"/>
      <c r="M47" s="2"/>
      <c r="N47" s="2"/>
      <c r="O47" s="2"/>
      <c r="P47" s="2"/>
      <c r="Q47" s="2"/>
      <c r="R47" s="2"/>
      <c r="S47" s="2"/>
      <c r="T47" s="2"/>
      <c r="U47" s="2"/>
      <c r="V47" s="2"/>
      <c r="W47" s="2"/>
      <c r="X47" s="2"/>
      <c r="Y47" s="2"/>
    </row>
    <row r="48" spans="1:25" x14ac:dyDescent="0.2">
      <c r="A48" s="2"/>
      <c r="B48" s="2"/>
      <c r="C48" s="2"/>
      <c r="D48" s="2"/>
      <c r="E48" s="2"/>
      <c r="F48" s="2"/>
      <c r="G48" s="2"/>
      <c r="H48" s="2"/>
      <c r="I48" s="2"/>
      <c r="J48" s="2"/>
      <c r="K48" s="2"/>
      <c r="L48" s="2"/>
      <c r="M48" s="2"/>
      <c r="N48" s="2"/>
      <c r="O48" s="2"/>
      <c r="P48" s="2"/>
      <c r="Q48" s="2"/>
      <c r="R48" s="2"/>
      <c r="S48" s="2"/>
      <c r="T48" s="2"/>
      <c r="U48" s="2"/>
      <c r="V48" s="2"/>
      <c r="W48" s="2"/>
      <c r="X48" s="2"/>
      <c r="Y48" s="2"/>
    </row>
    <row r="49" spans="1:25" x14ac:dyDescent="0.2">
      <c r="A49" s="2"/>
      <c r="B49" s="2"/>
      <c r="C49" s="2"/>
      <c r="D49" s="2"/>
      <c r="E49" s="2"/>
      <c r="F49" s="2"/>
      <c r="G49" s="2"/>
      <c r="H49" s="2"/>
      <c r="I49" s="2"/>
      <c r="J49" s="2"/>
      <c r="K49" s="2"/>
      <c r="L49" s="2"/>
      <c r="M49" s="2"/>
      <c r="N49" s="2"/>
      <c r="O49" s="2"/>
      <c r="P49" s="2"/>
      <c r="Q49" s="2"/>
      <c r="R49" s="2"/>
      <c r="S49" s="2"/>
      <c r="T49" s="2"/>
      <c r="U49" s="2"/>
      <c r="V49" s="2"/>
      <c r="W49" s="2"/>
      <c r="X49" s="2"/>
      <c r="Y49" s="2"/>
    </row>
    <row r="50" spans="1:25" x14ac:dyDescent="0.2">
      <c r="A50" s="2"/>
      <c r="B50" s="2"/>
      <c r="C50" s="2"/>
      <c r="D50" s="2"/>
      <c r="E50" s="2"/>
      <c r="F50" s="2"/>
      <c r="G50" s="2"/>
      <c r="H50" s="2"/>
      <c r="I50" s="2"/>
      <c r="J50" s="2"/>
      <c r="K50" s="2"/>
      <c r="L50" s="2"/>
      <c r="M50" s="2"/>
      <c r="N50" s="2"/>
      <c r="O50" s="2"/>
      <c r="P50" s="2"/>
      <c r="Q50" s="2"/>
      <c r="R50" s="2"/>
      <c r="S50" s="2"/>
      <c r="T50" s="2"/>
      <c r="U50" s="2"/>
      <c r="V50" s="2"/>
      <c r="W50" s="2"/>
      <c r="X50" s="2"/>
      <c r="Y50" s="2"/>
    </row>
    <row r="51" spans="1:25" x14ac:dyDescent="0.2">
      <c r="A51" s="2"/>
      <c r="B51" s="2"/>
      <c r="C51" s="2"/>
      <c r="D51" s="2"/>
      <c r="E51" s="2"/>
      <c r="F51" s="2"/>
      <c r="G51" s="2"/>
      <c r="H51" s="2"/>
      <c r="I51" s="2"/>
      <c r="J51" s="2"/>
      <c r="K51" s="2"/>
      <c r="L51" s="2"/>
      <c r="M51" s="2"/>
      <c r="N51" s="2"/>
      <c r="O51" s="2"/>
      <c r="P51" s="2"/>
      <c r="Q51" s="2"/>
      <c r="R51" s="2"/>
      <c r="S51" s="2"/>
      <c r="T51" s="2"/>
      <c r="U51" s="2"/>
      <c r="V51" s="2"/>
      <c r="W51" s="2"/>
      <c r="X51" s="2"/>
      <c r="Y51" s="2"/>
    </row>
    <row r="52" spans="1:25" x14ac:dyDescent="0.2">
      <c r="A52" s="2"/>
      <c r="B52" s="2"/>
      <c r="C52" s="2"/>
      <c r="D52" s="2"/>
      <c r="E52" s="2"/>
      <c r="F52" s="2"/>
      <c r="G52" s="2"/>
      <c r="H52" s="2"/>
      <c r="I52" s="2"/>
      <c r="J52" s="2"/>
      <c r="K52" s="2"/>
      <c r="L52" s="2"/>
      <c r="M52" s="2"/>
      <c r="N52" s="2"/>
      <c r="O52" s="2"/>
      <c r="P52" s="2"/>
      <c r="Q52" s="2"/>
      <c r="R52" s="2"/>
      <c r="S52" s="2"/>
      <c r="T52" s="2"/>
      <c r="U52" s="2"/>
      <c r="V52" s="2"/>
      <c r="W52" s="2"/>
      <c r="X52" s="2"/>
      <c r="Y52" s="2"/>
    </row>
    <row r="53" spans="1:25" x14ac:dyDescent="0.2">
      <c r="A53" s="2"/>
      <c r="B53" s="2"/>
      <c r="C53" s="2"/>
      <c r="D53" s="2"/>
      <c r="E53" s="2"/>
      <c r="F53" s="2"/>
      <c r="G53" s="2"/>
      <c r="H53" s="2"/>
      <c r="I53" s="2"/>
      <c r="J53" s="2"/>
      <c r="K53" s="2"/>
      <c r="L53" s="2"/>
      <c r="M53" s="2"/>
      <c r="N53" s="2"/>
      <c r="O53" s="2"/>
      <c r="P53" s="2"/>
      <c r="Q53" s="2"/>
      <c r="R53" s="2"/>
      <c r="S53" s="2"/>
      <c r="T53" s="2"/>
      <c r="U53" s="2"/>
      <c r="V53" s="2"/>
      <c r="W53" s="2"/>
      <c r="X53" s="2"/>
      <c r="Y53" s="2"/>
    </row>
    <row r="54" spans="1:25" x14ac:dyDescent="0.2">
      <c r="A54" s="2"/>
      <c r="B54" s="2"/>
      <c r="C54" s="2"/>
      <c r="D54" s="2"/>
      <c r="E54" s="2"/>
      <c r="F54" s="2"/>
      <c r="G54" s="2"/>
      <c r="H54" s="2"/>
      <c r="I54" s="2"/>
      <c r="J54" s="2"/>
      <c r="K54" s="2"/>
      <c r="L54" s="2"/>
      <c r="M54" s="2"/>
      <c r="N54" s="2"/>
      <c r="O54" s="2"/>
      <c r="P54" s="2"/>
      <c r="Q54" s="2"/>
      <c r="R54" s="2"/>
      <c r="S54" s="2"/>
      <c r="T54" s="2"/>
      <c r="U54" s="2"/>
      <c r="V54" s="2"/>
      <c r="W54" s="2"/>
      <c r="X54" s="2"/>
      <c r="Y54" s="2"/>
    </row>
    <row r="55" spans="1:25" x14ac:dyDescent="0.2">
      <c r="A55" s="2"/>
      <c r="B55" s="2"/>
      <c r="C55" s="2"/>
      <c r="D55" s="2"/>
      <c r="E55" s="2"/>
      <c r="F55" s="2"/>
      <c r="G55" s="2"/>
      <c r="H55" s="2"/>
      <c r="I55" s="2"/>
      <c r="J55" s="2"/>
      <c r="K55" s="2"/>
      <c r="L55" s="2"/>
      <c r="M55" s="2"/>
      <c r="N55" s="2"/>
      <c r="O55" s="2"/>
      <c r="P55" s="2"/>
      <c r="Q55" s="2"/>
      <c r="R55" s="2"/>
      <c r="S55" s="2"/>
      <c r="T55" s="2"/>
      <c r="U55" s="2"/>
      <c r="V55" s="2"/>
      <c r="W55" s="2"/>
      <c r="X55" s="2"/>
      <c r="Y55" s="2"/>
    </row>
    <row r="56" spans="1:25" x14ac:dyDescent="0.2">
      <c r="A56" s="2"/>
      <c r="B56" s="2"/>
      <c r="C56" s="2"/>
      <c r="D56" s="2"/>
      <c r="E56" s="2"/>
      <c r="F56" s="2"/>
      <c r="G56" s="2"/>
      <c r="H56" s="2"/>
      <c r="I56" s="2"/>
      <c r="J56" s="2"/>
      <c r="K56" s="2"/>
      <c r="L56" s="2"/>
      <c r="M56" s="2"/>
      <c r="N56" s="2"/>
      <c r="O56" s="2"/>
      <c r="P56" s="2"/>
      <c r="Q56" s="2"/>
      <c r="R56" s="2"/>
      <c r="S56" s="2"/>
      <c r="T56" s="2"/>
      <c r="U56" s="2"/>
      <c r="V56" s="2"/>
      <c r="W56" s="2"/>
      <c r="X56" s="2"/>
      <c r="Y56" s="2"/>
    </row>
    <row r="57" spans="1:25" x14ac:dyDescent="0.2">
      <c r="A57" s="2"/>
      <c r="B57" s="2"/>
      <c r="C57" s="2"/>
      <c r="D57" s="2"/>
      <c r="E57" s="2"/>
      <c r="F57" s="2"/>
      <c r="G57" s="2"/>
      <c r="H57" s="2"/>
      <c r="I57" s="2"/>
      <c r="J57" s="2"/>
      <c r="K57" s="2"/>
      <c r="L57" s="2"/>
      <c r="M57" s="2"/>
      <c r="N57" s="2"/>
      <c r="O57" s="2"/>
      <c r="P57" s="2"/>
      <c r="Q57" s="2"/>
      <c r="R57" s="2"/>
      <c r="S57" s="2"/>
      <c r="T57" s="2"/>
      <c r="U57" s="2"/>
      <c r="V57" s="2"/>
      <c r="W57" s="2"/>
      <c r="X57" s="2"/>
      <c r="Y57" s="2"/>
    </row>
    <row r="58" spans="1:25" x14ac:dyDescent="0.2">
      <c r="A58" s="2"/>
      <c r="B58" s="2"/>
      <c r="C58" s="2"/>
      <c r="D58" s="2"/>
      <c r="E58" s="2"/>
      <c r="F58" s="2"/>
      <c r="G58" s="2"/>
      <c r="H58" s="2"/>
      <c r="I58" s="2"/>
      <c r="J58" s="2"/>
      <c r="K58" s="2"/>
      <c r="L58" s="2"/>
      <c r="M58" s="2"/>
      <c r="N58" s="2"/>
      <c r="O58" s="2"/>
      <c r="P58" s="2"/>
      <c r="Q58" s="2"/>
      <c r="R58" s="2"/>
      <c r="S58" s="2"/>
      <c r="T58" s="2"/>
      <c r="U58" s="2"/>
      <c r="V58" s="2"/>
      <c r="W58" s="2"/>
      <c r="X58" s="2"/>
      <c r="Y58" s="2"/>
    </row>
    <row r="59" spans="1:25" x14ac:dyDescent="0.2">
      <c r="A59" s="2"/>
      <c r="B59" s="2"/>
      <c r="C59" s="2"/>
      <c r="D59" s="2"/>
      <c r="E59" s="2"/>
      <c r="F59" s="2"/>
      <c r="G59" s="2"/>
      <c r="H59" s="2"/>
      <c r="I59" s="2"/>
      <c r="J59" s="2"/>
      <c r="K59" s="2"/>
      <c r="L59" s="2"/>
      <c r="M59" s="2"/>
      <c r="N59" s="2"/>
      <c r="O59" s="2"/>
      <c r="P59" s="2"/>
      <c r="Q59" s="2"/>
      <c r="R59" s="2"/>
      <c r="S59" s="2"/>
      <c r="T59" s="2"/>
      <c r="U59" s="2"/>
      <c r="V59" s="2"/>
      <c r="W59" s="2"/>
      <c r="X59" s="2"/>
      <c r="Y59" s="2"/>
    </row>
    <row r="60" spans="1:25" x14ac:dyDescent="0.2">
      <c r="A60" s="2"/>
      <c r="B60" s="2"/>
      <c r="C60" s="2"/>
      <c r="D60" s="2"/>
      <c r="E60" s="2"/>
      <c r="F60" s="2"/>
      <c r="G60" s="2"/>
      <c r="H60" s="2"/>
      <c r="I60" s="2"/>
      <c r="J60" s="2"/>
      <c r="K60" s="2"/>
      <c r="L60" s="2"/>
      <c r="M60" s="2"/>
      <c r="N60" s="2"/>
      <c r="O60" s="2"/>
      <c r="P60" s="2"/>
      <c r="Q60" s="2"/>
      <c r="R60" s="2"/>
      <c r="S60" s="2"/>
      <c r="T60" s="2"/>
      <c r="U60" s="2"/>
      <c r="V60" s="2"/>
      <c r="W60" s="2"/>
      <c r="X60" s="2"/>
      <c r="Y60" s="2"/>
    </row>
    <row r="61" spans="1:25" x14ac:dyDescent="0.2">
      <c r="A61" s="2"/>
      <c r="B61" s="2"/>
      <c r="C61" s="2"/>
      <c r="D61" s="2"/>
      <c r="E61" s="2"/>
      <c r="F61" s="2"/>
      <c r="G61" s="2"/>
      <c r="H61" s="2"/>
      <c r="I61" s="2"/>
      <c r="J61" s="2"/>
      <c r="K61" s="2"/>
      <c r="L61" s="2"/>
      <c r="M61" s="2"/>
      <c r="N61" s="2"/>
      <c r="O61" s="2"/>
      <c r="P61" s="2"/>
      <c r="Q61" s="2"/>
      <c r="R61" s="2"/>
      <c r="S61" s="2"/>
      <c r="T61" s="2"/>
      <c r="U61" s="2"/>
      <c r="V61" s="2"/>
      <c r="W61" s="2"/>
      <c r="X61" s="2"/>
      <c r="Y61" s="2"/>
    </row>
    <row r="62" spans="1:25" x14ac:dyDescent="0.2">
      <c r="A62" s="2"/>
      <c r="B62" s="2"/>
      <c r="C62" s="2"/>
      <c r="D62" s="2"/>
      <c r="E62" s="2"/>
      <c r="F62" s="2"/>
      <c r="G62" s="2"/>
      <c r="H62" s="2"/>
      <c r="I62" s="2"/>
      <c r="J62" s="2"/>
      <c r="K62" s="2"/>
      <c r="L62" s="2"/>
      <c r="M62" s="2"/>
      <c r="N62" s="2"/>
      <c r="O62" s="2"/>
      <c r="P62" s="2"/>
      <c r="Q62" s="2"/>
      <c r="R62" s="2"/>
      <c r="S62" s="2"/>
      <c r="T62" s="2"/>
      <c r="U62" s="2"/>
      <c r="V62" s="2"/>
      <c r="W62" s="2"/>
      <c r="X62" s="2"/>
      <c r="Y62" s="2"/>
    </row>
    <row r="63" spans="1:25" x14ac:dyDescent="0.2">
      <c r="A63" s="2"/>
      <c r="B63" s="2"/>
      <c r="C63" s="2"/>
      <c r="D63" s="2"/>
      <c r="E63" s="2"/>
      <c r="F63" s="2"/>
      <c r="G63" s="2"/>
      <c r="H63" s="2"/>
      <c r="I63" s="2"/>
      <c r="J63" s="2"/>
      <c r="K63" s="2"/>
      <c r="L63" s="2"/>
      <c r="M63" s="2"/>
      <c r="N63" s="2"/>
      <c r="O63" s="2"/>
      <c r="P63" s="2"/>
      <c r="Q63" s="2"/>
      <c r="R63" s="2"/>
      <c r="S63" s="2"/>
      <c r="T63" s="2"/>
      <c r="U63" s="2"/>
      <c r="V63" s="2"/>
      <c r="W63" s="2"/>
      <c r="X63" s="2"/>
      <c r="Y63" s="2"/>
    </row>
    <row r="64" spans="1:25" x14ac:dyDescent="0.2">
      <c r="A64" s="2"/>
      <c r="B64" s="2"/>
      <c r="C64" s="2"/>
      <c r="D64" s="2"/>
      <c r="E64" s="2"/>
      <c r="F64" s="2"/>
      <c r="G64" s="2"/>
      <c r="H64" s="2"/>
      <c r="I64" s="2"/>
      <c r="J64" s="2"/>
      <c r="K64" s="2"/>
      <c r="L64" s="2"/>
      <c r="M64" s="2"/>
      <c r="N64" s="2"/>
      <c r="O64" s="2"/>
      <c r="P64" s="2"/>
      <c r="Q64" s="2"/>
      <c r="R64" s="2"/>
      <c r="S64" s="2"/>
      <c r="T64" s="2"/>
      <c r="U64" s="2"/>
      <c r="V64" s="2"/>
      <c r="W64" s="2"/>
      <c r="X64" s="2"/>
      <c r="Y64" s="2"/>
    </row>
    <row r="65" spans="1:25" x14ac:dyDescent="0.2">
      <c r="A65" s="2"/>
      <c r="B65" s="2"/>
      <c r="C65" s="2"/>
      <c r="D65" s="2"/>
      <c r="E65" s="2"/>
      <c r="F65" s="2"/>
      <c r="G65" s="2"/>
      <c r="H65" s="2"/>
      <c r="I65" s="2"/>
      <c r="J65" s="2"/>
      <c r="K65" s="2"/>
      <c r="L65" s="2"/>
      <c r="M65" s="2"/>
      <c r="N65" s="2"/>
      <c r="O65" s="2"/>
      <c r="P65" s="2"/>
      <c r="Q65" s="2"/>
      <c r="R65" s="2"/>
      <c r="S65" s="2"/>
      <c r="T65" s="2"/>
      <c r="U65" s="2"/>
      <c r="V65" s="2"/>
      <c r="W65" s="2"/>
      <c r="X65" s="2"/>
      <c r="Y65" s="2"/>
    </row>
    <row r="66" spans="1:25" x14ac:dyDescent="0.2">
      <c r="A66" s="2"/>
      <c r="B66" s="2"/>
      <c r="C66" s="2"/>
      <c r="D66" s="2"/>
      <c r="E66" s="2"/>
      <c r="F66" s="2"/>
      <c r="G66" s="2"/>
      <c r="H66" s="2"/>
      <c r="I66" s="2"/>
      <c r="J66" s="2"/>
      <c r="K66" s="2"/>
      <c r="L66" s="2"/>
      <c r="M66" s="2"/>
      <c r="N66" s="2"/>
      <c r="O66" s="2"/>
      <c r="P66" s="2"/>
      <c r="Q66" s="2"/>
      <c r="R66" s="2"/>
      <c r="S66" s="2"/>
      <c r="T66" s="2"/>
      <c r="U66" s="2"/>
      <c r="V66" s="2"/>
      <c r="W66" s="2"/>
      <c r="X66" s="2"/>
      <c r="Y66" s="2"/>
    </row>
    <row r="67" spans="1:25" x14ac:dyDescent="0.2">
      <c r="A67" s="2"/>
      <c r="B67" s="2"/>
      <c r="C67" s="2"/>
      <c r="D67" s="2"/>
      <c r="E67" s="2"/>
      <c r="F67" s="2"/>
      <c r="G67" s="2"/>
      <c r="H67" s="2"/>
      <c r="I67" s="2"/>
      <c r="J67" s="2"/>
      <c r="K67" s="2"/>
      <c r="L67" s="2"/>
      <c r="M67" s="2"/>
      <c r="N67" s="2"/>
      <c r="O67" s="2"/>
      <c r="P67" s="2"/>
      <c r="Q67" s="2"/>
      <c r="R67" s="2"/>
      <c r="S67" s="2"/>
      <c r="T67" s="2"/>
      <c r="U67" s="2"/>
      <c r="V67" s="2"/>
      <c r="W67" s="2"/>
      <c r="X67" s="2"/>
      <c r="Y67" s="2"/>
    </row>
    <row r="68" spans="1:25" x14ac:dyDescent="0.2">
      <c r="A68" s="2"/>
      <c r="B68" s="2"/>
      <c r="C68" s="2"/>
      <c r="D68" s="2"/>
      <c r="E68" s="2"/>
      <c r="F68" s="2"/>
      <c r="G68" s="2"/>
      <c r="H68" s="2"/>
      <c r="I68" s="2"/>
      <c r="J68" s="2"/>
      <c r="K68" s="2"/>
      <c r="L68" s="2"/>
      <c r="M68" s="2"/>
      <c r="N68" s="2"/>
      <c r="O68" s="2"/>
      <c r="P68" s="2"/>
      <c r="Q68" s="2"/>
      <c r="R68" s="2"/>
      <c r="S68" s="2"/>
      <c r="T68" s="2"/>
      <c r="U68" s="2"/>
      <c r="V68" s="2"/>
      <c r="W68" s="2"/>
      <c r="X68" s="2"/>
      <c r="Y68" s="2"/>
    </row>
    <row r="69" spans="1:25" x14ac:dyDescent="0.2">
      <c r="A69" s="2"/>
      <c r="B69" s="2"/>
      <c r="C69" s="2"/>
      <c r="D69" s="2"/>
      <c r="E69" s="2"/>
      <c r="F69" s="2"/>
      <c r="G69" s="2"/>
      <c r="H69" s="2"/>
      <c r="I69" s="2"/>
      <c r="J69" s="2"/>
      <c r="K69" s="2"/>
      <c r="L69" s="2"/>
      <c r="M69" s="2"/>
      <c r="N69" s="2"/>
      <c r="O69" s="2"/>
      <c r="P69" s="2"/>
      <c r="Q69" s="2"/>
      <c r="R69" s="2"/>
      <c r="S69" s="2"/>
      <c r="T69" s="2"/>
      <c r="U69" s="2"/>
      <c r="V69" s="2"/>
      <c r="W69" s="2"/>
      <c r="X69" s="2"/>
      <c r="Y69" s="2"/>
    </row>
    <row r="70" spans="1:25" x14ac:dyDescent="0.2">
      <c r="A70" s="2"/>
      <c r="B70" s="2"/>
      <c r="C70" s="2"/>
      <c r="D70" s="2"/>
      <c r="E70" s="2"/>
      <c r="F70" s="2"/>
      <c r="G70" s="2"/>
      <c r="H70" s="2"/>
      <c r="I70" s="2"/>
      <c r="J70" s="2"/>
      <c r="K70" s="2"/>
      <c r="L70" s="2"/>
      <c r="M70" s="2"/>
      <c r="N70" s="2"/>
      <c r="O70" s="2"/>
      <c r="P70" s="2"/>
      <c r="Q70" s="2"/>
      <c r="R70" s="2"/>
      <c r="S70" s="2"/>
      <c r="T70" s="2"/>
      <c r="U70" s="2"/>
      <c r="V70" s="2"/>
      <c r="W70" s="2"/>
      <c r="X70" s="2"/>
      <c r="Y70" s="2"/>
    </row>
    <row r="71" spans="1:25" x14ac:dyDescent="0.2">
      <c r="A71" s="2"/>
      <c r="B71" s="2"/>
      <c r="C71" s="2"/>
      <c r="D71" s="2"/>
      <c r="E71" s="2"/>
      <c r="F71" s="2"/>
      <c r="G71" s="2"/>
      <c r="H71" s="2"/>
      <c r="I71" s="2"/>
      <c r="J71" s="2"/>
      <c r="K71" s="2"/>
      <c r="L71" s="2"/>
      <c r="M71" s="2"/>
      <c r="N71" s="2"/>
      <c r="O71" s="2"/>
      <c r="P71" s="2"/>
      <c r="Q71" s="2"/>
      <c r="R71" s="2"/>
      <c r="S71" s="2"/>
      <c r="T71" s="2"/>
      <c r="U71" s="2"/>
      <c r="V71" s="2"/>
      <c r="W71" s="2"/>
      <c r="X71" s="2"/>
      <c r="Y71" s="2"/>
    </row>
    <row r="72" spans="1:25" x14ac:dyDescent="0.2">
      <c r="A72" s="2"/>
      <c r="B72" s="2"/>
      <c r="C72" s="2"/>
      <c r="D72" s="2"/>
      <c r="E72" s="2"/>
      <c r="F72" s="2"/>
      <c r="G72" s="2"/>
      <c r="H72" s="2"/>
      <c r="I72" s="2"/>
      <c r="J72" s="2"/>
      <c r="K72" s="2"/>
      <c r="L72" s="2"/>
      <c r="M72" s="2"/>
      <c r="N72" s="2"/>
      <c r="O72" s="2"/>
      <c r="P72" s="2"/>
      <c r="Q72" s="2"/>
      <c r="R72" s="2"/>
      <c r="S72" s="2"/>
      <c r="T72" s="2"/>
      <c r="U72" s="2"/>
      <c r="V72" s="2"/>
      <c r="W72" s="2"/>
      <c r="X72" s="2"/>
      <c r="Y72" s="2"/>
    </row>
    <row r="73" spans="1:25" x14ac:dyDescent="0.2">
      <c r="A73" s="2"/>
      <c r="B73" s="2"/>
      <c r="C73" s="2"/>
      <c r="D73" s="2"/>
      <c r="E73" s="2"/>
      <c r="F73" s="2"/>
      <c r="G73" s="2"/>
      <c r="H73" s="2"/>
      <c r="I73" s="2"/>
      <c r="J73" s="2"/>
      <c r="K73" s="2"/>
      <c r="L73" s="2"/>
      <c r="M73" s="2"/>
      <c r="N73" s="2"/>
      <c r="O73" s="2"/>
      <c r="P73" s="2"/>
      <c r="Q73" s="2"/>
      <c r="R73" s="2"/>
      <c r="S73" s="2"/>
      <c r="T73" s="2"/>
      <c r="U73" s="2"/>
      <c r="V73" s="2"/>
      <c r="W73" s="2"/>
      <c r="X73" s="2"/>
      <c r="Y73" s="2"/>
    </row>
    <row r="74" spans="1:25" x14ac:dyDescent="0.2">
      <c r="A74" s="2"/>
      <c r="B74" s="2"/>
      <c r="C74" s="2"/>
      <c r="D74" s="2"/>
      <c r="E74" s="2"/>
      <c r="F74" s="2"/>
      <c r="G74" s="2"/>
      <c r="H74" s="2"/>
      <c r="I74" s="2"/>
      <c r="J74" s="2"/>
      <c r="K74" s="2"/>
      <c r="L74" s="2"/>
      <c r="M74" s="2"/>
      <c r="N74" s="2"/>
      <c r="O74" s="2"/>
      <c r="P74" s="2"/>
      <c r="Q74" s="2"/>
      <c r="R74" s="2"/>
      <c r="S74" s="2"/>
      <c r="T74" s="2"/>
      <c r="U74" s="2"/>
      <c r="V74" s="2"/>
      <c r="W74" s="2"/>
      <c r="X74" s="2"/>
      <c r="Y74" s="2"/>
    </row>
    <row r="75" spans="1:25" x14ac:dyDescent="0.2">
      <c r="A75" s="2"/>
      <c r="B75" s="2"/>
      <c r="C75" s="2"/>
      <c r="D75" s="2"/>
      <c r="E75" s="2"/>
      <c r="F75" s="2"/>
      <c r="G75" s="2"/>
      <c r="H75" s="2"/>
      <c r="I75" s="2"/>
      <c r="J75" s="2"/>
      <c r="K75" s="2"/>
      <c r="L75" s="2"/>
      <c r="M75" s="2"/>
      <c r="N75" s="2"/>
      <c r="O75" s="2"/>
      <c r="P75" s="2"/>
      <c r="Q75" s="2"/>
      <c r="R75" s="2"/>
      <c r="S75" s="2"/>
      <c r="T75" s="2"/>
      <c r="U75" s="2"/>
      <c r="V75" s="2"/>
      <c r="W75" s="2"/>
      <c r="X75" s="2"/>
      <c r="Y75" s="2"/>
    </row>
    <row r="76" spans="1:25" x14ac:dyDescent="0.2">
      <c r="A76" s="2"/>
      <c r="B76" s="2"/>
      <c r="C76" s="2"/>
      <c r="D76" s="2"/>
      <c r="E76" s="2"/>
      <c r="F76" s="2"/>
      <c r="G76" s="2"/>
      <c r="H76" s="2"/>
      <c r="I76" s="2"/>
      <c r="J76" s="2"/>
      <c r="K76" s="2"/>
      <c r="L76" s="2"/>
      <c r="M76" s="2"/>
      <c r="N76" s="2"/>
      <c r="O76" s="2"/>
      <c r="P76" s="2"/>
      <c r="Q76" s="2"/>
      <c r="R76" s="2"/>
      <c r="S76" s="2"/>
      <c r="T76" s="2"/>
      <c r="U76" s="2"/>
      <c r="V76" s="2"/>
      <c r="W76" s="2"/>
      <c r="X76" s="2"/>
      <c r="Y76" s="2"/>
    </row>
    <row r="77" spans="1:25" x14ac:dyDescent="0.2">
      <c r="A77" s="2"/>
      <c r="B77" s="2"/>
      <c r="C77" s="2"/>
      <c r="D77" s="2"/>
      <c r="E77" s="2"/>
      <c r="F77" s="2"/>
      <c r="G77" s="2"/>
      <c r="H77" s="2"/>
      <c r="I77" s="2"/>
      <c r="J77" s="2"/>
      <c r="K77" s="2"/>
      <c r="L77" s="2"/>
      <c r="M77" s="2"/>
      <c r="N77" s="2"/>
      <c r="O77" s="2"/>
      <c r="P77" s="2"/>
      <c r="Q77" s="2"/>
      <c r="R77" s="2"/>
      <c r="S77" s="2"/>
      <c r="T77" s="2"/>
      <c r="U77" s="2"/>
      <c r="V77" s="2"/>
      <c r="W77" s="2"/>
      <c r="X77" s="2"/>
      <c r="Y77" s="2"/>
    </row>
    <row r="78" spans="1:25" x14ac:dyDescent="0.2">
      <c r="A78" s="2"/>
      <c r="B78" s="2"/>
      <c r="C78" s="2"/>
      <c r="D78" s="2"/>
      <c r="E78" s="2"/>
      <c r="F78" s="2"/>
      <c r="G78" s="2"/>
      <c r="H78" s="2"/>
      <c r="I78" s="2"/>
      <c r="J78" s="2"/>
      <c r="K78" s="2"/>
      <c r="L78" s="2"/>
      <c r="M78" s="2"/>
      <c r="N78" s="2"/>
      <c r="O78" s="2"/>
      <c r="P78" s="2"/>
      <c r="Q78" s="2"/>
      <c r="R78" s="2"/>
      <c r="S78" s="2"/>
      <c r="T78" s="2"/>
      <c r="U78" s="2"/>
      <c r="V78" s="2"/>
      <c r="W78" s="2"/>
      <c r="X78" s="2"/>
      <c r="Y78" s="2"/>
    </row>
    <row r="79" spans="1:25" x14ac:dyDescent="0.2">
      <c r="A79" s="2"/>
      <c r="B79" s="2"/>
      <c r="C79" s="2"/>
      <c r="D79" s="2"/>
      <c r="E79" s="2"/>
      <c r="F79" s="2"/>
      <c r="G79" s="2"/>
      <c r="H79" s="2"/>
      <c r="I79" s="2"/>
      <c r="J79" s="2"/>
      <c r="K79" s="2"/>
      <c r="L79" s="2"/>
      <c r="M79" s="2"/>
      <c r="N79" s="2"/>
      <c r="O79" s="2"/>
      <c r="P79" s="2"/>
      <c r="Q79" s="2"/>
      <c r="R79" s="2"/>
      <c r="S79" s="2"/>
      <c r="T79" s="2"/>
      <c r="U79" s="2"/>
      <c r="V79" s="2"/>
      <c r="W79" s="2"/>
      <c r="X79" s="2"/>
      <c r="Y79" s="2"/>
    </row>
    <row r="80" spans="1:25" x14ac:dyDescent="0.2">
      <c r="A80" s="2"/>
      <c r="B80" s="2"/>
      <c r="C80" s="2"/>
      <c r="D80" s="2"/>
      <c r="E80" s="2"/>
      <c r="F80" s="2"/>
      <c r="G80" s="2"/>
      <c r="H80" s="2"/>
      <c r="I80" s="2"/>
      <c r="J80" s="2"/>
      <c r="K80" s="2"/>
      <c r="L80" s="2"/>
      <c r="M80" s="2"/>
      <c r="N80" s="2"/>
      <c r="O80" s="2"/>
      <c r="P80" s="2"/>
      <c r="Q80" s="2"/>
      <c r="R80" s="2"/>
      <c r="S80" s="2"/>
      <c r="T80" s="2"/>
      <c r="U80" s="2"/>
      <c r="V80" s="2"/>
      <c r="W80" s="2"/>
      <c r="X80" s="2"/>
      <c r="Y80" s="2"/>
    </row>
    <row r="81" spans="1:25" x14ac:dyDescent="0.2">
      <c r="A81" s="2"/>
      <c r="B81" s="2"/>
      <c r="C81" s="2"/>
      <c r="D81" s="2"/>
      <c r="E81" s="2"/>
      <c r="F81" s="2"/>
      <c r="G81" s="2"/>
      <c r="H81" s="2"/>
      <c r="I81" s="2"/>
      <c r="J81" s="2"/>
      <c r="K81" s="2"/>
      <c r="L81" s="2"/>
      <c r="M81" s="2"/>
      <c r="N81" s="2"/>
      <c r="O81" s="2"/>
      <c r="P81" s="2"/>
      <c r="Q81" s="2"/>
      <c r="R81" s="2"/>
      <c r="S81" s="2"/>
      <c r="T81" s="2"/>
      <c r="U81" s="2"/>
      <c r="V81" s="2"/>
      <c r="W81" s="2"/>
      <c r="X81" s="2"/>
      <c r="Y81" s="2"/>
    </row>
    <row r="82" spans="1:25" x14ac:dyDescent="0.2">
      <c r="A82" s="2"/>
      <c r="B82" s="2"/>
      <c r="C82" s="2"/>
      <c r="D82" s="2"/>
      <c r="E82" s="2"/>
      <c r="F82" s="2"/>
      <c r="G82" s="2"/>
      <c r="H82" s="2"/>
      <c r="I82" s="2"/>
      <c r="J82" s="2"/>
      <c r="K82" s="2"/>
      <c r="L82" s="2"/>
      <c r="M82" s="2"/>
      <c r="N82" s="2"/>
      <c r="O82" s="2"/>
      <c r="P82" s="2"/>
      <c r="Q82" s="2"/>
      <c r="R82" s="2"/>
      <c r="S82" s="2"/>
      <c r="T82" s="2"/>
      <c r="U82" s="2"/>
      <c r="V82" s="2"/>
      <c r="W82" s="2"/>
      <c r="X82" s="2"/>
      <c r="Y82" s="2"/>
    </row>
    <row r="83" spans="1:25" x14ac:dyDescent="0.2">
      <c r="A83" s="2"/>
      <c r="B83" s="2"/>
      <c r="C83" s="2"/>
      <c r="D83" s="2"/>
      <c r="E83" s="2"/>
      <c r="F83" s="2"/>
      <c r="G83" s="2"/>
      <c r="H83" s="2"/>
      <c r="I83" s="2"/>
      <c r="J83" s="2"/>
      <c r="K83" s="2"/>
      <c r="L83" s="2"/>
      <c r="M83" s="2"/>
      <c r="N83" s="2"/>
      <c r="O83" s="2"/>
      <c r="P83" s="2"/>
      <c r="Q83" s="2"/>
      <c r="R83" s="2"/>
      <c r="S83" s="2"/>
      <c r="T83" s="2"/>
      <c r="U83" s="2"/>
      <c r="V83" s="2"/>
      <c r="W83" s="2"/>
      <c r="X83" s="2"/>
      <c r="Y83" s="2"/>
    </row>
    <row r="84" spans="1:25" x14ac:dyDescent="0.2">
      <c r="A84" s="2"/>
      <c r="B84" s="2"/>
      <c r="C84" s="2"/>
      <c r="D84" s="2"/>
      <c r="E84" s="2"/>
      <c r="F84" s="2"/>
      <c r="G84" s="2"/>
      <c r="H84" s="2"/>
      <c r="I84" s="2"/>
      <c r="J84" s="2"/>
      <c r="K84" s="2"/>
      <c r="L84" s="2"/>
      <c r="M84" s="2"/>
      <c r="N84" s="2"/>
      <c r="O84" s="2"/>
      <c r="P84" s="2"/>
      <c r="Q84" s="2"/>
      <c r="R84" s="2"/>
      <c r="S84" s="2"/>
      <c r="T84" s="2"/>
      <c r="U84" s="2"/>
      <c r="V84" s="2"/>
      <c r="W84" s="2"/>
      <c r="X84" s="2"/>
      <c r="Y84" s="2"/>
    </row>
    <row r="85" spans="1:25" x14ac:dyDescent="0.2">
      <c r="A85" s="2"/>
      <c r="B85" s="2"/>
      <c r="C85" s="2"/>
      <c r="D85" s="2"/>
      <c r="E85" s="2"/>
      <c r="F85" s="2"/>
      <c r="G85" s="2"/>
      <c r="H85" s="2"/>
      <c r="I85" s="2"/>
      <c r="J85" s="2"/>
      <c r="K85" s="2"/>
      <c r="L85" s="2"/>
      <c r="M85" s="2"/>
      <c r="N85" s="2"/>
      <c r="O85" s="2"/>
      <c r="P85" s="2"/>
      <c r="Q85" s="2"/>
      <c r="R85" s="2"/>
      <c r="S85" s="2"/>
      <c r="T85" s="2"/>
      <c r="U85" s="2"/>
      <c r="V85" s="2"/>
      <c r="W85" s="2"/>
      <c r="X85" s="2"/>
      <c r="Y85" s="2"/>
    </row>
    <row r="86" spans="1:25" x14ac:dyDescent="0.2">
      <c r="A86" s="2"/>
      <c r="B86" s="2"/>
      <c r="C86" s="2"/>
      <c r="D86" s="2"/>
      <c r="E86" s="2"/>
      <c r="F86" s="2"/>
      <c r="G86" s="2"/>
      <c r="H86" s="2"/>
      <c r="I86" s="2"/>
      <c r="J86" s="2"/>
      <c r="K86" s="2"/>
      <c r="L86" s="2"/>
      <c r="M86" s="2"/>
      <c r="N86" s="2"/>
      <c r="O86" s="2"/>
      <c r="P86" s="2"/>
      <c r="Q86" s="2"/>
      <c r="R86" s="2"/>
      <c r="S86" s="2"/>
      <c r="T86" s="2"/>
      <c r="U86" s="2"/>
      <c r="V86" s="2"/>
      <c r="W86" s="2"/>
      <c r="X86" s="2"/>
      <c r="Y86" s="2"/>
    </row>
    <row r="87" spans="1:25" x14ac:dyDescent="0.2">
      <c r="A87" s="2"/>
      <c r="B87" s="2"/>
      <c r="C87" s="2"/>
      <c r="D87" s="2"/>
      <c r="E87" s="2"/>
      <c r="F87" s="2"/>
      <c r="G87" s="2"/>
      <c r="H87" s="2"/>
      <c r="I87" s="2"/>
      <c r="J87" s="2"/>
      <c r="K87" s="2"/>
      <c r="L87" s="2"/>
      <c r="M87" s="2"/>
      <c r="N87" s="2"/>
      <c r="O87" s="2"/>
      <c r="P87" s="2"/>
      <c r="Q87" s="2"/>
      <c r="R87" s="2"/>
      <c r="S87" s="2"/>
      <c r="T87" s="2"/>
      <c r="U87" s="2"/>
      <c r="V87" s="2"/>
      <c r="W87" s="2"/>
      <c r="X87" s="2"/>
      <c r="Y87" s="2"/>
    </row>
    <row r="88" spans="1:25" x14ac:dyDescent="0.2">
      <c r="A88" s="2"/>
      <c r="B88" s="2"/>
      <c r="C88" s="2"/>
      <c r="D88" s="2"/>
      <c r="E88" s="2"/>
      <c r="F88" s="2"/>
      <c r="G88" s="2"/>
      <c r="H88" s="2"/>
      <c r="I88" s="2"/>
      <c r="J88" s="2"/>
      <c r="K88" s="2"/>
      <c r="L88" s="2"/>
      <c r="M88" s="2"/>
      <c r="N88" s="2"/>
      <c r="O88" s="2"/>
      <c r="P88" s="2"/>
      <c r="Q88" s="2"/>
      <c r="R88" s="2"/>
      <c r="S88" s="2"/>
      <c r="T88" s="2"/>
      <c r="U88" s="2"/>
      <c r="V88" s="2"/>
      <c r="W88" s="2"/>
      <c r="X88" s="2"/>
      <c r="Y88" s="2"/>
    </row>
    <row r="89" spans="1:25" x14ac:dyDescent="0.2">
      <c r="A89" s="2"/>
      <c r="B89" s="2"/>
      <c r="C89" s="2"/>
      <c r="D89" s="2"/>
      <c r="E89" s="2"/>
      <c r="F89" s="2"/>
      <c r="G89" s="2"/>
      <c r="H89" s="2"/>
      <c r="I89" s="2"/>
      <c r="J89" s="2"/>
      <c r="K89" s="2"/>
      <c r="L89" s="2"/>
      <c r="M89" s="2"/>
      <c r="N89" s="2"/>
      <c r="O89" s="2"/>
      <c r="P89" s="2"/>
      <c r="Q89" s="2"/>
      <c r="R89" s="2"/>
      <c r="S89" s="2"/>
      <c r="T89" s="2"/>
      <c r="U89" s="2"/>
      <c r="V89" s="2"/>
      <c r="W89" s="2"/>
      <c r="X89" s="2"/>
      <c r="Y89" s="2"/>
    </row>
    <row r="90" spans="1:25" x14ac:dyDescent="0.2">
      <c r="A90" s="2"/>
      <c r="B90" s="2"/>
      <c r="C90" s="2"/>
      <c r="D90" s="2"/>
      <c r="E90" s="2"/>
      <c r="F90" s="2"/>
      <c r="G90" s="2"/>
      <c r="H90" s="2"/>
      <c r="I90" s="2"/>
      <c r="J90" s="2"/>
      <c r="K90" s="2"/>
      <c r="L90" s="2"/>
      <c r="M90" s="2"/>
      <c r="N90" s="2"/>
      <c r="O90" s="2"/>
      <c r="P90" s="2"/>
      <c r="Q90" s="2"/>
      <c r="R90" s="2"/>
      <c r="S90" s="2"/>
      <c r="T90" s="2"/>
      <c r="U90" s="2"/>
      <c r="V90" s="2"/>
      <c r="W90" s="2"/>
      <c r="X90" s="2"/>
      <c r="Y90" s="2"/>
    </row>
    <row r="91" spans="1:25" x14ac:dyDescent="0.2">
      <c r="A91" s="2"/>
      <c r="B91" s="2"/>
      <c r="C91" s="2"/>
      <c r="D91" s="2"/>
      <c r="E91" s="2"/>
      <c r="F91" s="2"/>
      <c r="G91" s="2"/>
      <c r="H91" s="2"/>
      <c r="I91" s="2"/>
      <c r="J91" s="2"/>
      <c r="K91" s="2"/>
      <c r="L91" s="2"/>
      <c r="M91" s="2"/>
      <c r="N91" s="2"/>
      <c r="O91" s="2"/>
      <c r="P91" s="2"/>
      <c r="Q91" s="2"/>
      <c r="R91" s="2"/>
      <c r="S91" s="2"/>
      <c r="T91" s="2"/>
      <c r="U91" s="2"/>
      <c r="V91" s="2"/>
      <c r="W91" s="2"/>
      <c r="X91" s="2"/>
      <c r="Y91" s="2"/>
    </row>
    <row r="92" spans="1:25" x14ac:dyDescent="0.2">
      <c r="A92" s="2"/>
      <c r="B92" s="2"/>
      <c r="C92" s="2"/>
      <c r="D92" s="2"/>
      <c r="E92" s="2"/>
      <c r="F92" s="2"/>
      <c r="G92" s="2"/>
      <c r="H92" s="2"/>
      <c r="I92" s="2"/>
      <c r="J92" s="2"/>
      <c r="K92" s="2"/>
      <c r="L92" s="2"/>
      <c r="M92" s="2"/>
      <c r="N92" s="2"/>
      <c r="O92" s="2"/>
      <c r="P92" s="2"/>
      <c r="Q92" s="2"/>
      <c r="R92" s="2"/>
      <c r="S92" s="2"/>
      <c r="T92" s="2"/>
      <c r="U92" s="2"/>
      <c r="V92" s="2"/>
      <c r="W92" s="2"/>
      <c r="X92" s="2"/>
      <c r="Y92" s="2"/>
    </row>
    <row r="93" spans="1:25" x14ac:dyDescent="0.2">
      <c r="A93" s="2"/>
      <c r="B93" s="2"/>
      <c r="C93" s="2"/>
      <c r="D93" s="2"/>
      <c r="E93" s="2"/>
      <c r="F93" s="2"/>
      <c r="G93" s="2"/>
      <c r="H93" s="2"/>
      <c r="I93" s="2"/>
      <c r="J93" s="2"/>
      <c r="K93" s="2"/>
      <c r="L93" s="2"/>
      <c r="M93" s="2"/>
      <c r="N93" s="2"/>
      <c r="O93" s="2"/>
      <c r="P93" s="2"/>
      <c r="Q93" s="2"/>
      <c r="R93" s="2"/>
      <c r="S93" s="2"/>
      <c r="T93" s="2"/>
      <c r="U93" s="2"/>
      <c r="V93" s="2"/>
      <c r="W93" s="2"/>
      <c r="X93" s="2"/>
      <c r="Y93" s="2"/>
    </row>
    <row r="94" spans="1:25" x14ac:dyDescent="0.2">
      <c r="A94" s="2"/>
      <c r="B94" s="2"/>
      <c r="C94" s="2"/>
      <c r="D94" s="2"/>
      <c r="E94" s="2"/>
      <c r="F94" s="2"/>
      <c r="G94" s="2"/>
      <c r="H94" s="2"/>
      <c r="I94" s="2"/>
      <c r="J94" s="2"/>
      <c r="K94" s="2"/>
      <c r="L94" s="2"/>
      <c r="M94" s="2"/>
      <c r="N94" s="2"/>
      <c r="O94" s="2"/>
      <c r="P94" s="2"/>
      <c r="Q94" s="2"/>
      <c r="R94" s="2"/>
      <c r="S94" s="2"/>
      <c r="T94" s="2"/>
      <c r="U94" s="2"/>
      <c r="V94" s="2"/>
      <c r="W94" s="2"/>
      <c r="X94" s="2"/>
      <c r="Y94" s="2"/>
    </row>
    <row r="95" spans="1:25" x14ac:dyDescent="0.2">
      <c r="A95" s="2"/>
      <c r="B95" s="2"/>
      <c r="C95" s="2"/>
      <c r="D95" s="2"/>
      <c r="E95" s="2"/>
      <c r="F95" s="2"/>
      <c r="G95" s="2"/>
      <c r="H95" s="2"/>
      <c r="I95" s="2"/>
      <c r="J95" s="2"/>
      <c r="K95" s="2"/>
      <c r="L95" s="2"/>
      <c r="M95" s="2"/>
      <c r="N95" s="2"/>
      <c r="O95" s="2"/>
      <c r="P95" s="2"/>
      <c r="Q95" s="2"/>
      <c r="R95" s="2"/>
      <c r="S95" s="2"/>
      <c r="T95" s="2"/>
      <c r="U95" s="2"/>
      <c r="V95" s="2"/>
      <c r="W95" s="2"/>
      <c r="X95" s="2"/>
      <c r="Y95" s="2"/>
    </row>
    <row r="96" spans="1:25" x14ac:dyDescent="0.2">
      <c r="A96" s="2"/>
      <c r="B96" s="2"/>
      <c r="C96" s="2"/>
      <c r="D96" s="2"/>
      <c r="E96" s="2"/>
      <c r="F96" s="2"/>
      <c r="G96" s="2"/>
      <c r="H96" s="2"/>
      <c r="I96" s="2"/>
      <c r="J96" s="2"/>
      <c r="K96" s="2"/>
      <c r="L96" s="2"/>
      <c r="M96" s="2"/>
      <c r="N96" s="2"/>
      <c r="O96" s="2"/>
      <c r="P96" s="2"/>
      <c r="Q96" s="2"/>
      <c r="R96" s="2"/>
      <c r="S96" s="2"/>
      <c r="T96" s="2"/>
      <c r="U96" s="2"/>
      <c r="V96" s="2"/>
      <c r="W96" s="2"/>
      <c r="X96" s="2"/>
      <c r="Y96" s="2"/>
    </row>
    <row r="97" spans="1:25" x14ac:dyDescent="0.2">
      <c r="A97" s="2"/>
      <c r="B97" s="2"/>
      <c r="C97" s="2"/>
      <c r="D97" s="2"/>
      <c r="E97" s="2"/>
      <c r="F97" s="2"/>
      <c r="G97" s="2"/>
      <c r="H97" s="2"/>
      <c r="I97" s="2"/>
      <c r="J97" s="2"/>
      <c r="K97" s="2"/>
      <c r="L97" s="2"/>
      <c r="M97" s="2"/>
      <c r="N97" s="2"/>
      <c r="O97" s="2"/>
      <c r="P97" s="2"/>
      <c r="Q97" s="2"/>
      <c r="R97" s="2"/>
      <c r="S97" s="2"/>
      <c r="T97" s="2"/>
      <c r="U97" s="2"/>
      <c r="V97" s="2"/>
      <c r="W97" s="2"/>
      <c r="X97" s="2"/>
      <c r="Y97" s="2"/>
    </row>
    <row r="98" spans="1:25" x14ac:dyDescent="0.2">
      <c r="A98" s="2"/>
      <c r="B98" s="2"/>
      <c r="C98" s="2"/>
      <c r="D98" s="2"/>
      <c r="E98" s="2"/>
      <c r="F98" s="2"/>
      <c r="G98" s="2"/>
      <c r="H98" s="2"/>
      <c r="I98" s="2"/>
      <c r="J98" s="2"/>
      <c r="K98" s="2"/>
      <c r="L98" s="2"/>
      <c r="M98" s="2"/>
      <c r="N98" s="2"/>
      <c r="O98" s="2"/>
      <c r="P98" s="2"/>
      <c r="Q98" s="2"/>
      <c r="R98" s="2"/>
      <c r="S98" s="2"/>
      <c r="T98" s="2"/>
      <c r="U98" s="2"/>
      <c r="V98" s="2"/>
      <c r="W98" s="2"/>
      <c r="X98" s="2"/>
      <c r="Y98" s="2"/>
    </row>
    <row r="99" spans="1:25" x14ac:dyDescent="0.2">
      <c r="A99" s="2"/>
      <c r="B99" s="2"/>
      <c r="C99" s="2"/>
      <c r="D99" s="2"/>
      <c r="E99" s="2"/>
      <c r="F99" s="2"/>
      <c r="G99" s="2"/>
      <c r="H99" s="2"/>
      <c r="I99" s="2"/>
      <c r="J99" s="2"/>
      <c r="K99" s="2"/>
      <c r="L99" s="2"/>
      <c r="M99" s="2"/>
      <c r="N99" s="2"/>
      <c r="O99" s="2"/>
      <c r="P99" s="2"/>
      <c r="Q99" s="2"/>
      <c r="R99" s="2"/>
      <c r="S99" s="2"/>
      <c r="T99" s="2"/>
      <c r="U99" s="2"/>
      <c r="V99" s="2"/>
      <c r="W99" s="2"/>
      <c r="X99" s="2"/>
      <c r="Y99" s="2"/>
    </row>
    <row r="100" spans="1:25"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5"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5"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5"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5"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5"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1:25"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1:25"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1:25"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1:25"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1:25"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1:25"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spans="1:25"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spans="1:25"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spans="1:25"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spans="1:25"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spans="1:25"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spans="1:25"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spans="1:25"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spans="1:25"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spans="1:25"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spans="1:25"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spans="1:25"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spans="1:25"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spans="1:25"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spans="1:25"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spans="1:25"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spans="1:25"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spans="1:25"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spans="1:25"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spans="1:25"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spans="1:25"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spans="1:25"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spans="1:25"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1:25"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spans="1:25"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spans="1:25"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1:25"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1:25"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spans="1:25"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spans="1:25"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spans="1:25"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spans="1:25"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spans="1:25"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spans="1:25"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spans="1:25"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spans="1:25"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spans="1:25"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spans="1:25"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spans="1:25"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spans="1:25"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spans="1:25"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spans="1:25"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spans="1:25"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spans="1:25"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spans="1:25"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spans="1:25"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spans="1:25"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spans="1:25"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spans="1:25"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spans="1:25"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spans="1:25"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spans="1:25"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spans="1:25"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spans="1:25"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spans="1:25"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spans="1:25"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spans="1:25"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spans="1:25"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spans="1:25"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spans="1:25"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1:25"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25"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25"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25"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25"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25"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spans="1:25"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spans="1:25"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spans="1:25"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spans="1:25"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spans="1:25"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spans="1:25"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1:25"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spans="1:25"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1:25"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spans="1:25"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1:25"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spans="1:25"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1:25"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spans="1:25"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spans="1:25"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spans="1:25"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spans="1:25"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spans="1:25"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spans="1:25"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spans="1:25"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spans="1:25"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spans="1:25"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spans="1:25"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spans="1:25"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spans="1:25"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spans="1:25"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spans="1:25"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spans="1:25"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spans="1:25"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spans="1:25"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spans="1:25"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spans="1:25"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spans="1:25"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spans="1:25"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spans="1:25"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spans="1:25"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spans="1:25"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spans="1:25"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spans="1:25"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spans="1:25"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spans="1:25"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spans="1:25"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spans="1:25"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spans="1:25"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spans="1:25"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spans="1:25"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spans="1:25"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spans="1:25"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spans="1:25"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spans="1:25"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spans="1:25"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spans="1:25"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spans="1:25"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spans="1:25"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spans="1:25"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spans="1:25"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spans="1:25"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spans="1:25"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spans="1:25"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spans="1:25"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spans="1:25"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spans="1:25"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spans="1:25"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spans="1:25"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spans="1:25"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spans="1:25"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spans="1:25"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spans="1:25"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spans="1:25"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spans="1:25"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spans="1:25"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spans="1:25"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spans="1:25"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spans="1:25"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spans="1:25"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spans="1:25"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spans="1:25"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spans="1:25"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spans="1:25"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spans="1:25"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spans="1:25"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spans="1:25"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spans="1:25"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spans="1:25"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spans="1:25"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spans="1:25"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spans="1:25"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spans="1:25"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spans="1:25"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spans="1:25"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spans="1:25"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spans="1:25"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spans="1:25"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spans="1:25"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spans="1:25"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spans="1:25"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spans="1:25"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spans="1:25"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spans="1:25"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spans="1:25"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spans="1:25"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spans="1:25"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spans="1:25"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spans="1:25"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spans="1:25"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spans="1:25"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spans="1:25"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spans="1:25"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spans="1:25"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spans="1:25"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spans="1:25"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spans="1:25"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spans="1:25"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spans="1:25"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spans="1:25"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spans="1:25"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spans="1:25"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spans="1:25"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spans="1:25"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spans="1:25"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spans="1:25"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spans="1:25"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spans="1:25"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spans="1:25"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spans="1:25"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spans="1:25"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spans="1:25"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spans="1:25"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spans="1:25"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spans="1:25"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spans="1:25"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spans="1:25"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spans="1:25"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spans="1:25"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spans="1:25"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spans="1:25"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spans="1:25"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spans="1:25"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spans="1:25"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spans="1:25"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spans="1:25"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spans="1:25"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spans="1:25"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spans="1:25"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spans="1:25"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spans="1:25"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spans="1:25"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spans="1:25"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spans="1:25"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spans="1:25"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spans="1:25"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spans="1:25"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spans="1:25"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spans="1:25"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spans="1:25"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spans="1:25"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spans="1:25"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spans="1:25"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spans="1:25"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spans="1:25"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spans="1:25"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spans="1:25"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spans="1:25"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spans="1:25"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spans="1:25"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spans="1:25"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spans="1:25"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spans="1:25"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spans="1:25"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spans="1:25"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spans="1:25"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spans="1:25"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spans="1:25"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spans="1:25"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spans="1:25"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spans="1:25"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spans="1:25"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spans="1:25"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spans="1:25"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spans="1:25"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spans="1:25"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spans="1:25"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spans="1:25"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spans="1:25"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spans="1:25"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spans="1:25"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spans="1:25"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spans="1:25"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spans="1:25"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spans="1:25"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spans="1:25"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spans="1:25"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spans="1:25"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spans="1:25"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spans="1:25"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spans="1:25"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spans="1:25"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spans="1:25"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spans="1:25"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spans="1:25"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spans="1:25"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spans="1:25"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spans="1:25"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spans="1:25"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spans="1:25"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spans="1:25"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spans="1:25"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spans="1:25"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spans="1:25"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spans="1:25"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spans="1:25"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spans="1:25"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spans="1:25"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spans="1:25"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spans="1:25"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spans="1:25"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spans="1:25"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spans="1:25"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spans="1:25"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spans="1:25"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spans="1:25"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spans="1:25"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spans="1:25"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spans="1:25"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spans="1:25"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spans="1:25"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spans="1:25"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spans="1:25"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spans="1:25"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spans="1:25"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spans="1:25"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spans="1:25"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spans="1:25"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spans="1:25"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spans="1:25"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spans="1:25"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spans="1:25"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spans="1:25"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spans="1:25"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spans="1:25"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spans="1:25"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spans="1:25"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spans="1:25"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spans="1:25"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spans="1:25"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spans="1:25"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spans="1:25"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spans="1:25"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spans="1:25"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spans="1:25"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spans="1:25"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spans="1:25"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spans="1:25"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spans="1:25"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spans="1:25"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spans="1:25"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spans="1:25"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spans="1:25"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spans="1:25"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spans="1:25"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spans="1:25"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spans="1:25"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spans="1:25"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spans="1:25"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spans="1:25"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spans="1:25"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spans="1:25"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spans="1:25"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spans="1:25"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spans="1:25"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spans="1:25"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spans="1:25"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spans="1:25"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spans="1:25"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spans="1:25"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spans="1:25"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spans="1:25"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spans="1:25"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spans="1:25"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spans="1:25"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spans="1:25"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spans="1:25"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spans="1:25"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spans="1:25"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spans="1:25"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spans="1:25"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spans="1:25"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spans="1:25"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spans="1:25"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spans="1:25"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spans="1:25"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spans="1:25"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spans="1:25"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spans="1:25"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spans="1:25"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spans="1:25"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spans="1:25"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spans="1:25"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spans="1:25"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spans="1:25"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spans="1:25"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spans="1:25"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spans="1:25"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spans="1:25"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spans="1:25"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spans="1:25"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spans="1:25"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spans="1:25"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spans="1:25"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spans="1:25"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spans="1:25"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spans="1:25"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spans="1:25"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spans="1:25"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spans="1:25"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spans="1:25"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spans="1:25"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spans="1:25"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spans="1:25"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spans="1:25"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spans="1:25"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spans="1:25"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spans="1:25"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spans="1:25"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spans="1:25"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spans="1:25"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spans="1:25"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spans="1:25"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spans="1:25"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spans="1:25"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spans="1:25"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spans="1:25"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spans="1:25"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spans="1:25"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spans="1:25"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spans="1:25"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spans="1:25"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spans="1:25"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spans="1:25"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spans="1:25"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spans="1:25"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spans="1:25"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spans="1:25"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spans="1:25"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spans="1:25"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spans="1:25"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spans="1:25"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spans="1:25"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spans="1:25"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spans="1:25"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spans="1:25"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spans="1:25"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spans="1:25"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spans="1:25"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spans="1:25"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spans="1:25"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spans="1:25"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spans="1:25"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spans="1:25"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spans="1:25"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spans="1:25"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spans="1:25"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spans="1:25"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spans="1:25"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spans="1:25"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spans="1:25"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spans="1:25"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spans="1:25"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spans="1:25"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spans="1:25"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spans="1:25"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spans="1:25"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spans="1:25"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spans="1:25"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spans="1:25"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spans="1:25"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spans="1:25"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spans="1:25"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spans="1:25"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spans="1:25"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spans="1:25"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spans="1:25"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spans="1:25"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spans="1:25"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spans="1:25"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spans="1:25"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spans="1:25"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spans="1:25"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spans="1:25"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spans="1:25"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spans="1:25"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spans="1:25"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spans="1:25"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spans="1:25"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spans="1:25"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spans="1:25"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spans="1:25"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spans="1:25"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spans="1:25"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spans="1:25"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spans="1:25"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spans="1:25"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spans="1:25"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spans="1:25"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spans="1:25"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spans="1:25"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spans="1:25"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spans="1:25"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spans="1:25"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spans="1:25"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spans="1:25"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spans="1:25"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spans="1:25"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spans="1:25"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spans="1:25"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spans="1:25"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spans="1:25"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spans="1:25"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spans="1:25"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spans="1:25"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spans="1:25"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spans="1:25"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spans="1:25"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spans="1:25"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spans="1:25"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spans="1:25"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spans="1:25"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spans="1:25"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spans="1:25"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spans="1:25"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spans="1:25"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spans="1:25"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spans="1:25"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spans="1:25"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spans="1:25"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spans="1:25"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spans="1:25"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spans="1:25"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spans="1:25"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spans="1:25"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spans="1:25"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spans="1:25"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spans="1:25"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spans="1:25"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spans="1:25"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spans="1:25"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spans="1:25"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spans="1:25"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spans="1:25"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spans="1:25"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spans="1:25"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spans="1:25"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spans="1:25"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spans="1:25"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spans="1:25"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spans="1:25"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spans="1:25"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spans="1:25"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spans="1:25"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spans="1:25"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spans="1:25"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spans="1:25"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spans="1:25"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spans="1:25"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spans="1:25"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spans="1:25"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spans="1:25"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spans="1:25"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spans="1:25"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spans="1:25"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spans="1:25"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spans="1:25"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spans="1:25"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spans="1:25"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spans="1:25"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spans="1:25"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spans="1:25"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spans="1:25"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spans="1:25"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spans="1:25"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spans="1:25"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spans="1:25"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spans="1:25"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spans="1:25"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spans="1:25"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spans="1:25"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spans="1:25"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spans="1:25"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spans="1:25"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spans="1:25"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spans="1:25"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spans="1:25"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spans="1:25"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spans="1:25"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spans="1:25"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spans="1:25"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spans="1:25"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spans="1:25"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spans="1:25"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spans="1:25"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spans="1:25"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spans="1:25"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spans="1:25"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spans="1:25"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spans="1:25"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spans="1:25"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spans="1:25"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spans="1:25"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spans="1:25"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spans="1:25"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spans="1:25"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spans="1:25"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spans="1:25"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spans="1:25"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spans="1:25"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spans="1:25"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spans="1:25"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spans="1:25"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spans="1:25"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spans="1:25"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spans="1:25"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spans="1:25"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spans="1:25"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spans="1:25"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spans="1:25"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spans="1:25"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spans="1:25"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spans="1:25"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spans="1:25"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spans="1:25"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spans="1:25"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spans="1:25"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spans="1:25"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spans="1:25"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spans="1:25"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spans="1:25"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spans="1:25"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spans="1:25"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spans="1:25"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spans="1:25"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spans="1:25"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spans="1:25"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spans="1:25"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spans="1:25"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spans="1:25"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spans="1:25"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spans="1:25"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spans="1:25"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spans="1:25"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spans="1:25"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spans="1:25"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spans="1:25"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spans="1:25"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spans="1:25"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spans="1:25"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spans="1:25"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spans="1:25"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spans="1:25"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spans="1:25"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spans="1:25"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spans="1:25"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spans="1:25"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spans="1:25"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spans="1:25"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spans="1:25"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spans="1:25"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spans="1:25"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spans="1:25"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spans="1:25"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spans="1:25"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spans="1:25"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spans="1:25"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spans="1:25"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spans="1:25"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spans="1:25"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spans="1:25"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spans="1:25"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spans="1:25"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spans="1:25"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spans="1:25"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spans="1:25"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spans="1:25"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spans="1:25"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spans="1:25"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spans="1:25"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spans="1:25"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spans="1:25"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spans="1:25"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spans="1:25"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spans="1:25"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spans="1:25"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spans="1:25"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spans="1:25"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spans="1:25"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spans="1:25"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spans="1:25"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spans="1:25"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spans="1:25"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spans="1:25"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spans="1:25"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spans="1:25"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spans="1:25"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spans="1:25"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spans="1:25"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spans="1:25"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spans="1:25"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spans="1:25"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spans="1:25"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spans="1:25"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spans="1:25"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spans="1:25"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spans="1:25"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spans="1:25"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spans="1:25"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spans="1:25"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spans="1:25"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spans="1:25"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spans="1:25"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spans="1:25"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spans="1:25"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spans="1:25"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spans="1:25"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spans="1:25"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spans="1:25"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spans="1:25"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spans="1:25"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spans="1:25"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spans="1:25"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spans="1:25"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spans="1:25"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spans="1:25"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spans="1:25"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spans="1:25"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spans="1:25"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spans="1:25"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spans="1:25"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spans="1:25"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spans="1:25"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spans="1:25"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spans="1:25"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spans="1:25"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spans="1:25"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spans="1:25"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spans="1:25"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spans="1:25"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spans="1:25"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spans="1:25"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spans="1:25"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spans="1:25"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spans="1:25"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spans="1:25"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spans="1:25"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spans="1:25"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spans="1:25"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spans="1:25"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spans="1:25"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spans="1:25"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spans="1:25"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spans="1:25"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spans="1:25"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spans="1:25"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spans="1:25"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spans="1:25"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spans="1:25"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spans="1:25"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spans="1:25"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spans="1:25"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spans="1:25"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spans="1:25"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spans="1:25"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spans="1:25"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spans="1:25"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spans="1:25"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spans="1:25"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spans="1:25"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spans="1:25"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spans="1:25"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spans="1:25"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spans="1:25"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spans="1:25"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spans="1:25"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spans="1:25"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spans="1:25"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spans="1:25"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spans="1:25"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spans="1:25"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spans="1:25"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spans="1:25"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spans="1:25"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spans="1:25"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spans="1:25"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spans="1:25"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spans="1:25"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spans="1:25"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spans="1:25"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spans="1:25"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spans="1:25"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spans="1:25"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spans="1:25"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spans="1:25"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spans="1:25"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spans="1:25"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spans="1:25"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spans="1:25"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spans="1:25"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spans="1:25"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spans="1:25"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spans="1:25"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spans="1:25"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spans="1:25"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spans="1:25"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spans="1:25"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spans="1:25"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spans="1:25"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spans="1:25"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spans="1:25"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spans="1:25"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spans="1:25"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spans="1:25"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spans="1:25"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spans="1:25"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spans="1:25"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spans="1:25"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spans="1:25"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spans="1:25"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spans="1:25"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spans="1:25"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spans="1:25"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spans="1:25"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spans="1:25"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spans="1:25"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spans="1:25"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spans="1:25"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spans="1:25"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spans="1:25"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spans="1:25"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spans="1:25"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spans="1:25"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spans="1:25"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spans="1:25"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spans="1:25"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spans="1:25"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spans="1:25"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spans="1:25"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spans="1:25"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spans="1:25"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spans="1:25"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spans="1:25"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spans="1:25"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spans="1:25"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spans="1:25"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spans="1:25"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spans="1:25"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spans="1:25"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spans="1:25"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spans="1:25"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spans="1:25"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spans="1:25"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row r="981" spans="1:25"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row>
    <row r="982" spans="1:25"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row>
    <row r="983" spans="1:25"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row>
    <row r="984" spans="1:25"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row>
    <row r="985" spans="1:25"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row>
    <row r="986" spans="1:25"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row>
    <row r="987" spans="1:25"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row>
    <row r="988" spans="1:25"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row>
    <row r="989" spans="1:25"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row>
    <row r="990" spans="1:25"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row>
    <row r="991" spans="1:25"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row>
    <row r="992" spans="1:25"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row>
    <row r="993" spans="1:25"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row>
    <row r="994" spans="1:25"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row>
    <row r="995" spans="1:25"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row>
    <row r="996" spans="1:25"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row>
    <row r="997" spans="1:25"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row>
    <row r="998" spans="1:25"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row>
    <row r="999" spans="1:25"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outlinePr summaryBelow="0" summaryRight="0"/>
  </sheetPr>
  <dimension ref="A1:V2400"/>
  <sheetViews>
    <sheetView workbookViewId="0"/>
  </sheetViews>
  <sheetFormatPr defaultColWidth="12.5703125" defaultRowHeight="15.75" customHeight="1" x14ac:dyDescent="0.2"/>
  <cols>
    <col min="2" max="2" width="15.140625" customWidth="1"/>
    <col min="3" max="4" width="22.5703125" customWidth="1"/>
    <col min="5" max="5" width="25.140625" customWidth="1"/>
    <col min="6" max="6" width="15.140625" customWidth="1"/>
    <col min="7" max="7" width="100.140625" customWidth="1"/>
  </cols>
  <sheetData>
    <row r="1" spans="1:22" ht="25.5" x14ac:dyDescent="0.2">
      <c r="A1" s="2" t="s">
        <v>91</v>
      </c>
      <c r="B1" s="2" t="s">
        <v>92</v>
      </c>
      <c r="C1" s="2" t="s">
        <v>93</v>
      </c>
      <c r="D1" s="2" t="s">
        <v>94</v>
      </c>
      <c r="E1" s="2" t="s">
        <v>95</v>
      </c>
      <c r="F1" s="2" t="s">
        <v>96</v>
      </c>
      <c r="G1" s="2" t="s">
        <v>97</v>
      </c>
      <c r="H1" s="2"/>
      <c r="I1" s="2"/>
      <c r="J1" s="2"/>
      <c r="K1" s="2"/>
      <c r="L1" s="2"/>
      <c r="M1" s="2"/>
      <c r="N1" s="2"/>
      <c r="O1" s="2"/>
      <c r="P1" s="2"/>
      <c r="Q1" s="2"/>
      <c r="R1" s="2"/>
      <c r="S1" s="2"/>
      <c r="T1" s="2"/>
      <c r="U1" s="2"/>
      <c r="V1" s="2"/>
    </row>
    <row r="2" spans="1:22" ht="12.75" hidden="1" x14ac:dyDescent="0.2">
      <c r="A2" s="3" t="s">
        <v>98</v>
      </c>
      <c r="B2" s="3" t="s">
        <v>99</v>
      </c>
      <c r="C2" s="3" t="s">
        <v>100</v>
      </c>
      <c r="D2" s="3" t="s">
        <v>101</v>
      </c>
      <c r="E2" s="3" t="s">
        <v>102</v>
      </c>
      <c r="F2" s="3" t="s">
        <v>103</v>
      </c>
      <c r="G2" s="3" t="s">
        <v>104</v>
      </c>
      <c r="H2" s="2"/>
      <c r="I2" s="2"/>
      <c r="J2" s="2"/>
      <c r="K2" s="2"/>
      <c r="L2" s="2"/>
      <c r="M2" s="2"/>
      <c r="N2" s="2"/>
      <c r="O2" s="2"/>
      <c r="P2" s="2"/>
      <c r="Q2" s="2"/>
      <c r="R2" s="2"/>
      <c r="S2" s="2"/>
      <c r="T2" s="2"/>
      <c r="U2" s="2"/>
      <c r="V2" s="2"/>
    </row>
    <row r="3" spans="1:22" ht="51" hidden="1" x14ac:dyDescent="0.2">
      <c r="A3" s="3" t="s">
        <v>105</v>
      </c>
      <c r="B3" s="3" t="s">
        <v>106</v>
      </c>
      <c r="C3" s="3" t="s">
        <v>107</v>
      </c>
      <c r="D3" s="3" t="s">
        <v>101</v>
      </c>
      <c r="E3" s="3" t="s">
        <v>108</v>
      </c>
      <c r="F3" s="3" t="s">
        <v>109</v>
      </c>
      <c r="G3" s="3" t="s">
        <v>110</v>
      </c>
      <c r="H3" s="2"/>
      <c r="I3" s="2"/>
      <c r="J3" s="2"/>
      <c r="K3" s="2"/>
      <c r="L3" s="2"/>
      <c r="M3" s="2"/>
      <c r="N3" s="2"/>
      <c r="O3" s="2"/>
      <c r="P3" s="2"/>
      <c r="Q3" s="2"/>
      <c r="R3" s="2"/>
      <c r="S3" s="2"/>
      <c r="T3" s="2"/>
      <c r="U3" s="2"/>
      <c r="V3" s="2"/>
    </row>
    <row r="4" spans="1:22" ht="25.5" hidden="1" x14ac:dyDescent="0.2">
      <c r="A4" s="3" t="s">
        <v>111</v>
      </c>
      <c r="B4" s="3" t="s">
        <v>112</v>
      </c>
      <c r="C4" s="3" t="s">
        <v>107</v>
      </c>
      <c r="D4" s="3" t="s">
        <v>101</v>
      </c>
      <c r="E4" s="3" t="s">
        <v>108</v>
      </c>
      <c r="F4" s="3" t="s">
        <v>103</v>
      </c>
      <c r="G4" s="3" t="s">
        <v>113</v>
      </c>
      <c r="H4" s="2"/>
      <c r="I4" s="2"/>
      <c r="J4" s="2"/>
      <c r="K4" s="2"/>
      <c r="L4" s="2"/>
      <c r="M4" s="2"/>
      <c r="N4" s="2"/>
      <c r="O4" s="2"/>
      <c r="P4" s="2"/>
      <c r="Q4" s="2"/>
      <c r="R4" s="2"/>
      <c r="S4" s="2"/>
      <c r="T4" s="2"/>
      <c r="U4" s="2"/>
      <c r="V4" s="2"/>
    </row>
    <row r="5" spans="1:22" ht="25.5" hidden="1" x14ac:dyDescent="0.2">
      <c r="A5" s="3" t="s">
        <v>111</v>
      </c>
      <c r="B5" s="3" t="s">
        <v>114</v>
      </c>
      <c r="C5" s="3" t="s">
        <v>107</v>
      </c>
      <c r="D5" s="3" t="s">
        <v>101</v>
      </c>
      <c r="E5" s="3" t="s">
        <v>115</v>
      </c>
      <c r="F5" s="3" t="s">
        <v>103</v>
      </c>
      <c r="G5" s="3" t="s">
        <v>116</v>
      </c>
      <c r="H5" s="2"/>
      <c r="I5" s="2"/>
      <c r="J5" s="2"/>
      <c r="K5" s="2"/>
      <c r="L5" s="2"/>
      <c r="M5" s="2"/>
      <c r="N5" s="2"/>
      <c r="O5" s="2"/>
      <c r="P5" s="2"/>
      <c r="Q5" s="2"/>
      <c r="R5" s="2"/>
      <c r="S5" s="2"/>
      <c r="T5" s="2"/>
      <c r="U5" s="2"/>
      <c r="V5" s="2"/>
    </row>
    <row r="6" spans="1:22" ht="12.75" hidden="1" x14ac:dyDescent="0.2">
      <c r="A6" s="3" t="s">
        <v>117</v>
      </c>
      <c r="B6" s="3" t="s">
        <v>118</v>
      </c>
      <c r="C6" s="3" t="s">
        <v>107</v>
      </c>
      <c r="D6" s="3" t="s">
        <v>101</v>
      </c>
      <c r="E6" s="3" t="s">
        <v>108</v>
      </c>
      <c r="F6" s="3" t="s">
        <v>109</v>
      </c>
      <c r="G6" s="3" t="s">
        <v>119</v>
      </c>
      <c r="H6" s="2"/>
      <c r="I6" s="2"/>
      <c r="J6" s="2"/>
      <c r="K6" s="2"/>
      <c r="L6" s="2"/>
      <c r="M6" s="2"/>
      <c r="N6" s="2"/>
      <c r="O6" s="2"/>
      <c r="P6" s="2"/>
      <c r="Q6" s="2"/>
      <c r="R6" s="2"/>
      <c r="S6" s="2"/>
      <c r="T6" s="2"/>
      <c r="U6" s="2"/>
      <c r="V6" s="2"/>
    </row>
    <row r="7" spans="1:22" ht="25.5" hidden="1" x14ac:dyDescent="0.2">
      <c r="A7" s="3" t="s">
        <v>117</v>
      </c>
      <c r="B7" s="3" t="s">
        <v>120</v>
      </c>
      <c r="C7" s="3" t="s">
        <v>107</v>
      </c>
      <c r="D7" s="3" t="s">
        <v>101</v>
      </c>
      <c r="E7" s="3" t="s">
        <v>115</v>
      </c>
      <c r="F7" s="3" t="s">
        <v>121</v>
      </c>
      <c r="G7" s="3" t="s">
        <v>122</v>
      </c>
      <c r="H7" s="2"/>
      <c r="I7" s="2"/>
      <c r="J7" s="2"/>
      <c r="K7" s="2"/>
      <c r="L7" s="2"/>
      <c r="M7" s="2"/>
      <c r="N7" s="2"/>
      <c r="O7" s="2"/>
      <c r="P7" s="2"/>
      <c r="Q7" s="2"/>
      <c r="R7" s="2"/>
      <c r="S7" s="2"/>
      <c r="T7" s="2"/>
      <c r="U7" s="2"/>
      <c r="V7" s="2"/>
    </row>
    <row r="8" spans="1:22" ht="12.75" hidden="1" x14ac:dyDescent="0.2">
      <c r="A8" s="3" t="s">
        <v>123</v>
      </c>
      <c r="B8" s="3" t="s">
        <v>124</v>
      </c>
      <c r="C8" s="3" t="s">
        <v>125</v>
      </c>
      <c r="D8" s="3" t="s">
        <v>101</v>
      </c>
      <c r="E8" s="3" t="s">
        <v>126</v>
      </c>
      <c r="F8" s="3" t="s">
        <v>109</v>
      </c>
      <c r="G8" s="3" t="s">
        <v>127</v>
      </c>
      <c r="H8" s="2"/>
      <c r="I8" s="2"/>
      <c r="J8" s="2"/>
      <c r="K8" s="2"/>
      <c r="L8" s="2"/>
      <c r="M8" s="2"/>
      <c r="N8" s="2"/>
      <c r="O8" s="2"/>
      <c r="P8" s="2"/>
      <c r="Q8" s="2"/>
      <c r="R8" s="2"/>
      <c r="S8" s="2"/>
      <c r="T8" s="2"/>
      <c r="U8" s="2"/>
      <c r="V8" s="2"/>
    </row>
    <row r="9" spans="1:22" ht="12.75" hidden="1" x14ac:dyDescent="0.2">
      <c r="A9" s="3" t="s">
        <v>123</v>
      </c>
      <c r="B9" s="3" t="s">
        <v>128</v>
      </c>
      <c r="C9" s="3" t="s">
        <v>125</v>
      </c>
      <c r="D9" s="3" t="s">
        <v>101</v>
      </c>
      <c r="E9" s="3" t="s">
        <v>129</v>
      </c>
      <c r="F9" s="3" t="s">
        <v>109</v>
      </c>
      <c r="G9" s="3" t="s">
        <v>130</v>
      </c>
      <c r="H9" s="2"/>
      <c r="I9" s="2"/>
      <c r="J9" s="2"/>
      <c r="K9" s="2"/>
      <c r="L9" s="2"/>
      <c r="M9" s="2"/>
      <c r="N9" s="2"/>
      <c r="O9" s="2"/>
      <c r="P9" s="2"/>
      <c r="Q9" s="2"/>
      <c r="R9" s="2"/>
      <c r="S9" s="2"/>
      <c r="T9" s="2"/>
      <c r="U9" s="2"/>
      <c r="V9" s="2"/>
    </row>
    <row r="10" spans="1:22" ht="25.5" hidden="1" x14ac:dyDescent="0.2">
      <c r="A10" s="3" t="s">
        <v>131</v>
      </c>
      <c r="B10" s="3" t="s">
        <v>132</v>
      </c>
      <c r="C10" s="3" t="s">
        <v>107</v>
      </c>
      <c r="D10" s="3" t="s">
        <v>101</v>
      </c>
      <c r="E10" s="3" t="s">
        <v>108</v>
      </c>
      <c r="F10" s="3" t="s">
        <v>103</v>
      </c>
      <c r="G10" s="3" t="s">
        <v>133</v>
      </c>
      <c r="H10" s="2"/>
      <c r="I10" s="2"/>
      <c r="J10" s="2"/>
      <c r="K10" s="2"/>
      <c r="L10" s="2"/>
      <c r="M10" s="2"/>
      <c r="N10" s="2"/>
      <c r="O10" s="2"/>
      <c r="P10" s="2"/>
      <c r="Q10" s="2"/>
      <c r="R10" s="2"/>
      <c r="S10" s="2"/>
      <c r="T10" s="2"/>
      <c r="U10" s="2"/>
      <c r="V10" s="2"/>
    </row>
    <row r="11" spans="1:22" ht="102" hidden="1" x14ac:dyDescent="0.2">
      <c r="A11" s="3" t="s">
        <v>134</v>
      </c>
      <c r="B11" s="3" t="s">
        <v>135</v>
      </c>
      <c r="C11" s="3" t="s">
        <v>107</v>
      </c>
      <c r="D11" s="3" t="s">
        <v>101</v>
      </c>
      <c r="E11" s="3" t="s">
        <v>136</v>
      </c>
      <c r="F11" s="3" t="s">
        <v>109</v>
      </c>
      <c r="G11" s="3" t="s">
        <v>137</v>
      </c>
      <c r="H11" s="2"/>
      <c r="I11" s="2"/>
      <c r="J11" s="2"/>
      <c r="K11" s="2"/>
      <c r="L11" s="2"/>
      <c r="M11" s="2"/>
      <c r="N11" s="2"/>
      <c r="O11" s="2"/>
      <c r="P11" s="2"/>
      <c r="Q11" s="2"/>
      <c r="R11" s="2"/>
      <c r="S11" s="2"/>
      <c r="T11" s="2"/>
      <c r="U11" s="2"/>
      <c r="V11" s="2"/>
    </row>
    <row r="12" spans="1:22" ht="12.75" hidden="1" x14ac:dyDescent="0.2">
      <c r="A12" s="3" t="s">
        <v>138</v>
      </c>
      <c r="B12" s="3" t="s">
        <v>139</v>
      </c>
      <c r="C12" s="3" t="s">
        <v>125</v>
      </c>
      <c r="D12" s="3" t="s">
        <v>101</v>
      </c>
      <c r="E12" s="3" t="s">
        <v>126</v>
      </c>
      <c r="F12" s="3" t="s">
        <v>103</v>
      </c>
      <c r="G12" s="3" t="s">
        <v>140</v>
      </c>
      <c r="H12" s="2"/>
      <c r="I12" s="2"/>
      <c r="J12" s="2"/>
      <c r="K12" s="2"/>
      <c r="L12" s="2"/>
      <c r="M12" s="2"/>
      <c r="N12" s="2"/>
      <c r="O12" s="2"/>
      <c r="P12" s="2"/>
      <c r="Q12" s="2"/>
      <c r="R12" s="2"/>
      <c r="S12" s="2"/>
      <c r="T12" s="2"/>
      <c r="U12" s="2"/>
      <c r="V12" s="2"/>
    </row>
    <row r="13" spans="1:22" ht="25.5" hidden="1" x14ac:dyDescent="0.2">
      <c r="A13" s="3" t="s">
        <v>138</v>
      </c>
      <c r="B13" s="3" t="s">
        <v>141</v>
      </c>
      <c r="C13" s="3" t="s">
        <v>125</v>
      </c>
      <c r="D13" s="3" t="s">
        <v>101</v>
      </c>
      <c r="E13" s="3" t="s">
        <v>142</v>
      </c>
      <c r="F13" s="3" t="s">
        <v>109</v>
      </c>
      <c r="G13" s="3" t="s">
        <v>143</v>
      </c>
      <c r="H13" s="2"/>
      <c r="I13" s="2"/>
      <c r="J13" s="2"/>
      <c r="K13" s="2"/>
      <c r="L13" s="2"/>
      <c r="M13" s="2"/>
      <c r="N13" s="2"/>
      <c r="O13" s="2"/>
      <c r="P13" s="2"/>
      <c r="Q13" s="2"/>
      <c r="R13" s="2"/>
      <c r="S13" s="2"/>
      <c r="T13" s="2"/>
      <c r="U13" s="2"/>
      <c r="V13" s="2"/>
    </row>
    <row r="14" spans="1:22" ht="38.25" hidden="1" x14ac:dyDescent="0.2">
      <c r="A14" s="3" t="s">
        <v>144</v>
      </c>
      <c r="B14" s="3" t="s">
        <v>145</v>
      </c>
      <c r="C14" s="3" t="s">
        <v>125</v>
      </c>
      <c r="D14" s="3" t="s">
        <v>101</v>
      </c>
      <c r="E14" s="3" t="s">
        <v>108</v>
      </c>
      <c r="F14" s="3" t="s">
        <v>121</v>
      </c>
      <c r="G14" s="3" t="s">
        <v>146</v>
      </c>
      <c r="H14" s="2"/>
      <c r="I14" s="2"/>
      <c r="J14" s="2"/>
      <c r="K14" s="2"/>
      <c r="L14" s="2"/>
      <c r="M14" s="2"/>
      <c r="N14" s="2"/>
      <c r="O14" s="2"/>
      <c r="P14" s="2"/>
      <c r="Q14" s="2"/>
      <c r="R14" s="2"/>
      <c r="S14" s="2"/>
      <c r="T14" s="2"/>
      <c r="U14" s="2"/>
      <c r="V14" s="2"/>
    </row>
    <row r="15" spans="1:22" ht="25.5" hidden="1" x14ac:dyDescent="0.2">
      <c r="A15" s="3" t="s">
        <v>147</v>
      </c>
      <c r="B15" s="3" t="s">
        <v>148</v>
      </c>
      <c r="C15" s="3" t="s">
        <v>149</v>
      </c>
      <c r="D15" s="3" t="s">
        <v>101</v>
      </c>
      <c r="E15" s="3" t="s">
        <v>115</v>
      </c>
      <c r="F15" s="3" t="s">
        <v>109</v>
      </c>
      <c r="G15" s="3" t="s">
        <v>150</v>
      </c>
      <c r="H15" s="2"/>
      <c r="I15" s="2"/>
      <c r="J15" s="2"/>
      <c r="K15" s="2"/>
      <c r="L15" s="2"/>
      <c r="M15" s="2"/>
      <c r="N15" s="2"/>
      <c r="O15" s="2"/>
      <c r="P15" s="2"/>
      <c r="Q15" s="2"/>
      <c r="R15" s="2"/>
      <c r="S15" s="2"/>
      <c r="T15" s="2"/>
      <c r="U15" s="2"/>
      <c r="V15" s="2"/>
    </row>
    <row r="16" spans="1:22" ht="25.5" hidden="1" x14ac:dyDescent="0.2">
      <c r="A16" s="3" t="s">
        <v>151</v>
      </c>
      <c r="B16" s="3" t="s">
        <v>152</v>
      </c>
      <c r="C16" s="3" t="s">
        <v>153</v>
      </c>
      <c r="D16" s="3" t="s">
        <v>101</v>
      </c>
      <c r="E16" s="3" t="s">
        <v>142</v>
      </c>
      <c r="F16" s="3" t="s">
        <v>103</v>
      </c>
      <c r="G16" s="3" t="s">
        <v>154</v>
      </c>
      <c r="H16" s="2"/>
      <c r="I16" s="2"/>
      <c r="J16" s="2"/>
      <c r="K16" s="2"/>
      <c r="L16" s="2"/>
      <c r="M16" s="2"/>
      <c r="N16" s="2"/>
      <c r="O16" s="2"/>
      <c r="P16" s="2"/>
      <c r="Q16" s="2"/>
      <c r="R16" s="2"/>
      <c r="S16" s="2"/>
      <c r="T16" s="2"/>
      <c r="U16" s="2"/>
      <c r="V16" s="2"/>
    </row>
    <row r="17" spans="1:22" ht="25.5" hidden="1" x14ac:dyDescent="0.2">
      <c r="A17" s="3" t="s">
        <v>151</v>
      </c>
      <c r="B17" s="3" t="s">
        <v>155</v>
      </c>
      <c r="C17" s="3" t="s">
        <v>153</v>
      </c>
      <c r="D17" s="3" t="s">
        <v>101</v>
      </c>
      <c r="E17" s="3" t="s">
        <v>142</v>
      </c>
      <c r="F17" s="3" t="s">
        <v>109</v>
      </c>
      <c r="G17" s="3" t="s">
        <v>154</v>
      </c>
      <c r="H17" s="2"/>
      <c r="I17" s="2"/>
      <c r="J17" s="2"/>
      <c r="K17" s="2"/>
      <c r="L17" s="2"/>
      <c r="M17" s="2"/>
      <c r="N17" s="2"/>
      <c r="O17" s="2"/>
      <c r="P17" s="2"/>
      <c r="Q17" s="2"/>
      <c r="R17" s="2"/>
      <c r="S17" s="2"/>
      <c r="T17" s="2"/>
      <c r="U17" s="2"/>
      <c r="V17" s="2"/>
    </row>
    <row r="18" spans="1:22" ht="12.75" hidden="1" x14ac:dyDescent="0.2">
      <c r="A18" s="3" t="s">
        <v>156</v>
      </c>
      <c r="B18" s="3" t="s">
        <v>157</v>
      </c>
      <c r="C18" s="3" t="s">
        <v>158</v>
      </c>
      <c r="D18" s="3" t="s">
        <v>101</v>
      </c>
      <c r="E18" s="3" t="s">
        <v>108</v>
      </c>
      <c r="F18" s="3" t="s">
        <v>103</v>
      </c>
      <c r="G18" s="3" t="s">
        <v>159</v>
      </c>
      <c r="H18" s="2"/>
      <c r="I18" s="2"/>
      <c r="J18" s="2"/>
      <c r="K18" s="2"/>
      <c r="L18" s="2"/>
      <c r="M18" s="2"/>
      <c r="N18" s="2"/>
      <c r="O18" s="2"/>
      <c r="P18" s="2"/>
      <c r="Q18" s="2"/>
      <c r="R18" s="2"/>
      <c r="S18" s="2"/>
      <c r="T18" s="2"/>
      <c r="U18" s="2"/>
      <c r="V18" s="2"/>
    </row>
    <row r="19" spans="1:22" ht="12.75" hidden="1" x14ac:dyDescent="0.2">
      <c r="A19" s="3" t="s">
        <v>160</v>
      </c>
      <c r="B19" s="3" t="s">
        <v>161</v>
      </c>
      <c r="C19" s="3" t="s">
        <v>158</v>
      </c>
      <c r="D19" s="3" t="s">
        <v>101</v>
      </c>
      <c r="E19" s="3" t="s">
        <v>129</v>
      </c>
      <c r="F19" s="3" t="s">
        <v>103</v>
      </c>
      <c r="G19" s="3" t="s">
        <v>162</v>
      </c>
      <c r="H19" s="2"/>
      <c r="I19" s="2"/>
      <c r="J19" s="2"/>
      <c r="K19" s="2"/>
      <c r="L19" s="2"/>
      <c r="M19" s="2"/>
      <c r="N19" s="2"/>
      <c r="O19" s="2"/>
      <c r="P19" s="2"/>
      <c r="Q19" s="2"/>
      <c r="R19" s="2"/>
      <c r="S19" s="2"/>
      <c r="T19" s="2"/>
      <c r="U19" s="2"/>
      <c r="V19" s="2"/>
    </row>
    <row r="20" spans="1:22" ht="25.5" hidden="1" x14ac:dyDescent="0.2">
      <c r="A20" s="3" t="s">
        <v>163</v>
      </c>
      <c r="B20" s="3" t="s">
        <v>164</v>
      </c>
      <c r="C20" s="3" t="s">
        <v>158</v>
      </c>
      <c r="D20" s="3" t="s">
        <v>101</v>
      </c>
      <c r="E20" s="3" t="s">
        <v>136</v>
      </c>
      <c r="F20" s="3" t="s">
        <v>103</v>
      </c>
      <c r="G20" s="3" t="s">
        <v>165</v>
      </c>
      <c r="H20" s="2"/>
      <c r="I20" s="2"/>
      <c r="J20" s="2"/>
      <c r="K20" s="2"/>
      <c r="L20" s="2"/>
      <c r="M20" s="2"/>
      <c r="N20" s="2"/>
      <c r="O20" s="2"/>
      <c r="P20" s="2"/>
      <c r="Q20" s="2"/>
      <c r="R20" s="2"/>
      <c r="S20" s="2"/>
      <c r="T20" s="2"/>
      <c r="U20" s="2"/>
      <c r="V20" s="2"/>
    </row>
    <row r="21" spans="1:22" ht="25.5" hidden="1" x14ac:dyDescent="0.2">
      <c r="A21" s="3" t="s">
        <v>166</v>
      </c>
      <c r="B21" s="3" t="s">
        <v>167</v>
      </c>
      <c r="C21" s="3" t="s">
        <v>107</v>
      </c>
      <c r="D21" s="3" t="s">
        <v>101</v>
      </c>
      <c r="E21" s="3" t="s">
        <v>136</v>
      </c>
      <c r="F21" s="3" t="s">
        <v>109</v>
      </c>
      <c r="G21" s="3" t="s">
        <v>168</v>
      </c>
      <c r="H21" s="2"/>
      <c r="I21" s="2"/>
      <c r="J21" s="2"/>
      <c r="K21" s="2"/>
      <c r="L21" s="2"/>
      <c r="M21" s="2"/>
      <c r="N21" s="2"/>
      <c r="O21" s="2"/>
      <c r="P21" s="2"/>
      <c r="Q21" s="2"/>
      <c r="R21" s="2"/>
      <c r="S21" s="2"/>
      <c r="T21" s="2"/>
      <c r="U21" s="2"/>
      <c r="V21" s="2"/>
    </row>
    <row r="22" spans="1:22" ht="25.5" hidden="1" x14ac:dyDescent="0.2">
      <c r="A22" s="3" t="s">
        <v>166</v>
      </c>
      <c r="B22" s="3" t="s">
        <v>169</v>
      </c>
      <c r="C22" s="3" t="s">
        <v>107</v>
      </c>
      <c r="D22" s="3" t="s">
        <v>101</v>
      </c>
      <c r="E22" s="3" t="s">
        <v>115</v>
      </c>
      <c r="F22" s="3" t="s">
        <v>109</v>
      </c>
      <c r="G22" s="3" t="s">
        <v>170</v>
      </c>
      <c r="H22" s="2"/>
      <c r="I22" s="2"/>
      <c r="J22" s="2"/>
      <c r="K22" s="2"/>
      <c r="L22" s="2"/>
      <c r="M22" s="2"/>
      <c r="N22" s="2"/>
      <c r="O22" s="2"/>
      <c r="P22" s="2"/>
      <c r="Q22" s="2"/>
      <c r="R22" s="2"/>
      <c r="S22" s="2"/>
      <c r="T22" s="2"/>
      <c r="U22" s="2"/>
      <c r="V22" s="2"/>
    </row>
    <row r="23" spans="1:22" ht="12.75" hidden="1" x14ac:dyDescent="0.2">
      <c r="A23" s="3" t="s">
        <v>171</v>
      </c>
      <c r="B23" s="3" t="s">
        <v>172</v>
      </c>
      <c r="C23" s="3" t="s">
        <v>153</v>
      </c>
      <c r="D23" s="3" t="s">
        <v>101</v>
      </c>
      <c r="E23" s="3" t="s">
        <v>108</v>
      </c>
      <c r="F23" s="3" t="s">
        <v>103</v>
      </c>
      <c r="G23" s="3" t="s">
        <v>173</v>
      </c>
      <c r="H23" s="2"/>
      <c r="I23" s="2"/>
      <c r="J23" s="2"/>
      <c r="K23" s="2"/>
      <c r="L23" s="2"/>
      <c r="M23" s="2"/>
      <c r="N23" s="2"/>
      <c r="O23" s="2"/>
      <c r="P23" s="2"/>
      <c r="Q23" s="2"/>
      <c r="R23" s="2"/>
      <c r="S23" s="2"/>
      <c r="T23" s="2"/>
      <c r="U23" s="2"/>
      <c r="V23" s="2"/>
    </row>
    <row r="24" spans="1:22" ht="25.5" hidden="1" x14ac:dyDescent="0.2">
      <c r="A24" s="3" t="s">
        <v>171</v>
      </c>
      <c r="B24" s="3" t="s">
        <v>174</v>
      </c>
      <c r="C24" s="3" t="s">
        <v>153</v>
      </c>
      <c r="D24" s="3" t="s">
        <v>101</v>
      </c>
      <c r="E24" s="3" t="s">
        <v>108</v>
      </c>
      <c r="F24" s="3" t="s">
        <v>109</v>
      </c>
      <c r="G24" s="3" t="s">
        <v>175</v>
      </c>
      <c r="H24" s="2"/>
      <c r="I24" s="2"/>
      <c r="J24" s="2"/>
      <c r="K24" s="2"/>
      <c r="L24" s="2"/>
      <c r="M24" s="2"/>
      <c r="N24" s="2"/>
      <c r="O24" s="2"/>
      <c r="P24" s="2"/>
      <c r="Q24" s="2"/>
      <c r="R24" s="2"/>
      <c r="S24" s="2"/>
      <c r="T24" s="2"/>
      <c r="U24" s="2"/>
      <c r="V24" s="2"/>
    </row>
    <row r="25" spans="1:22" ht="25.5" hidden="1" x14ac:dyDescent="0.2">
      <c r="A25" s="3" t="s">
        <v>176</v>
      </c>
      <c r="B25" s="3" t="s">
        <v>177</v>
      </c>
      <c r="C25" s="3" t="s">
        <v>100</v>
      </c>
      <c r="D25" s="3" t="s">
        <v>101</v>
      </c>
      <c r="E25" s="3" t="s">
        <v>108</v>
      </c>
      <c r="F25" s="3" t="s">
        <v>121</v>
      </c>
      <c r="G25" s="3" t="s">
        <v>178</v>
      </c>
      <c r="H25" s="2"/>
      <c r="I25" s="2"/>
      <c r="J25" s="2"/>
      <c r="K25" s="2"/>
      <c r="L25" s="2"/>
      <c r="M25" s="2"/>
      <c r="N25" s="2"/>
      <c r="O25" s="2"/>
      <c r="P25" s="2"/>
      <c r="Q25" s="2"/>
      <c r="R25" s="2"/>
      <c r="S25" s="2"/>
      <c r="T25" s="2"/>
      <c r="U25" s="2"/>
      <c r="V25" s="2"/>
    </row>
    <row r="26" spans="1:22" ht="12.75" hidden="1" x14ac:dyDescent="0.2">
      <c r="A26" s="3" t="s">
        <v>176</v>
      </c>
      <c r="B26" s="3" t="s">
        <v>179</v>
      </c>
      <c r="C26" s="3" t="s">
        <v>100</v>
      </c>
      <c r="D26" s="3" t="s">
        <v>101</v>
      </c>
      <c r="E26" s="3" t="s">
        <v>126</v>
      </c>
      <c r="F26" s="3" t="s">
        <v>109</v>
      </c>
      <c r="G26" s="3" t="s">
        <v>180</v>
      </c>
      <c r="H26" s="2"/>
      <c r="I26" s="2"/>
      <c r="J26" s="2"/>
      <c r="K26" s="2"/>
      <c r="L26" s="2"/>
      <c r="M26" s="2"/>
      <c r="N26" s="2"/>
      <c r="O26" s="2"/>
      <c r="P26" s="2"/>
      <c r="Q26" s="2"/>
      <c r="R26" s="2"/>
      <c r="S26" s="2"/>
      <c r="T26" s="2"/>
      <c r="U26" s="2"/>
      <c r="V26" s="2"/>
    </row>
    <row r="27" spans="1:22" ht="25.5" hidden="1" x14ac:dyDescent="0.2">
      <c r="A27" s="3" t="s">
        <v>181</v>
      </c>
      <c r="B27" s="3" t="s">
        <v>182</v>
      </c>
      <c r="C27" s="3" t="s">
        <v>183</v>
      </c>
      <c r="D27" s="3" t="s">
        <v>101</v>
      </c>
      <c r="E27" s="3" t="s">
        <v>108</v>
      </c>
      <c r="F27" s="3" t="s">
        <v>103</v>
      </c>
      <c r="G27" s="3" t="s">
        <v>184</v>
      </c>
      <c r="H27" s="2"/>
      <c r="I27" s="2"/>
      <c r="J27" s="2"/>
      <c r="K27" s="2"/>
      <c r="L27" s="2"/>
      <c r="M27" s="2"/>
      <c r="N27" s="2"/>
      <c r="O27" s="2"/>
      <c r="P27" s="2"/>
      <c r="Q27" s="2"/>
      <c r="R27" s="2"/>
      <c r="S27" s="2"/>
      <c r="T27" s="2"/>
      <c r="U27" s="2"/>
      <c r="V27" s="2"/>
    </row>
    <row r="28" spans="1:22" ht="12.75" hidden="1" x14ac:dyDescent="0.2">
      <c r="A28" s="3" t="s">
        <v>181</v>
      </c>
      <c r="B28" s="3" t="s">
        <v>185</v>
      </c>
      <c r="C28" s="3" t="s">
        <v>183</v>
      </c>
      <c r="D28" s="3" t="s">
        <v>101</v>
      </c>
      <c r="E28" s="3" t="s">
        <v>126</v>
      </c>
      <c r="F28" s="3" t="s">
        <v>109</v>
      </c>
      <c r="G28" s="3" t="s">
        <v>186</v>
      </c>
      <c r="H28" s="2"/>
      <c r="I28" s="2"/>
      <c r="J28" s="2"/>
      <c r="K28" s="2"/>
      <c r="L28" s="2"/>
      <c r="M28" s="2"/>
      <c r="N28" s="2"/>
      <c r="O28" s="2"/>
      <c r="P28" s="2"/>
      <c r="Q28" s="2"/>
      <c r="R28" s="2"/>
      <c r="S28" s="2"/>
      <c r="T28" s="2"/>
      <c r="U28" s="2"/>
      <c r="V28" s="2"/>
    </row>
    <row r="29" spans="1:22" ht="25.5" hidden="1" x14ac:dyDescent="0.2">
      <c r="A29" s="3" t="s">
        <v>181</v>
      </c>
      <c r="B29" s="3" t="s">
        <v>187</v>
      </c>
      <c r="C29" s="3" t="s">
        <v>183</v>
      </c>
      <c r="D29" s="3" t="s">
        <v>101</v>
      </c>
      <c r="E29" s="3" t="s">
        <v>188</v>
      </c>
      <c r="F29" s="3" t="s">
        <v>109</v>
      </c>
      <c r="G29" s="3" t="s">
        <v>189</v>
      </c>
      <c r="H29" s="2"/>
      <c r="I29" s="2"/>
      <c r="J29" s="2"/>
      <c r="K29" s="2"/>
      <c r="L29" s="2"/>
      <c r="M29" s="2"/>
      <c r="N29" s="2"/>
      <c r="O29" s="2"/>
      <c r="P29" s="2"/>
      <c r="Q29" s="2"/>
      <c r="R29" s="2"/>
      <c r="S29" s="2"/>
      <c r="T29" s="2"/>
      <c r="U29" s="2"/>
      <c r="V29" s="2"/>
    </row>
    <row r="30" spans="1:22" ht="12.75" hidden="1" x14ac:dyDescent="0.2">
      <c r="A30" s="3" t="s">
        <v>190</v>
      </c>
      <c r="B30" s="3" t="s">
        <v>191</v>
      </c>
      <c r="C30" s="3" t="s">
        <v>125</v>
      </c>
      <c r="D30" s="3" t="s">
        <v>101</v>
      </c>
      <c r="E30" s="3" t="s">
        <v>108</v>
      </c>
      <c r="F30" s="3" t="s">
        <v>109</v>
      </c>
      <c r="G30" s="3" t="s">
        <v>192</v>
      </c>
      <c r="H30" s="2"/>
      <c r="I30" s="2"/>
      <c r="J30" s="2"/>
      <c r="K30" s="2"/>
      <c r="L30" s="2"/>
      <c r="M30" s="2"/>
      <c r="N30" s="2"/>
      <c r="O30" s="2"/>
      <c r="P30" s="2"/>
      <c r="Q30" s="2"/>
      <c r="R30" s="2"/>
      <c r="S30" s="2"/>
      <c r="T30" s="2"/>
      <c r="U30" s="2"/>
      <c r="V30" s="2"/>
    </row>
    <row r="31" spans="1:22" ht="25.5" hidden="1" x14ac:dyDescent="0.2">
      <c r="A31" s="3" t="s">
        <v>190</v>
      </c>
      <c r="B31" s="3" t="s">
        <v>193</v>
      </c>
      <c r="C31" s="3" t="s">
        <v>125</v>
      </c>
      <c r="D31" s="3" t="s">
        <v>101</v>
      </c>
      <c r="E31" s="3" t="s">
        <v>136</v>
      </c>
      <c r="F31" s="3" t="s">
        <v>109</v>
      </c>
      <c r="G31" s="3" t="s">
        <v>194</v>
      </c>
      <c r="H31" s="2"/>
      <c r="I31" s="2"/>
      <c r="J31" s="2"/>
      <c r="K31" s="2"/>
      <c r="L31" s="2"/>
      <c r="M31" s="2"/>
      <c r="N31" s="2"/>
      <c r="O31" s="2"/>
      <c r="P31" s="2"/>
      <c r="Q31" s="2"/>
      <c r="R31" s="2"/>
      <c r="S31" s="2"/>
      <c r="T31" s="2"/>
      <c r="U31" s="2"/>
      <c r="V31" s="2"/>
    </row>
    <row r="32" spans="1:22" ht="12.75" hidden="1" x14ac:dyDescent="0.2">
      <c r="A32" s="3" t="s">
        <v>190</v>
      </c>
      <c r="B32" s="3" t="s">
        <v>195</v>
      </c>
      <c r="C32" s="3" t="s">
        <v>125</v>
      </c>
      <c r="D32" s="3" t="s">
        <v>101</v>
      </c>
      <c r="E32" s="3" t="s">
        <v>129</v>
      </c>
      <c r="F32" s="3" t="s">
        <v>109</v>
      </c>
      <c r="G32" s="3" t="s">
        <v>196</v>
      </c>
      <c r="H32" s="2"/>
      <c r="I32" s="2"/>
      <c r="J32" s="2"/>
      <c r="K32" s="2"/>
      <c r="L32" s="2"/>
      <c r="M32" s="2"/>
      <c r="N32" s="2"/>
      <c r="O32" s="2"/>
      <c r="P32" s="2"/>
      <c r="Q32" s="2"/>
      <c r="R32" s="2"/>
      <c r="S32" s="2"/>
      <c r="T32" s="2"/>
      <c r="U32" s="2"/>
      <c r="V32" s="2"/>
    </row>
    <row r="33" spans="1:22" ht="25.5" hidden="1" x14ac:dyDescent="0.2">
      <c r="A33" s="3" t="s">
        <v>197</v>
      </c>
      <c r="B33" s="3" t="s">
        <v>198</v>
      </c>
      <c r="C33" s="3" t="s">
        <v>125</v>
      </c>
      <c r="D33" s="3" t="s">
        <v>101</v>
      </c>
      <c r="E33" s="3" t="s">
        <v>115</v>
      </c>
      <c r="F33" s="3" t="s">
        <v>109</v>
      </c>
      <c r="G33" s="3" t="s">
        <v>199</v>
      </c>
      <c r="H33" s="2"/>
      <c r="I33" s="2"/>
      <c r="J33" s="2"/>
      <c r="K33" s="2"/>
      <c r="L33" s="2"/>
      <c r="M33" s="2"/>
      <c r="N33" s="2"/>
      <c r="O33" s="2"/>
      <c r="P33" s="2"/>
      <c r="Q33" s="2"/>
      <c r="R33" s="2"/>
      <c r="S33" s="2"/>
      <c r="T33" s="2"/>
      <c r="U33" s="2"/>
      <c r="V33" s="2"/>
    </row>
    <row r="34" spans="1:22" ht="25.5" hidden="1" x14ac:dyDescent="0.2">
      <c r="A34" s="3" t="s">
        <v>200</v>
      </c>
      <c r="B34" s="3" t="s">
        <v>201</v>
      </c>
      <c r="C34" s="3" t="s">
        <v>125</v>
      </c>
      <c r="D34" s="3" t="s">
        <v>101</v>
      </c>
      <c r="E34" s="3" t="s">
        <v>142</v>
      </c>
      <c r="F34" s="3" t="s">
        <v>109</v>
      </c>
      <c r="G34" s="3" t="s">
        <v>202</v>
      </c>
      <c r="H34" s="2"/>
      <c r="I34" s="2"/>
      <c r="J34" s="2"/>
      <c r="K34" s="2"/>
      <c r="L34" s="2"/>
      <c r="M34" s="2"/>
      <c r="N34" s="2"/>
      <c r="O34" s="2"/>
      <c r="P34" s="2"/>
      <c r="Q34" s="2"/>
      <c r="R34" s="2"/>
      <c r="S34" s="2"/>
      <c r="T34" s="2"/>
      <c r="U34" s="2"/>
      <c r="V34" s="2"/>
    </row>
    <row r="35" spans="1:22" ht="12.75" hidden="1" x14ac:dyDescent="0.2">
      <c r="A35" s="3" t="s">
        <v>203</v>
      </c>
      <c r="B35" s="3" t="s">
        <v>204</v>
      </c>
      <c r="C35" s="3" t="s">
        <v>125</v>
      </c>
      <c r="D35" s="3" t="s">
        <v>101</v>
      </c>
      <c r="E35" s="3" t="s">
        <v>108</v>
      </c>
      <c r="F35" s="3" t="s">
        <v>109</v>
      </c>
      <c r="G35" s="3" t="s">
        <v>205</v>
      </c>
      <c r="H35" s="2"/>
      <c r="I35" s="2"/>
      <c r="J35" s="2"/>
      <c r="K35" s="2"/>
      <c r="L35" s="2"/>
      <c r="M35" s="2"/>
      <c r="N35" s="2"/>
      <c r="O35" s="2"/>
      <c r="P35" s="2"/>
      <c r="Q35" s="2"/>
      <c r="R35" s="2"/>
      <c r="S35" s="2"/>
      <c r="T35" s="2"/>
      <c r="U35" s="2"/>
      <c r="V35" s="2"/>
    </row>
    <row r="36" spans="1:22" ht="25.5" hidden="1" x14ac:dyDescent="0.2">
      <c r="A36" s="3" t="s">
        <v>206</v>
      </c>
      <c r="B36" s="3" t="s">
        <v>207</v>
      </c>
      <c r="C36" s="3" t="s">
        <v>125</v>
      </c>
      <c r="D36" s="3" t="s">
        <v>101</v>
      </c>
      <c r="E36" s="3" t="s">
        <v>188</v>
      </c>
      <c r="F36" s="3" t="s">
        <v>103</v>
      </c>
      <c r="G36" s="3" t="s">
        <v>208</v>
      </c>
      <c r="H36" s="2"/>
      <c r="I36" s="2"/>
      <c r="J36" s="2"/>
      <c r="K36" s="2"/>
      <c r="L36" s="2"/>
      <c r="M36" s="2"/>
      <c r="N36" s="2"/>
      <c r="O36" s="2"/>
      <c r="P36" s="2"/>
      <c r="Q36" s="2"/>
      <c r="R36" s="2"/>
      <c r="S36" s="2"/>
      <c r="T36" s="2"/>
      <c r="U36" s="2"/>
      <c r="V36" s="2"/>
    </row>
    <row r="37" spans="1:22" ht="25.5" hidden="1" x14ac:dyDescent="0.2">
      <c r="A37" s="3" t="s">
        <v>206</v>
      </c>
      <c r="B37" s="3" t="s">
        <v>209</v>
      </c>
      <c r="C37" s="3" t="s">
        <v>125</v>
      </c>
      <c r="D37" s="3" t="s">
        <v>101</v>
      </c>
      <c r="E37" s="3" t="s">
        <v>188</v>
      </c>
      <c r="F37" s="3" t="s">
        <v>109</v>
      </c>
      <c r="G37" s="3" t="s">
        <v>210</v>
      </c>
      <c r="H37" s="2"/>
      <c r="I37" s="2"/>
      <c r="J37" s="2"/>
      <c r="K37" s="2"/>
      <c r="L37" s="2"/>
      <c r="M37" s="2"/>
      <c r="N37" s="2"/>
      <c r="O37" s="2"/>
      <c r="P37" s="2"/>
      <c r="Q37" s="2"/>
      <c r="R37" s="2"/>
      <c r="S37" s="2"/>
      <c r="T37" s="2"/>
      <c r="U37" s="2"/>
      <c r="V37" s="2"/>
    </row>
    <row r="38" spans="1:22" ht="25.5" hidden="1" x14ac:dyDescent="0.2">
      <c r="A38" s="3" t="s">
        <v>206</v>
      </c>
      <c r="B38" s="3" t="s">
        <v>211</v>
      </c>
      <c r="C38" s="3" t="s">
        <v>125</v>
      </c>
      <c r="D38" s="3" t="s">
        <v>101</v>
      </c>
      <c r="E38" s="3" t="s">
        <v>136</v>
      </c>
      <c r="F38" s="3" t="s">
        <v>103</v>
      </c>
      <c r="G38" s="3" t="s">
        <v>212</v>
      </c>
      <c r="H38" s="2"/>
      <c r="I38" s="2"/>
      <c r="J38" s="2"/>
      <c r="K38" s="2"/>
      <c r="L38" s="2"/>
      <c r="M38" s="2"/>
      <c r="N38" s="2"/>
      <c r="O38" s="2"/>
      <c r="P38" s="2"/>
      <c r="Q38" s="2"/>
      <c r="R38" s="2"/>
      <c r="S38" s="2"/>
      <c r="T38" s="2"/>
      <c r="U38" s="2"/>
      <c r="V38" s="2"/>
    </row>
    <row r="39" spans="1:22" ht="25.5" hidden="1" x14ac:dyDescent="0.2">
      <c r="A39" s="3" t="s">
        <v>206</v>
      </c>
      <c r="B39" s="3" t="s">
        <v>213</v>
      </c>
      <c r="C39" s="3" t="s">
        <v>125</v>
      </c>
      <c r="D39" s="3" t="s">
        <v>101</v>
      </c>
      <c r="E39" s="3" t="s">
        <v>136</v>
      </c>
      <c r="F39" s="3" t="s">
        <v>109</v>
      </c>
      <c r="G39" s="3" t="s">
        <v>214</v>
      </c>
      <c r="H39" s="2"/>
      <c r="I39" s="2"/>
      <c r="J39" s="2"/>
      <c r="K39" s="2"/>
      <c r="L39" s="2"/>
      <c r="M39" s="2"/>
      <c r="N39" s="2"/>
      <c r="O39" s="2"/>
      <c r="P39" s="2"/>
      <c r="Q39" s="2"/>
      <c r="R39" s="2"/>
      <c r="S39" s="2"/>
      <c r="T39" s="2"/>
      <c r="U39" s="2"/>
      <c r="V39" s="2"/>
    </row>
    <row r="40" spans="1:22" ht="25.5" hidden="1" x14ac:dyDescent="0.2">
      <c r="A40" s="3" t="s">
        <v>206</v>
      </c>
      <c r="B40" s="3" t="s">
        <v>215</v>
      </c>
      <c r="C40" s="3" t="s">
        <v>125</v>
      </c>
      <c r="D40" s="3" t="s">
        <v>101</v>
      </c>
      <c r="E40" s="3" t="s">
        <v>115</v>
      </c>
      <c r="F40" s="3" t="s">
        <v>103</v>
      </c>
      <c r="G40" s="3" t="s">
        <v>216</v>
      </c>
      <c r="H40" s="2"/>
      <c r="I40" s="2"/>
      <c r="J40" s="2"/>
      <c r="K40" s="2"/>
      <c r="L40" s="2"/>
      <c r="M40" s="2"/>
      <c r="N40" s="2"/>
      <c r="O40" s="2"/>
      <c r="P40" s="2"/>
      <c r="Q40" s="2"/>
      <c r="R40" s="2"/>
      <c r="S40" s="2"/>
      <c r="T40" s="2"/>
      <c r="U40" s="2"/>
      <c r="V40" s="2"/>
    </row>
    <row r="41" spans="1:22" ht="25.5" hidden="1" x14ac:dyDescent="0.2">
      <c r="A41" s="3" t="s">
        <v>206</v>
      </c>
      <c r="B41" s="3" t="s">
        <v>217</v>
      </c>
      <c r="C41" s="3" t="s">
        <v>125</v>
      </c>
      <c r="D41" s="3" t="s">
        <v>101</v>
      </c>
      <c r="E41" s="3" t="s">
        <v>115</v>
      </c>
      <c r="F41" s="3" t="s">
        <v>109</v>
      </c>
      <c r="G41" s="3" t="s">
        <v>218</v>
      </c>
      <c r="H41" s="2"/>
      <c r="I41" s="2"/>
      <c r="J41" s="2"/>
      <c r="K41" s="2"/>
      <c r="L41" s="2"/>
      <c r="M41" s="2"/>
      <c r="N41" s="2"/>
      <c r="O41" s="2"/>
      <c r="P41" s="2"/>
      <c r="Q41" s="2"/>
      <c r="R41" s="2"/>
      <c r="S41" s="2"/>
      <c r="T41" s="2"/>
      <c r="U41" s="2"/>
      <c r="V41" s="2"/>
    </row>
    <row r="42" spans="1:22" ht="12.75" hidden="1" x14ac:dyDescent="0.2">
      <c r="A42" s="3" t="s">
        <v>206</v>
      </c>
      <c r="B42" s="3" t="s">
        <v>219</v>
      </c>
      <c r="C42" s="3" t="s">
        <v>125</v>
      </c>
      <c r="D42" s="3" t="s">
        <v>101</v>
      </c>
      <c r="E42" s="3" t="s">
        <v>129</v>
      </c>
      <c r="F42" s="3" t="s">
        <v>103</v>
      </c>
      <c r="G42" s="3" t="s">
        <v>220</v>
      </c>
      <c r="H42" s="2"/>
      <c r="I42" s="2"/>
      <c r="J42" s="2"/>
      <c r="K42" s="2"/>
      <c r="L42" s="2"/>
      <c r="M42" s="2"/>
      <c r="N42" s="2"/>
      <c r="O42" s="2"/>
      <c r="P42" s="2"/>
      <c r="Q42" s="2"/>
      <c r="R42" s="2"/>
      <c r="S42" s="2"/>
      <c r="T42" s="2"/>
      <c r="U42" s="2"/>
      <c r="V42" s="2"/>
    </row>
    <row r="43" spans="1:22" ht="12.75" hidden="1" x14ac:dyDescent="0.2">
      <c r="A43" s="3" t="s">
        <v>206</v>
      </c>
      <c r="B43" s="3" t="s">
        <v>221</v>
      </c>
      <c r="C43" s="3" t="s">
        <v>125</v>
      </c>
      <c r="D43" s="3" t="s">
        <v>101</v>
      </c>
      <c r="E43" s="3" t="s">
        <v>129</v>
      </c>
      <c r="F43" s="3" t="s">
        <v>109</v>
      </c>
      <c r="G43" s="3" t="s">
        <v>222</v>
      </c>
      <c r="H43" s="2"/>
      <c r="I43" s="2"/>
      <c r="J43" s="2"/>
      <c r="K43" s="2"/>
      <c r="L43" s="2"/>
      <c r="M43" s="2"/>
      <c r="N43" s="2"/>
      <c r="O43" s="2"/>
      <c r="P43" s="2"/>
      <c r="Q43" s="2"/>
      <c r="R43" s="2"/>
      <c r="S43" s="2"/>
      <c r="T43" s="2"/>
      <c r="U43" s="2"/>
      <c r="V43" s="2"/>
    </row>
    <row r="44" spans="1:22" ht="25.5" hidden="1" x14ac:dyDescent="0.2">
      <c r="A44" s="3" t="s">
        <v>223</v>
      </c>
      <c r="B44" s="3" t="s">
        <v>224</v>
      </c>
      <c r="C44" s="3" t="s">
        <v>225</v>
      </c>
      <c r="D44" s="3" t="s">
        <v>226</v>
      </c>
      <c r="E44" s="3" t="s">
        <v>227</v>
      </c>
      <c r="F44" s="3" t="s">
        <v>121</v>
      </c>
      <c r="G44" s="3" t="s">
        <v>228</v>
      </c>
      <c r="H44" s="2"/>
      <c r="I44" s="2"/>
      <c r="J44" s="2"/>
      <c r="K44" s="2"/>
      <c r="L44" s="2"/>
      <c r="M44" s="2"/>
      <c r="N44" s="2"/>
      <c r="O44" s="2"/>
      <c r="P44" s="2"/>
      <c r="Q44" s="2"/>
      <c r="R44" s="2"/>
      <c r="S44" s="2"/>
      <c r="T44" s="2"/>
      <c r="U44" s="2"/>
      <c r="V44" s="2"/>
    </row>
    <row r="45" spans="1:22" ht="25.5" hidden="1" x14ac:dyDescent="0.2">
      <c r="A45" s="3" t="s">
        <v>229</v>
      </c>
      <c r="B45" s="3" t="s">
        <v>230</v>
      </c>
      <c r="C45" s="3" t="s">
        <v>225</v>
      </c>
      <c r="D45" s="3" t="s">
        <v>226</v>
      </c>
      <c r="E45" s="3" t="s">
        <v>231</v>
      </c>
      <c r="F45" s="3" t="s">
        <v>109</v>
      </c>
      <c r="G45" s="3" t="s">
        <v>232</v>
      </c>
      <c r="H45" s="2"/>
      <c r="I45" s="2"/>
      <c r="J45" s="2"/>
      <c r="K45" s="2"/>
      <c r="L45" s="2"/>
      <c r="M45" s="2"/>
      <c r="N45" s="2"/>
      <c r="O45" s="2"/>
      <c r="P45" s="2"/>
      <c r="Q45" s="2"/>
      <c r="R45" s="2"/>
      <c r="S45" s="2"/>
      <c r="T45" s="2"/>
      <c r="U45" s="2"/>
      <c r="V45" s="2"/>
    </row>
    <row r="46" spans="1:22" ht="25.5" hidden="1" x14ac:dyDescent="0.2">
      <c r="A46" s="3" t="s">
        <v>233</v>
      </c>
      <c r="B46" s="3" t="s">
        <v>234</v>
      </c>
      <c r="C46" s="3" t="s">
        <v>225</v>
      </c>
      <c r="D46" s="3" t="s">
        <v>226</v>
      </c>
      <c r="E46" s="3" t="s">
        <v>227</v>
      </c>
      <c r="F46" s="3" t="s">
        <v>109</v>
      </c>
      <c r="G46" s="3" t="s">
        <v>235</v>
      </c>
      <c r="H46" s="2"/>
      <c r="I46" s="2"/>
      <c r="J46" s="2"/>
      <c r="K46" s="2"/>
      <c r="L46" s="2"/>
      <c r="M46" s="2"/>
      <c r="N46" s="2"/>
      <c r="O46" s="2"/>
      <c r="P46" s="2"/>
      <c r="Q46" s="2"/>
      <c r="R46" s="2"/>
      <c r="S46" s="2"/>
      <c r="T46" s="2"/>
      <c r="U46" s="2"/>
      <c r="V46" s="2"/>
    </row>
    <row r="47" spans="1:22" ht="51" hidden="1" x14ac:dyDescent="0.2">
      <c r="A47" s="3" t="s">
        <v>236</v>
      </c>
      <c r="B47" s="3" t="s">
        <v>237</v>
      </c>
      <c r="C47" s="3" t="s">
        <v>225</v>
      </c>
      <c r="D47" s="3" t="s">
        <v>226</v>
      </c>
      <c r="E47" s="3" t="s">
        <v>238</v>
      </c>
      <c r="F47" s="3" t="s">
        <v>103</v>
      </c>
      <c r="G47" s="3" t="s">
        <v>239</v>
      </c>
      <c r="H47" s="2"/>
      <c r="I47" s="2"/>
      <c r="J47" s="2"/>
      <c r="K47" s="2"/>
      <c r="L47" s="2"/>
      <c r="M47" s="2"/>
      <c r="N47" s="2"/>
      <c r="O47" s="2"/>
      <c r="P47" s="2"/>
      <c r="Q47" s="2"/>
      <c r="R47" s="2"/>
      <c r="S47" s="2"/>
      <c r="T47" s="2"/>
      <c r="U47" s="2"/>
      <c r="V47" s="2"/>
    </row>
    <row r="48" spans="1:22" ht="76.5" hidden="1" x14ac:dyDescent="0.2">
      <c r="A48" s="3" t="s">
        <v>240</v>
      </c>
      <c r="B48" s="3" t="s">
        <v>241</v>
      </c>
      <c r="C48" s="3" t="s">
        <v>149</v>
      </c>
      <c r="D48" s="3" t="s">
        <v>226</v>
      </c>
      <c r="E48" s="3" t="s">
        <v>242</v>
      </c>
      <c r="F48" s="3" t="s">
        <v>109</v>
      </c>
      <c r="G48" s="3" t="s">
        <v>243</v>
      </c>
      <c r="H48" s="2"/>
      <c r="I48" s="2"/>
      <c r="J48" s="2"/>
      <c r="K48" s="2"/>
      <c r="L48" s="2"/>
      <c r="M48" s="2"/>
      <c r="N48" s="2"/>
      <c r="O48" s="2"/>
      <c r="P48" s="2"/>
      <c r="Q48" s="2"/>
      <c r="R48" s="2"/>
      <c r="S48" s="2"/>
      <c r="T48" s="2"/>
      <c r="U48" s="2"/>
      <c r="V48" s="2"/>
    </row>
    <row r="49" spans="1:22" ht="38.25" hidden="1" x14ac:dyDescent="0.2">
      <c r="A49" s="3" t="s">
        <v>240</v>
      </c>
      <c r="B49" s="3" t="s">
        <v>244</v>
      </c>
      <c r="C49" s="3" t="s">
        <v>149</v>
      </c>
      <c r="D49" s="3" t="s">
        <v>226</v>
      </c>
      <c r="E49" s="3" t="s">
        <v>245</v>
      </c>
      <c r="F49" s="3" t="s">
        <v>109</v>
      </c>
      <c r="G49" s="3" t="s">
        <v>246</v>
      </c>
      <c r="H49" s="2"/>
      <c r="I49" s="2"/>
      <c r="J49" s="2"/>
      <c r="K49" s="2"/>
      <c r="L49" s="2"/>
      <c r="M49" s="2"/>
      <c r="N49" s="2"/>
      <c r="O49" s="2"/>
      <c r="P49" s="2"/>
      <c r="Q49" s="2"/>
      <c r="R49" s="2"/>
      <c r="S49" s="2"/>
      <c r="T49" s="2"/>
      <c r="U49" s="2"/>
      <c r="V49" s="2"/>
    </row>
    <row r="50" spans="1:22" ht="25.5" hidden="1" x14ac:dyDescent="0.2">
      <c r="A50" s="3" t="s">
        <v>247</v>
      </c>
      <c r="B50" s="3" t="s">
        <v>248</v>
      </c>
      <c r="C50" s="3" t="s">
        <v>153</v>
      </c>
      <c r="D50" s="3" t="s">
        <v>226</v>
      </c>
      <c r="E50" s="3" t="s">
        <v>142</v>
      </c>
      <c r="F50" s="3" t="s">
        <v>109</v>
      </c>
      <c r="G50" s="3" t="s">
        <v>249</v>
      </c>
      <c r="H50" s="2"/>
      <c r="I50" s="2"/>
      <c r="J50" s="2"/>
      <c r="K50" s="2"/>
      <c r="L50" s="2"/>
      <c r="M50" s="2"/>
      <c r="N50" s="2"/>
      <c r="O50" s="2"/>
      <c r="P50" s="2"/>
      <c r="Q50" s="2"/>
      <c r="R50" s="2"/>
      <c r="S50" s="2"/>
      <c r="T50" s="2"/>
      <c r="U50" s="2"/>
      <c r="V50" s="2"/>
    </row>
    <row r="51" spans="1:22" ht="25.5" hidden="1" x14ac:dyDescent="0.2">
      <c r="A51" s="3" t="s">
        <v>250</v>
      </c>
      <c r="B51" s="3" t="s">
        <v>251</v>
      </c>
      <c r="C51" s="3" t="s">
        <v>107</v>
      </c>
      <c r="D51" s="3" t="s">
        <v>226</v>
      </c>
      <c r="E51" s="3" t="s">
        <v>227</v>
      </c>
      <c r="F51" s="3" t="s">
        <v>109</v>
      </c>
      <c r="G51" s="3" t="s">
        <v>252</v>
      </c>
      <c r="H51" s="2"/>
      <c r="I51" s="2"/>
      <c r="J51" s="2"/>
      <c r="K51" s="2"/>
      <c r="L51" s="2"/>
      <c r="M51" s="2"/>
      <c r="N51" s="2"/>
      <c r="O51" s="2"/>
      <c r="P51" s="2"/>
      <c r="Q51" s="2"/>
      <c r="R51" s="2"/>
      <c r="S51" s="2"/>
      <c r="T51" s="2"/>
      <c r="U51" s="2"/>
      <c r="V51" s="2"/>
    </row>
    <row r="52" spans="1:22" ht="25.5" hidden="1" x14ac:dyDescent="0.2">
      <c r="A52" s="3" t="s">
        <v>250</v>
      </c>
      <c r="B52" s="3" t="s">
        <v>253</v>
      </c>
      <c r="C52" s="3" t="s">
        <v>107</v>
      </c>
      <c r="D52" s="3" t="s">
        <v>226</v>
      </c>
      <c r="E52" s="3" t="s">
        <v>238</v>
      </c>
      <c r="F52" s="3" t="s">
        <v>109</v>
      </c>
      <c r="G52" s="3" t="s">
        <v>254</v>
      </c>
      <c r="H52" s="2"/>
      <c r="I52" s="2"/>
      <c r="J52" s="2"/>
      <c r="K52" s="2"/>
      <c r="L52" s="2"/>
      <c r="M52" s="2"/>
      <c r="N52" s="2"/>
      <c r="O52" s="2"/>
      <c r="P52" s="2"/>
      <c r="Q52" s="2"/>
      <c r="R52" s="2"/>
      <c r="S52" s="2"/>
      <c r="T52" s="2"/>
      <c r="U52" s="2"/>
      <c r="V52" s="2"/>
    </row>
    <row r="53" spans="1:22" ht="25.5" hidden="1" x14ac:dyDescent="0.2">
      <c r="A53" s="3" t="s">
        <v>250</v>
      </c>
      <c r="B53" s="3" t="s">
        <v>255</v>
      </c>
      <c r="C53" s="3" t="s">
        <v>107</v>
      </c>
      <c r="D53" s="3" t="s">
        <v>226</v>
      </c>
      <c r="E53" s="3" t="s">
        <v>245</v>
      </c>
      <c r="F53" s="3" t="s">
        <v>109</v>
      </c>
      <c r="G53" s="3" t="s">
        <v>256</v>
      </c>
      <c r="H53" s="2"/>
      <c r="I53" s="2"/>
      <c r="J53" s="2"/>
      <c r="K53" s="2"/>
      <c r="L53" s="2"/>
      <c r="M53" s="2"/>
      <c r="N53" s="2"/>
      <c r="O53" s="2"/>
      <c r="P53" s="2"/>
      <c r="Q53" s="2"/>
      <c r="R53" s="2"/>
      <c r="S53" s="2"/>
      <c r="T53" s="2"/>
      <c r="U53" s="2"/>
      <c r="V53" s="2"/>
    </row>
    <row r="54" spans="1:22" ht="25.5" hidden="1" x14ac:dyDescent="0.2">
      <c r="A54" s="3" t="s">
        <v>250</v>
      </c>
      <c r="B54" s="3" t="s">
        <v>257</v>
      </c>
      <c r="C54" s="3" t="s">
        <v>107</v>
      </c>
      <c r="D54" s="3" t="s">
        <v>226</v>
      </c>
      <c r="E54" s="3" t="s">
        <v>258</v>
      </c>
      <c r="F54" s="3" t="s">
        <v>109</v>
      </c>
      <c r="G54" s="3" t="s">
        <v>259</v>
      </c>
      <c r="H54" s="2"/>
      <c r="I54" s="2"/>
      <c r="J54" s="2"/>
      <c r="K54" s="2"/>
      <c r="L54" s="2"/>
      <c r="M54" s="2"/>
      <c r="N54" s="2"/>
      <c r="O54" s="2"/>
      <c r="P54" s="2"/>
      <c r="Q54" s="2"/>
      <c r="R54" s="2"/>
      <c r="S54" s="2"/>
      <c r="T54" s="2"/>
      <c r="U54" s="2"/>
      <c r="V54" s="2"/>
    </row>
    <row r="55" spans="1:22" ht="89.25" hidden="1" x14ac:dyDescent="0.2">
      <c r="A55" s="3" t="s">
        <v>260</v>
      </c>
      <c r="B55" s="3" t="s">
        <v>261</v>
      </c>
      <c r="C55" s="3" t="s">
        <v>107</v>
      </c>
      <c r="D55" s="3" t="s">
        <v>226</v>
      </c>
      <c r="E55" s="3" t="s">
        <v>262</v>
      </c>
      <c r="F55" s="3" t="s">
        <v>109</v>
      </c>
      <c r="G55" s="3" t="s">
        <v>263</v>
      </c>
      <c r="H55" s="2"/>
      <c r="I55" s="2"/>
      <c r="J55" s="2"/>
      <c r="K55" s="2"/>
      <c r="L55" s="2"/>
      <c r="M55" s="2"/>
      <c r="N55" s="2"/>
      <c r="O55" s="2"/>
      <c r="P55" s="2"/>
      <c r="Q55" s="2"/>
      <c r="R55" s="2"/>
      <c r="S55" s="2"/>
      <c r="T55" s="2"/>
      <c r="U55" s="2"/>
      <c r="V55" s="2"/>
    </row>
    <row r="56" spans="1:22" ht="63.75" hidden="1" x14ac:dyDescent="0.2">
      <c r="A56" s="3" t="s">
        <v>260</v>
      </c>
      <c r="B56" s="3" t="s">
        <v>264</v>
      </c>
      <c r="C56" s="3" t="s">
        <v>107</v>
      </c>
      <c r="D56" s="3" t="s">
        <v>226</v>
      </c>
      <c r="E56" s="3" t="s">
        <v>238</v>
      </c>
      <c r="F56" s="3" t="s">
        <v>109</v>
      </c>
      <c r="G56" s="3" t="s">
        <v>265</v>
      </c>
      <c r="H56" s="2"/>
      <c r="I56" s="2"/>
      <c r="J56" s="2"/>
      <c r="K56" s="2"/>
      <c r="L56" s="2"/>
      <c r="M56" s="2"/>
      <c r="N56" s="2"/>
      <c r="O56" s="2"/>
      <c r="P56" s="2"/>
      <c r="Q56" s="2"/>
      <c r="R56" s="2"/>
      <c r="S56" s="2"/>
      <c r="T56" s="2"/>
      <c r="U56" s="2"/>
      <c r="V56" s="2"/>
    </row>
    <row r="57" spans="1:22" ht="51" hidden="1" x14ac:dyDescent="0.2">
      <c r="A57" s="3" t="s">
        <v>260</v>
      </c>
      <c r="B57" s="3" t="s">
        <v>266</v>
      </c>
      <c r="C57" s="3" t="s">
        <v>107</v>
      </c>
      <c r="D57" s="3" t="s">
        <v>226</v>
      </c>
      <c r="E57" s="3" t="s">
        <v>267</v>
      </c>
      <c r="F57" s="3" t="s">
        <v>109</v>
      </c>
      <c r="G57" s="3" t="s">
        <v>268</v>
      </c>
      <c r="H57" s="2"/>
      <c r="I57" s="2"/>
      <c r="J57" s="2"/>
      <c r="K57" s="2"/>
      <c r="L57" s="2"/>
      <c r="M57" s="2"/>
      <c r="N57" s="2"/>
      <c r="O57" s="2"/>
      <c r="P57" s="2"/>
      <c r="Q57" s="2"/>
      <c r="R57" s="2"/>
      <c r="S57" s="2"/>
      <c r="T57" s="2"/>
      <c r="U57" s="2"/>
      <c r="V57" s="2"/>
    </row>
    <row r="58" spans="1:22" ht="25.5" hidden="1" x14ac:dyDescent="0.2">
      <c r="A58" s="3" t="s">
        <v>269</v>
      </c>
      <c r="B58" s="3" t="s">
        <v>270</v>
      </c>
      <c r="C58" s="3" t="s">
        <v>125</v>
      </c>
      <c r="D58" s="3" t="s">
        <v>226</v>
      </c>
      <c r="E58" s="3" t="s">
        <v>231</v>
      </c>
      <c r="F58" s="3" t="s">
        <v>109</v>
      </c>
      <c r="G58" s="3" t="s">
        <v>271</v>
      </c>
      <c r="H58" s="2"/>
      <c r="I58" s="2"/>
      <c r="J58" s="2"/>
      <c r="K58" s="2"/>
      <c r="L58" s="2"/>
      <c r="M58" s="2"/>
      <c r="N58" s="2"/>
      <c r="O58" s="2"/>
      <c r="P58" s="2"/>
      <c r="Q58" s="2"/>
      <c r="R58" s="2"/>
      <c r="S58" s="2"/>
      <c r="T58" s="2"/>
      <c r="U58" s="2"/>
      <c r="V58" s="2"/>
    </row>
    <row r="59" spans="1:22" ht="51" hidden="1" x14ac:dyDescent="0.2">
      <c r="A59" s="3" t="s">
        <v>272</v>
      </c>
      <c r="B59" s="3" t="s">
        <v>273</v>
      </c>
      <c r="C59" s="3" t="s">
        <v>149</v>
      </c>
      <c r="D59" s="3" t="s">
        <v>226</v>
      </c>
      <c r="E59" s="3" t="s">
        <v>267</v>
      </c>
      <c r="F59" s="3" t="s">
        <v>109</v>
      </c>
      <c r="G59" s="3" t="s">
        <v>274</v>
      </c>
      <c r="H59" s="2"/>
      <c r="I59" s="2"/>
      <c r="J59" s="2"/>
      <c r="K59" s="2"/>
      <c r="L59" s="2"/>
      <c r="M59" s="2"/>
      <c r="N59" s="2"/>
      <c r="O59" s="2"/>
      <c r="P59" s="2"/>
      <c r="Q59" s="2"/>
      <c r="R59" s="2"/>
      <c r="S59" s="2"/>
      <c r="T59" s="2"/>
      <c r="U59" s="2"/>
      <c r="V59" s="2"/>
    </row>
    <row r="60" spans="1:22" ht="255" hidden="1" x14ac:dyDescent="0.2">
      <c r="A60" s="3" t="s">
        <v>275</v>
      </c>
      <c r="B60" s="3" t="s">
        <v>276</v>
      </c>
      <c r="C60" s="3" t="s">
        <v>153</v>
      </c>
      <c r="D60" s="3" t="s">
        <v>226</v>
      </c>
      <c r="E60" s="3" t="s">
        <v>245</v>
      </c>
      <c r="F60" s="3" t="s">
        <v>109</v>
      </c>
      <c r="G60" s="3" t="s">
        <v>277</v>
      </c>
      <c r="H60" s="2"/>
      <c r="I60" s="2"/>
      <c r="J60" s="2"/>
      <c r="K60" s="2"/>
      <c r="L60" s="2"/>
      <c r="M60" s="2"/>
      <c r="N60" s="2"/>
      <c r="O60" s="2"/>
      <c r="P60" s="2"/>
      <c r="Q60" s="2"/>
      <c r="R60" s="2"/>
      <c r="S60" s="2"/>
      <c r="T60" s="2"/>
      <c r="U60" s="2"/>
      <c r="V60" s="2"/>
    </row>
    <row r="61" spans="1:22" ht="25.5" hidden="1" x14ac:dyDescent="0.2">
      <c r="A61" s="3" t="s">
        <v>278</v>
      </c>
      <c r="B61" s="3" t="s">
        <v>279</v>
      </c>
      <c r="C61" s="3" t="s">
        <v>280</v>
      </c>
      <c r="D61" s="3" t="s">
        <v>226</v>
      </c>
      <c r="E61" s="3" t="s">
        <v>242</v>
      </c>
      <c r="F61" s="3" t="s">
        <v>103</v>
      </c>
      <c r="G61" s="3" t="s">
        <v>281</v>
      </c>
      <c r="H61" s="2"/>
      <c r="I61" s="2"/>
      <c r="J61" s="2"/>
      <c r="K61" s="2"/>
      <c r="L61" s="2"/>
      <c r="M61" s="2"/>
      <c r="N61" s="2"/>
      <c r="O61" s="2"/>
      <c r="P61" s="2"/>
      <c r="Q61" s="2"/>
      <c r="R61" s="2"/>
      <c r="S61" s="2"/>
      <c r="T61" s="2"/>
      <c r="U61" s="2"/>
      <c r="V61" s="2"/>
    </row>
    <row r="62" spans="1:22" ht="51" hidden="1" x14ac:dyDescent="0.2">
      <c r="A62" s="3" t="s">
        <v>282</v>
      </c>
      <c r="B62" s="3" t="s">
        <v>283</v>
      </c>
      <c r="C62" s="3" t="s">
        <v>149</v>
      </c>
      <c r="D62" s="3" t="s">
        <v>226</v>
      </c>
      <c r="E62" s="3" t="s">
        <v>227</v>
      </c>
      <c r="F62" s="3" t="s">
        <v>109</v>
      </c>
      <c r="G62" s="3" t="s">
        <v>284</v>
      </c>
      <c r="H62" s="2"/>
      <c r="I62" s="2"/>
      <c r="J62" s="2"/>
      <c r="K62" s="2"/>
      <c r="L62" s="2"/>
      <c r="M62" s="2"/>
      <c r="N62" s="2"/>
      <c r="O62" s="2"/>
      <c r="P62" s="2"/>
      <c r="Q62" s="2"/>
      <c r="R62" s="2"/>
      <c r="S62" s="2"/>
      <c r="T62" s="2"/>
      <c r="U62" s="2"/>
      <c r="V62" s="2"/>
    </row>
    <row r="63" spans="1:22" ht="25.5" hidden="1" x14ac:dyDescent="0.2">
      <c r="A63" s="3" t="s">
        <v>285</v>
      </c>
      <c r="B63" s="3" t="s">
        <v>286</v>
      </c>
      <c r="C63" s="3" t="s">
        <v>287</v>
      </c>
      <c r="D63" s="3" t="s">
        <v>226</v>
      </c>
      <c r="E63" s="3" t="s">
        <v>262</v>
      </c>
      <c r="F63" s="3" t="s">
        <v>109</v>
      </c>
      <c r="G63" s="3" t="s">
        <v>288</v>
      </c>
      <c r="H63" s="2"/>
      <c r="I63" s="2"/>
      <c r="J63" s="2"/>
      <c r="K63" s="2"/>
      <c r="L63" s="2"/>
      <c r="M63" s="2"/>
      <c r="N63" s="2"/>
      <c r="O63" s="2"/>
      <c r="P63" s="2"/>
      <c r="Q63" s="2"/>
      <c r="R63" s="2"/>
      <c r="S63" s="2"/>
      <c r="T63" s="2"/>
      <c r="U63" s="2"/>
      <c r="V63" s="2"/>
    </row>
    <row r="64" spans="1:22" ht="25.5" hidden="1" x14ac:dyDescent="0.2">
      <c r="A64" s="3" t="s">
        <v>285</v>
      </c>
      <c r="B64" s="3" t="s">
        <v>289</v>
      </c>
      <c r="C64" s="3" t="s">
        <v>287</v>
      </c>
      <c r="D64" s="3" t="s">
        <v>226</v>
      </c>
      <c r="E64" s="3" t="s">
        <v>231</v>
      </c>
      <c r="F64" s="3" t="s">
        <v>109</v>
      </c>
      <c r="G64" s="3" t="s">
        <v>290</v>
      </c>
      <c r="H64" s="2"/>
      <c r="I64" s="2"/>
      <c r="J64" s="2"/>
      <c r="K64" s="2"/>
      <c r="L64" s="2"/>
      <c r="M64" s="2"/>
      <c r="N64" s="2"/>
      <c r="O64" s="2"/>
      <c r="P64" s="2"/>
      <c r="Q64" s="2"/>
      <c r="R64" s="2"/>
      <c r="S64" s="2"/>
      <c r="T64" s="2"/>
      <c r="U64" s="2"/>
      <c r="V64" s="2"/>
    </row>
    <row r="65" spans="1:22" ht="25.5" hidden="1" x14ac:dyDescent="0.2">
      <c r="A65" s="3" t="s">
        <v>291</v>
      </c>
      <c r="B65" s="3" t="s">
        <v>292</v>
      </c>
      <c r="C65" s="3" t="s">
        <v>153</v>
      </c>
      <c r="D65" s="3" t="s">
        <v>226</v>
      </c>
      <c r="E65" s="3" t="s">
        <v>262</v>
      </c>
      <c r="F65" s="3" t="s">
        <v>109</v>
      </c>
      <c r="G65" s="3" t="s">
        <v>293</v>
      </c>
      <c r="H65" s="2"/>
      <c r="I65" s="2"/>
      <c r="J65" s="2"/>
      <c r="K65" s="2"/>
      <c r="L65" s="2"/>
      <c r="M65" s="2"/>
      <c r="N65" s="2"/>
      <c r="O65" s="2"/>
      <c r="P65" s="2"/>
      <c r="Q65" s="2"/>
      <c r="R65" s="2"/>
      <c r="S65" s="2"/>
      <c r="T65" s="2"/>
      <c r="U65" s="2"/>
      <c r="V65" s="2"/>
    </row>
    <row r="66" spans="1:22" ht="25.5" hidden="1" x14ac:dyDescent="0.2">
      <c r="A66" s="3" t="s">
        <v>294</v>
      </c>
      <c r="B66" s="3" t="s">
        <v>295</v>
      </c>
      <c r="C66" s="3" t="s">
        <v>100</v>
      </c>
      <c r="D66" s="3" t="s">
        <v>226</v>
      </c>
      <c r="E66" s="3" t="s">
        <v>258</v>
      </c>
      <c r="F66" s="3" t="s">
        <v>109</v>
      </c>
      <c r="G66" s="3" t="s">
        <v>296</v>
      </c>
      <c r="H66" s="2"/>
      <c r="I66" s="2"/>
      <c r="J66" s="2"/>
      <c r="K66" s="2"/>
      <c r="L66" s="2"/>
      <c r="M66" s="2"/>
      <c r="N66" s="2"/>
      <c r="O66" s="2"/>
      <c r="P66" s="2"/>
      <c r="Q66" s="2"/>
      <c r="R66" s="2"/>
      <c r="S66" s="2"/>
      <c r="T66" s="2"/>
      <c r="U66" s="2"/>
      <c r="V66" s="2"/>
    </row>
    <row r="67" spans="1:22" ht="25.5" hidden="1" x14ac:dyDescent="0.2">
      <c r="A67" s="3" t="s">
        <v>297</v>
      </c>
      <c r="B67" s="3" t="s">
        <v>298</v>
      </c>
      <c r="C67" s="3" t="s">
        <v>107</v>
      </c>
      <c r="D67" s="3" t="s">
        <v>226</v>
      </c>
      <c r="E67" s="3" t="s">
        <v>227</v>
      </c>
      <c r="F67" s="3" t="s">
        <v>109</v>
      </c>
      <c r="G67" s="3" t="s">
        <v>299</v>
      </c>
      <c r="H67" s="2"/>
      <c r="I67" s="2"/>
      <c r="J67" s="2"/>
      <c r="K67" s="2"/>
      <c r="L67" s="2"/>
      <c r="M67" s="2"/>
      <c r="N67" s="2"/>
      <c r="O67" s="2"/>
      <c r="P67" s="2"/>
      <c r="Q67" s="2"/>
      <c r="R67" s="2"/>
      <c r="S67" s="2"/>
      <c r="T67" s="2"/>
      <c r="U67" s="2"/>
      <c r="V67" s="2"/>
    </row>
    <row r="68" spans="1:22" ht="25.5" hidden="1" x14ac:dyDescent="0.2">
      <c r="A68" s="3" t="s">
        <v>297</v>
      </c>
      <c r="B68" s="3" t="s">
        <v>300</v>
      </c>
      <c r="C68" s="3" t="s">
        <v>107</v>
      </c>
      <c r="D68" s="3" t="s">
        <v>226</v>
      </c>
      <c r="E68" s="3" t="s">
        <v>262</v>
      </c>
      <c r="F68" s="3" t="s">
        <v>109</v>
      </c>
      <c r="G68" s="3" t="s">
        <v>301</v>
      </c>
      <c r="H68" s="2"/>
      <c r="I68" s="2"/>
      <c r="J68" s="2"/>
      <c r="K68" s="2"/>
      <c r="L68" s="2"/>
      <c r="M68" s="2"/>
      <c r="N68" s="2"/>
      <c r="O68" s="2"/>
      <c r="P68" s="2"/>
      <c r="Q68" s="2"/>
      <c r="R68" s="2"/>
      <c r="S68" s="2"/>
      <c r="T68" s="2"/>
      <c r="U68" s="2"/>
      <c r="V68" s="2"/>
    </row>
    <row r="69" spans="1:22" ht="25.5" hidden="1" x14ac:dyDescent="0.2">
      <c r="A69" s="3" t="s">
        <v>297</v>
      </c>
      <c r="B69" s="3" t="s">
        <v>302</v>
      </c>
      <c r="C69" s="3" t="s">
        <v>107</v>
      </c>
      <c r="D69" s="3" t="s">
        <v>226</v>
      </c>
      <c r="E69" s="3" t="s">
        <v>238</v>
      </c>
      <c r="F69" s="3" t="s">
        <v>109</v>
      </c>
      <c r="G69" s="3" t="s">
        <v>303</v>
      </c>
      <c r="H69" s="2"/>
      <c r="I69" s="2"/>
      <c r="J69" s="2"/>
      <c r="K69" s="2"/>
      <c r="L69" s="2"/>
      <c r="M69" s="2"/>
      <c r="N69" s="2"/>
      <c r="O69" s="2"/>
      <c r="P69" s="2"/>
      <c r="Q69" s="2"/>
      <c r="R69" s="2"/>
      <c r="S69" s="2"/>
      <c r="T69" s="2"/>
      <c r="U69" s="2"/>
      <c r="V69" s="2"/>
    </row>
    <row r="70" spans="1:22" ht="25.5" hidden="1" x14ac:dyDescent="0.2">
      <c r="A70" s="3" t="s">
        <v>297</v>
      </c>
      <c r="B70" s="3" t="s">
        <v>304</v>
      </c>
      <c r="C70" s="3" t="s">
        <v>107</v>
      </c>
      <c r="D70" s="3" t="s">
        <v>226</v>
      </c>
      <c r="E70" s="3" t="s">
        <v>305</v>
      </c>
      <c r="F70" s="3" t="s">
        <v>109</v>
      </c>
      <c r="G70" s="3" t="s">
        <v>306</v>
      </c>
      <c r="H70" s="2"/>
      <c r="I70" s="2"/>
      <c r="J70" s="2"/>
      <c r="K70" s="2"/>
      <c r="L70" s="2"/>
      <c r="M70" s="2"/>
      <c r="N70" s="2"/>
      <c r="O70" s="2"/>
      <c r="P70" s="2"/>
      <c r="Q70" s="2"/>
      <c r="R70" s="2"/>
      <c r="S70" s="2"/>
      <c r="T70" s="2"/>
      <c r="U70" s="2"/>
      <c r="V70" s="2"/>
    </row>
    <row r="71" spans="1:22" ht="76.5" hidden="1" x14ac:dyDescent="0.2">
      <c r="A71" s="3" t="s">
        <v>307</v>
      </c>
      <c r="B71" s="3" t="s">
        <v>308</v>
      </c>
      <c r="C71" s="3" t="s">
        <v>125</v>
      </c>
      <c r="D71" s="3" t="s">
        <v>226</v>
      </c>
      <c r="E71" s="3" t="s">
        <v>142</v>
      </c>
      <c r="F71" s="3" t="s">
        <v>109</v>
      </c>
      <c r="G71" s="3" t="s">
        <v>309</v>
      </c>
      <c r="H71" s="2"/>
      <c r="I71" s="2"/>
      <c r="J71" s="2"/>
      <c r="K71" s="2"/>
      <c r="L71" s="2"/>
      <c r="M71" s="2"/>
      <c r="N71" s="2"/>
      <c r="O71" s="2"/>
      <c r="P71" s="2"/>
      <c r="Q71" s="2"/>
      <c r="R71" s="2"/>
      <c r="S71" s="2"/>
      <c r="T71" s="2"/>
      <c r="U71" s="2"/>
      <c r="V71" s="2"/>
    </row>
    <row r="72" spans="1:22" ht="89.25" hidden="1" x14ac:dyDescent="0.2">
      <c r="A72" s="3" t="s">
        <v>310</v>
      </c>
      <c r="B72" s="3" t="s">
        <v>311</v>
      </c>
      <c r="C72" s="3" t="s">
        <v>125</v>
      </c>
      <c r="D72" s="3" t="s">
        <v>226</v>
      </c>
      <c r="E72" s="3" t="s">
        <v>238</v>
      </c>
      <c r="F72" s="3" t="s">
        <v>109</v>
      </c>
      <c r="G72" s="3" t="s">
        <v>312</v>
      </c>
      <c r="H72" s="2"/>
      <c r="I72" s="2"/>
      <c r="J72" s="2"/>
      <c r="K72" s="2"/>
      <c r="L72" s="2"/>
      <c r="M72" s="2"/>
      <c r="N72" s="2"/>
      <c r="O72" s="2"/>
      <c r="P72" s="2"/>
      <c r="Q72" s="2"/>
      <c r="R72" s="2"/>
      <c r="S72" s="2"/>
      <c r="T72" s="2"/>
      <c r="U72" s="2"/>
      <c r="V72" s="2"/>
    </row>
    <row r="73" spans="1:22" ht="63.75" hidden="1" x14ac:dyDescent="0.2">
      <c r="A73" s="3" t="s">
        <v>313</v>
      </c>
      <c r="B73" s="3" t="s">
        <v>314</v>
      </c>
      <c r="C73" s="3" t="s">
        <v>125</v>
      </c>
      <c r="D73" s="3" t="s">
        <v>226</v>
      </c>
      <c r="E73" s="3" t="s">
        <v>238</v>
      </c>
      <c r="F73" s="3" t="s">
        <v>109</v>
      </c>
      <c r="G73" s="3" t="s">
        <v>315</v>
      </c>
      <c r="H73" s="2"/>
      <c r="I73" s="2"/>
      <c r="J73" s="2"/>
      <c r="K73" s="2"/>
      <c r="L73" s="2"/>
      <c r="M73" s="2"/>
      <c r="N73" s="2"/>
      <c r="O73" s="2"/>
      <c r="P73" s="2"/>
      <c r="Q73" s="2"/>
      <c r="R73" s="2"/>
      <c r="S73" s="2"/>
      <c r="T73" s="2"/>
      <c r="U73" s="2"/>
      <c r="V73" s="2"/>
    </row>
    <row r="74" spans="1:22" ht="25.5" hidden="1" x14ac:dyDescent="0.2">
      <c r="A74" s="3" t="s">
        <v>316</v>
      </c>
      <c r="B74" s="3" t="s">
        <v>317</v>
      </c>
      <c r="C74" s="3" t="s">
        <v>149</v>
      </c>
      <c r="D74" s="3" t="s">
        <v>226</v>
      </c>
      <c r="E74" s="3" t="s">
        <v>318</v>
      </c>
      <c r="F74" s="3" t="s">
        <v>109</v>
      </c>
      <c r="G74" s="3" t="s">
        <v>319</v>
      </c>
      <c r="H74" s="2"/>
      <c r="I74" s="2"/>
      <c r="J74" s="2"/>
      <c r="K74" s="2"/>
      <c r="L74" s="2"/>
      <c r="M74" s="2"/>
      <c r="N74" s="2"/>
      <c r="O74" s="2"/>
      <c r="P74" s="2"/>
      <c r="Q74" s="2"/>
      <c r="R74" s="2"/>
      <c r="S74" s="2"/>
      <c r="T74" s="2"/>
      <c r="U74" s="2"/>
      <c r="V74" s="2"/>
    </row>
    <row r="75" spans="1:22" ht="38.25" hidden="1" x14ac:dyDescent="0.2">
      <c r="A75" s="3" t="s">
        <v>316</v>
      </c>
      <c r="B75" s="3" t="s">
        <v>320</v>
      </c>
      <c r="C75" s="3" t="s">
        <v>149</v>
      </c>
      <c r="D75" s="3" t="s">
        <v>226</v>
      </c>
      <c r="E75" s="3" t="s">
        <v>231</v>
      </c>
      <c r="F75" s="3" t="s">
        <v>109</v>
      </c>
      <c r="G75" s="3" t="s">
        <v>321</v>
      </c>
      <c r="H75" s="2"/>
      <c r="I75" s="2"/>
      <c r="J75" s="2"/>
      <c r="K75" s="2"/>
      <c r="L75" s="2"/>
      <c r="M75" s="2"/>
      <c r="N75" s="2"/>
      <c r="O75" s="2"/>
      <c r="P75" s="2"/>
      <c r="Q75" s="2"/>
      <c r="R75" s="2"/>
      <c r="S75" s="2"/>
      <c r="T75" s="2"/>
      <c r="U75" s="2"/>
      <c r="V75" s="2"/>
    </row>
    <row r="76" spans="1:22" ht="25.5" hidden="1" x14ac:dyDescent="0.2">
      <c r="A76" s="3" t="s">
        <v>316</v>
      </c>
      <c r="B76" s="3" t="s">
        <v>322</v>
      </c>
      <c r="C76" s="3" t="s">
        <v>149</v>
      </c>
      <c r="D76" s="3" t="s">
        <v>226</v>
      </c>
      <c r="E76" s="3" t="s">
        <v>323</v>
      </c>
      <c r="F76" s="3" t="s">
        <v>109</v>
      </c>
      <c r="G76" s="3" t="s">
        <v>324</v>
      </c>
      <c r="H76" s="2"/>
      <c r="I76" s="2"/>
      <c r="J76" s="2"/>
      <c r="K76" s="2"/>
      <c r="L76" s="2"/>
      <c r="M76" s="2"/>
      <c r="N76" s="2"/>
      <c r="O76" s="2"/>
      <c r="P76" s="2"/>
      <c r="Q76" s="2"/>
      <c r="R76" s="2"/>
      <c r="S76" s="2"/>
      <c r="T76" s="2"/>
      <c r="U76" s="2"/>
      <c r="V76" s="2"/>
    </row>
    <row r="77" spans="1:22" ht="25.5" hidden="1" x14ac:dyDescent="0.2">
      <c r="A77" s="3" t="s">
        <v>316</v>
      </c>
      <c r="B77" s="3" t="s">
        <v>325</v>
      </c>
      <c r="C77" s="3" t="s">
        <v>149</v>
      </c>
      <c r="D77" s="3" t="s">
        <v>226</v>
      </c>
      <c r="E77" s="3" t="s">
        <v>142</v>
      </c>
      <c r="F77" s="3" t="s">
        <v>103</v>
      </c>
      <c r="G77" s="3" t="s">
        <v>326</v>
      </c>
      <c r="H77" s="2"/>
      <c r="I77" s="2"/>
      <c r="J77" s="2"/>
      <c r="K77" s="2"/>
      <c r="L77" s="2"/>
      <c r="M77" s="2"/>
      <c r="N77" s="2"/>
      <c r="O77" s="2"/>
      <c r="P77" s="2"/>
      <c r="Q77" s="2"/>
      <c r="R77" s="2"/>
      <c r="S77" s="2"/>
      <c r="T77" s="2"/>
      <c r="U77" s="2"/>
      <c r="V77" s="2"/>
    </row>
    <row r="78" spans="1:22" ht="76.5" hidden="1" x14ac:dyDescent="0.2">
      <c r="A78" s="3" t="s">
        <v>316</v>
      </c>
      <c r="B78" s="3" t="s">
        <v>327</v>
      </c>
      <c r="C78" s="3" t="s">
        <v>149</v>
      </c>
      <c r="D78" s="3" t="s">
        <v>226</v>
      </c>
      <c r="E78" s="3" t="s">
        <v>142</v>
      </c>
      <c r="F78" s="3" t="s">
        <v>109</v>
      </c>
      <c r="G78" s="3" t="s">
        <v>328</v>
      </c>
      <c r="H78" s="2"/>
      <c r="I78" s="2"/>
      <c r="J78" s="2"/>
      <c r="K78" s="2"/>
      <c r="L78" s="2"/>
      <c r="M78" s="2"/>
      <c r="N78" s="2"/>
      <c r="O78" s="2"/>
      <c r="P78" s="2"/>
      <c r="Q78" s="2"/>
      <c r="R78" s="2"/>
      <c r="S78" s="2"/>
      <c r="T78" s="2"/>
      <c r="U78" s="2"/>
      <c r="V78" s="2"/>
    </row>
    <row r="79" spans="1:22" ht="25.5" hidden="1" x14ac:dyDescent="0.2">
      <c r="A79" s="3" t="s">
        <v>329</v>
      </c>
      <c r="B79" s="3" t="s">
        <v>330</v>
      </c>
      <c r="C79" s="3" t="s">
        <v>125</v>
      </c>
      <c r="D79" s="3" t="s">
        <v>226</v>
      </c>
      <c r="E79" s="3" t="s">
        <v>262</v>
      </c>
      <c r="F79" s="3" t="s">
        <v>109</v>
      </c>
      <c r="G79" s="3" t="s">
        <v>331</v>
      </c>
      <c r="H79" s="2"/>
      <c r="I79" s="2"/>
      <c r="J79" s="2"/>
      <c r="K79" s="2"/>
      <c r="L79" s="2"/>
      <c r="M79" s="2"/>
      <c r="N79" s="2"/>
      <c r="O79" s="2"/>
      <c r="P79" s="2"/>
      <c r="Q79" s="2"/>
      <c r="R79" s="2"/>
      <c r="S79" s="2"/>
      <c r="T79" s="2"/>
      <c r="U79" s="2"/>
      <c r="V79" s="2"/>
    </row>
    <row r="80" spans="1:22" ht="25.5" hidden="1" x14ac:dyDescent="0.2">
      <c r="A80" s="3" t="s">
        <v>329</v>
      </c>
      <c r="B80" s="3" t="s">
        <v>332</v>
      </c>
      <c r="C80" s="3" t="s">
        <v>125</v>
      </c>
      <c r="D80" s="3" t="s">
        <v>226</v>
      </c>
      <c r="E80" s="3" t="s">
        <v>305</v>
      </c>
      <c r="F80" s="3" t="s">
        <v>109</v>
      </c>
      <c r="G80" s="3" t="s">
        <v>333</v>
      </c>
      <c r="H80" s="2"/>
      <c r="I80" s="2"/>
      <c r="J80" s="2"/>
      <c r="K80" s="2"/>
      <c r="L80" s="2"/>
      <c r="M80" s="2"/>
      <c r="N80" s="2"/>
      <c r="O80" s="2"/>
      <c r="P80" s="2"/>
      <c r="Q80" s="2"/>
      <c r="R80" s="2"/>
      <c r="S80" s="2"/>
      <c r="T80" s="2"/>
      <c r="U80" s="2"/>
      <c r="V80" s="2"/>
    </row>
    <row r="81" spans="1:22" ht="25.5" hidden="1" x14ac:dyDescent="0.2">
      <c r="A81" s="3" t="s">
        <v>334</v>
      </c>
      <c r="B81" s="3" t="s">
        <v>335</v>
      </c>
      <c r="C81" s="3" t="s">
        <v>107</v>
      </c>
      <c r="D81" s="3" t="s">
        <v>226</v>
      </c>
      <c r="E81" s="3" t="s">
        <v>231</v>
      </c>
      <c r="F81" s="3" t="s">
        <v>109</v>
      </c>
      <c r="G81" s="3" t="s">
        <v>336</v>
      </c>
      <c r="H81" s="2"/>
      <c r="I81" s="2"/>
      <c r="J81" s="2"/>
      <c r="K81" s="2"/>
      <c r="L81" s="2"/>
      <c r="M81" s="2"/>
      <c r="N81" s="2"/>
      <c r="O81" s="2"/>
      <c r="P81" s="2"/>
      <c r="Q81" s="2"/>
      <c r="R81" s="2"/>
      <c r="S81" s="2"/>
      <c r="T81" s="2"/>
      <c r="U81" s="2"/>
      <c r="V81" s="2"/>
    </row>
    <row r="82" spans="1:22" ht="51" hidden="1" x14ac:dyDescent="0.2">
      <c r="A82" s="3" t="s">
        <v>337</v>
      </c>
      <c r="B82" s="3" t="s">
        <v>338</v>
      </c>
      <c r="C82" s="3" t="s">
        <v>125</v>
      </c>
      <c r="D82" s="3" t="s">
        <v>226</v>
      </c>
      <c r="E82" s="3" t="s">
        <v>227</v>
      </c>
      <c r="F82" s="3" t="s">
        <v>109</v>
      </c>
      <c r="G82" s="3" t="s">
        <v>339</v>
      </c>
      <c r="H82" s="2"/>
      <c r="I82" s="2"/>
      <c r="J82" s="2"/>
      <c r="K82" s="2"/>
      <c r="L82" s="2"/>
      <c r="M82" s="2"/>
      <c r="N82" s="2"/>
      <c r="O82" s="2"/>
      <c r="P82" s="2"/>
      <c r="Q82" s="2"/>
      <c r="R82" s="2"/>
      <c r="S82" s="2"/>
      <c r="T82" s="2"/>
      <c r="U82" s="2"/>
      <c r="V82" s="2"/>
    </row>
    <row r="83" spans="1:22" ht="165.75" hidden="1" x14ac:dyDescent="0.2">
      <c r="A83" s="3" t="s">
        <v>340</v>
      </c>
      <c r="B83" s="3" t="s">
        <v>341</v>
      </c>
      <c r="C83" s="3" t="s">
        <v>125</v>
      </c>
      <c r="D83" s="3" t="s">
        <v>226</v>
      </c>
      <c r="E83" s="3" t="s">
        <v>318</v>
      </c>
      <c r="F83" s="3" t="s">
        <v>109</v>
      </c>
      <c r="G83" s="3" t="s">
        <v>342</v>
      </c>
      <c r="H83" s="2"/>
      <c r="I83" s="2"/>
      <c r="J83" s="2"/>
      <c r="K83" s="2"/>
      <c r="L83" s="2"/>
      <c r="M83" s="2"/>
      <c r="N83" s="2"/>
      <c r="O83" s="2"/>
      <c r="P83" s="2"/>
      <c r="Q83" s="2"/>
      <c r="R83" s="2"/>
      <c r="S83" s="2"/>
      <c r="T83" s="2"/>
      <c r="U83" s="2"/>
      <c r="V83" s="2"/>
    </row>
    <row r="84" spans="1:22" ht="38.25" hidden="1" x14ac:dyDescent="0.2">
      <c r="A84" s="3" t="s">
        <v>343</v>
      </c>
      <c r="B84" s="3" t="s">
        <v>344</v>
      </c>
      <c r="C84" s="3" t="s">
        <v>153</v>
      </c>
      <c r="D84" s="3" t="s">
        <v>226</v>
      </c>
      <c r="E84" s="3" t="s">
        <v>227</v>
      </c>
      <c r="F84" s="3" t="s">
        <v>103</v>
      </c>
      <c r="G84" s="3" t="s">
        <v>345</v>
      </c>
      <c r="H84" s="2"/>
      <c r="I84" s="2"/>
      <c r="J84" s="2"/>
      <c r="K84" s="2"/>
      <c r="L84" s="2"/>
      <c r="M84" s="2"/>
      <c r="N84" s="2"/>
      <c r="O84" s="2"/>
      <c r="P84" s="2"/>
      <c r="Q84" s="2"/>
      <c r="R84" s="2"/>
      <c r="S84" s="2"/>
      <c r="T84" s="2"/>
      <c r="U84" s="2"/>
      <c r="V84" s="2"/>
    </row>
    <row r="85" spans="1:22" ht="25.5" hidden="1" x14ac:dyDescent="0.2">
      <c r="A85" s="3" t="s">
        <v>346</v>
      </c>
      <c r="B85" s="3" t="s">
        <v>347</v>
      </c>
      <c r="C85" s="3" t="s">
        <v>287</v>
      </c>
      <c r="D85" s="3" t="s">
        <v>226</v>
      </c>
      <c r="E85" s="3" t="s">
        <v>267</v>
      </c>
      <c r="F85" s="3" t="s">
        <v>103</v>
      </c>
      <c r="G85" s="3" t="s">
        <v>348</v>
      </c>
      <c r="H85" s="2"/>
      <c r="I85" s="2"/>
      <c r="J85" s="2"/>
      <c r="K85" s="2"/>
      <c r="L85" s="2"/>
      <c r="M85" s="2"/>
      <c r="N85" s="2"/>
      <c r="O85" s="2"/>
      <c r="P85" s="2"/>
      <c r="Q85" s="2"/>
      <c r="R85" s="2"/>
      <c r="S85" s="2"/>
      <c r="T85" s="2"/>
      <c r="U85" s="2"/>
      <c r="V85" s="2"/>
    </row>
    <row r="86" spans="1:22" ht="25.5" hidden="1" x14ac:dyDescent="0.2">
      <c r="A86" s="3" t="s">
        <v>349</v>
      </c>
      <c r="B86" s="3" t="s">
        <v>350</v>
      </c>
      <c r="C86" s="3" t="s">
        <v>287</v>
      </c>
      <c r="D86" s="3" t="s">
        <v>226</v>
      </c>
      <c r="E86" s="3" t="s">
        <v>267</v>
      </c>
      <c r="F86" s="3" t="s">
        <v>103</v>
      </c>
      <c r="G86" s="3" t="s">
        <v>351</v>
      </c>
      <c r="H86" s="2"/>
      <c r="I86" s="2"/>
      <c r="J86" s="2"/>
      <c r="K86" s="2"/>
      <c r="L86" s="2"/>
      <c r="M86" s="2"/>
      <c r="N86" s="2"/>
      <c r="O86" s="2"/>
      <c r="P86" s="2"/>
      <c r="Q86" s="2"/>
      <c r="R86" s="2"/>
      <c r="S86" s="2"/>
      <c r="T86" s="2"/>
      <c r="U86" s="2"/>
      <c r="V86" s="2"/>
    </row>
    <row r="87" spans="1:22" ht="25.5" hidden="1" x14ac:dyDescent="0.2">
      <c r="A87" s="3" t="s">
        <v>352</v>
      </c>
      <c r="B87" s="3" t="s">
        <v>353</v>
      </c>
      <c r="C87" s="3" t="s">
        <v>158</v>
      </c>
      <c r="D87" s="3" t="s">
        <v>226</v>
      </c>
      <c r="E87" s="3" t="s">
        <v>227</v>
      </c>
      <c r="F87" s="3" t="s">
        <v>109</v>
      </c>
      <c r="G87" s="3" t="s">
        <v>354</v>
      </c>
      <c r="H87" s="2"/>
      <c r="I87" s="2"/>
      <c r="J87" s="2"/>
      <c r="K87" s="2"/>
      <c r="L87" s="2"/>
      <c r="M87" s="2"/>
      <c r="N87" s="2"/>
      <c r="O87" s="2"/>
      <c r="P87" s="2"/>
      <c r="Q87" s="2"/>
      <c r="R87" s="2"/>
      <c r="S87" s="2"/>
      <c r="T87" s="2"/>
      <c r="U87" s="2"/>
      <c r="V87" s="2"/>
    </row>
    <row r="88" spans="1:22" ht="25.5" hidden="1" x14ac:dyDescent="0.2">
      <c r="A88" s="3" t="s">
        <v>355</v>
      </c>
      <c r="B88" s="3" t="s">
        <v>356</v>
      </c>
      <c r="C88" s="3" t="s">
        <v>158</v>
      </c>
      <c r="D88" s="3" t="s">
        <v>226</v>
      </c>
      <c r="E88" s="3" t="s">
        <v>258</v>
      </c>
      <c r="F88" s="3" t="s">
        <v>103</v>
      </c>
      <c r="G88" s="3" t="s">
        <v>357</v>
      </c>
      <c r="H88" s="2"/>
      <c r="I88" s="2"/>
      <c r="J88" s="2"/>
      <c r="K88" s="2"/>
      <c r="L88" s="2"/>
      <c r="M88" s="2"/>
      <c r="N88" s="2"/>
      <c r="O88" s="2"/>
      <c r="P88" s="2"/>
      <c r="Q88" s="2"/>
      <c r="R88" s="2"/>
      <c r="S88" s="2"/>
      <c r="T88" s="2"/>
      <c r="U88" s="2"/>
      <c r="V88" s="2"/>
    </row>
    <row r="89" spans="1:22" ht="25.5" hidden="1" x14ac:dyDescent="0.2">
      <c r="A89" s="3" t="s">
        <v>358</v>
      </c>
      <c r="B89" s="3" t="s">
        <v>359</v>
      </c>
      <c r="C89" s="3" t="s">
        <v>158</v>
      </c>
      <c r="D89" s="3" t="s">
        <v>226</v>
      </c>
      <c r="E89" s="3" t="s">
        <v>227</v>
      </c>
      <c r="F89" s="3" t="s">
        <v>109</v>
      </c>
      <c r="G89" s="3" t="s">
        <v>360</v>
      </c>
      <c r="H89" s="2"/>
      <c r="I89" s="2"/>
      <c r="J89" s="2"/>
      <c r="K89" s="2"/>
      <c r="L89" s="2"/>
      <c r="M89" s="2"/>
      <c r="N89" s="2"/>
      <c r="O89" s="2"/>
      <c r="P89" s="2"/>
      <c r="Q89" s="2"/>
      <c r="R89" s="2"/>
      <c r="S89" s="2"/>
      <c r="T89" s="2"/>
      <c r="U89" s="2"/>
      <c r="V89" s="2"/>
    </row>
    <row r="90" spans="1:22" ht="25.5" hidden="1" x14ac:dyDescent="0.2">
      <c r="A90" s="3" t="s">
        <v>358</v>
      </c>
      <c r="B90" s="3" t="s">
        <v>361</v>
      </c>
      <c r="C90" s="3" t="s">
        <v>158</v>
      </c>
      <c r="D90" s="3" t="s">
        <v>226</v>
      </c>
      <c r="E90" s="3" t="s">
        <v>258</v>
      </c>
      <c r="F90" s="3" t="s">
        <v>109</v>
      </c>
      <c r="G90" s="3" t="s">
        <v>362</v>
      </c>
      <c r="H90" s="2"/>
      <c r="I90" s="2"/>
      <c r="J90" s="2"/>
      <c r="K90" s="2"/>
      <c r="L90" s="2"/>
      <c r="M90" s="2"/>
      <c r="N90" s="2"/>
      <c r="O90" s="2"/>
      <c r="P90" s="2"/>
      <c r="Q90" s="2"/>
      <c r="R90" s="2"/>
      <c r="S90" s="2"/>
      <c r="T90" s="2"/>
      <c r="U90" s="2"/>
      <c r="V90" s="2"/>
    </row>
    <row r="91" spans="1:22" ht="25.5" hidden="1" x14ac:dyDescent="0.2">
      <c r="A91" s="3" t="s">
        <v>363</v>
      </c>
      <c r="B91" s="3" t="s">
        <v>364</v>
      </c>
      <c r="C91" s="3" t="s">
        <v>158</v>
      </c>
      <c r="D91" s="3" t="s">
        <v>226</v>
      </c>
      <c r="E91" s="3" t="s">
        <v>262</v>
      </c>
      <c r="F91" s="3" t="s">
        <v>109</v>
      </c>
      <c r="G91" s="3" t="s">
        <v>365</v>
      </c>
      <c r="H91" s="2"/>
      <c r="I91" s="2"/>
      <c r="J91" s="2"/>
      <c r="K91" s="2"/>
      <c r="L91" s="2"/>
      <c r="M91" s="2"/>
      <c r="N91" s="2"/>
      <c r="O91" s="2"/>
      <c r="P91" s="2"/>
      <c r="Q91" s="2"/>
      <c r="R91" s="2"/>
      <c r="S91" s="2"/>
      <c r="T91" s="2"/>
      <c r="U91" s="2"/>
      <c r="V91" s="2"/>
    </row>
    <row r="92" spans="1:22" ht="25.5" hidden="1" x14ac:dyDescent="0.2">
      <c r="A92" s="3" t="s">
        <v>366</v>
      </c>
      <c r="B92" s="3" t="s">
        <v>367</v>
      </c>
      <c r="C92" s="3" t="s">
        <v>158</v>
      </c>
      <c r="D92" s="3" t="s">
        <v>226</v>
      </c>
      <c r="E92" s="3" t="s">
        <v>231</v>
      </c>
      <c r="F92" s="3" t="s">
        <v>109</v>
      </c>
      <c r="G92" s="3" t="s">
        <v>368</v>
      </c>
      <c r="H92" s="2"/>
      <c r="I92" s="2"/>
      <c r="J92" s="2"/>
      <c r="K92" s="2"/>
      <c r="L92" s="2"/>
      <c r="M92" s="2"/>
      <c r="N92" s="2"/>
      <c r="O92" s="2"/>
      <c r="P92" s="2"/>
      <c r="Q92" s="2"/>
      <c r="R92" s="2"/>
      <c r="S92" s="2"/>
      <c r="T92" s="2"/>
      <c r="U92" s="2"/>
      <c r="V92" s="2"/>
    </row>
    <row r="93" spans="1:22" ht="25.5" hidden="1" x14ac:dyDescent="0.2">
      <c r="A93" s="3" t="s">
        <v>369</v>
      </c>
      <c r="B93" s="3" t="s">
        <v>370</v>
      </c>
      <c r="C93" s="3" t="s">
        <v>158</v>
      </c>
      <c r="D93" s="3" t="s">
        <v>226</v>
      </c>
      <c r="E93" s="3" t="s">
        <v>262</v>
      </c>
      <c r="F93" s="3" t="s">
        <v>109</v>
      </c>
      <c r="G93" s="3" t="s">
        <v>371</v>
      </c>
      <c r="H93" s="2"/>
      <c r="I93" s="2"/>
      <c r="J93" s="2"/>
      <c r="K93" s="2"/>
      <c r="L93" s="2"/>
      <c r="M93" s="2"/>
      <c r="N93" s="2"/>
      <c r="O93" s="2"/>
      <c r="P93" s="2"/>
      <c r="Q93" s="2"/>
      <c r="R93" s="2"/>
      <c r="S93" s="2"/>
      <c r="T93" s="2"/>
      <c r="U93" s="2"/>
      <c r="V93" s="2"/>
    </row>
    <row r="94" spans="1:22" ht="25.5" hidden="1" x14ac:dyDescent="0.2">
      <c r="A94" s="3" t="s">
        <v>369</v>
      </c>
      <c r="B94" s="3" t="s">
        <v>372</v>
      </c>
      <c r="C94" s="3" t="s">
        <v>158</v>
      </c>
      <c r="D94" s="3" t="s">
        <v>226</v>
      </c>
      <c r="E94" s="3" t="s">
        <v>238</v>
      </c>
      <c r="F94" s="3" t="s">
        <v>109</v>
      </c>
      <c r="G94" s="3" t="s">
        <v>373</v>
      </c>
      <c r="H94" s="2"/>
      <c r="I94" s="2"/>
      <c r="J94" s="2"/>
      <c r="K94" s="2"/>
      <c r="L94" s="2"/>
      <c r="M94" s="2"/>
      <c r="N94" s="2"/>
      <c r="O94" s="2"/>
      <c r="P94" s="2"/>
      <c r="Q94" s="2"/>
      <c r="R94" s="2"/>
      <c r="S94" s="2"/>
      <c r="T94" s="2"/>
      <c r="U94" s="2"/>
      <c r="V94" s="2"/>
    </row>
    <row r="95" spans="1:22" ht="25.5" hidden="1" x14ac:dyDescent="0.2">
      <c r="A95" s="3" t="s">
        <v>374</v>
      </c>
      <c r="B95" s="3" t="s">
        <v>375</v>
      </c>
      <c r="C95" s="3" t="s">
        <v>158</v>
      </c>
      <c r="D95" s="3" t="s">
        <v>226</v>
      </c>
      <c r="E95" s="3" t="s">
        <v>142</v>
      </c>
      <c r="F95" s="3" t="s">
        <v>109</v>
      </c>
      <c r="G95" s="3" t="s">
        <v>376</v>
      </c>
      <c r="H95" s="2"/>
      <c r="I95" s="2"/>
      <c r="J95" s="2"/>
      <c r="K95" s="2"/>
      <c r="L95" s="2"/>
      <c r="M95" s="2"/>
      <c r="N95" s="2"/>
      <c r="O95" s="2"/>
      <c r="P95" s="2"/>
      <c r="Q95" s="2"/>
      <c r="R95" s="2"/>
      <c r="S95" s="2"/>
      <c r="T95" s="2"/>
      <c r="U95" s="2"/>
      <c r="V95" s="2"/>
    </row>
    <row r="96" spans="1:22" ht="63.75" hidden="1" x14ac:dyDescent="0.2">
      <c r="A96" s="3" t="s">
        <v>377</v>
      </c>
      <c r="B96" s="3" t="s">
        <v>378</v>
      </c>
      <c r="C96" s="3" t="s">
        <v>158</v>
      </c>
      <c r="D96" s="3" t="s">
        <v>226</v>
      </c>
      <c r="E96" s="3" t="s">
        <v>258</v>
      </c>
      <c r="F96" s="3" t="s">
        <v>109</v>
      </c>
      <c r="G96" s="3" t="s">
        <v>379</v>
      </c>
      <c r="H96" s="2"/>
      <c r="I96" s="2"/>
      <c r="J96" s="2"/>
      <c r="K96" s="2"/>
      <c r="L96" s="2"/>
      <c r="M96" s="2"/>
      <c r="N96" s="2"/>
      <c r="O96" s="2"/>
      <c r="P96" s="2"/>
      <c r="Q96" s="2"/>
      <c r="R96" s="2"/>
      <c r="S96" s="2"/>
      <c r="T96" s="2"/>
      <c r="U96" s="2"/>
      <c r="V96" s="2"/>
    </row>
    <row r="97" spans="1:22" ht="165.75" hidden="1" x14ac:dyDescent="0.2">
      <c r="A97" s="3" t="s">
        <v>380</v>
      </c>
      <c r="B97" s="3" t="s">
        <v>381</v>
      </c>
      <c r="C97" s="3" t="s">
        <v>125</v>
      </c>
      <c r="D97" s="3" t="s">
        <v>226</v>
      </c>
      <c r="E97" s="3" t="s">
        <v>245</v>
      </c>
      <c r="F97" s="3" t="s">
        <v>109</v>
      </c>
      <c r="G97" s="3" t="s">
        <v>382</v>
      </c>
      <c r="H97" s="2"/>
      <c r="I97" s="2"/>
      <c r="J97" s="2"/>
      <c r="K97" s="2"/>
      <c r="L97" s="2"/>
      <c r="M97" s="2"/>
      <c r="N97" s="2"/>
      <c r="O97" s="2"/>
      <c r="P97" s="2"/>
      <c r="Q97" s="2"/>
      <c r="R97" s="2"/>
      <c r="S97" s="2"/>
      <c r="T97" s="2"/>
      <c r="U97" s="2"/>
      <c r="V97" s="2"/>
    </row>
    <row r="98" spans="1:22" ht="38.25" hidden="1" x14ac:dyDescent="0.2">
      <c r="A98" s="3" t="s">
        <v>383</v>
      </c>
      <c r="B98" s="3" t="s">
        <v>384</v>
      </c>
      <c r="C98" s="3" t="s">
        <v>125</v>
      </c>
      <c r="D98" s="3" t="s">
        <v>226</v>
      </c>
      <c r="E98" s="3" t="s">
        <v>245</v>
      </c>
      <c r="F98" s="3" t="s">
        <v>103</v>
      </c>
      <c r="G98" s="3" t="s">
        <v>385</v>
      </c>
      <c r="H98" s="2"/>
      <c r="I98" s="2"/>
      <c r="J98" s="2"/>
      <c r="K98" s="2"/>
      <c r="L98" s="2"/>
      <c r="M98" s="2"/>
      <c r="N98" s="2"/>
      <c r="O98" s="2"/>
      <c r="P98" s="2"/>
      <c r="Q98" s="2"/>
      <c r="R98" s="2"/>
      <c r="S98" s="2"/>
      <c r="T98" s="2"/>
      <c r="U98" s="2"/>
      <c r="V98" s="2"/>
    </row>
    <row r="99" spans="1:22" ht="204" hidden="1" x14ac:dyDescent="0.2">
      <c r="A99" s="3" t="s">
        <v>386</v>
      </c>
      <c r="B99" s="3" t="s">
        <v>387</v>
      </c>
      <c r="C99" s="3" t="s">
        <v>125</v>
      </c>
      <c r="D99" s="3" t="s">
        <v>226</v>
      </c>
      <c r="E99" s="3" t="s">
        <v>231</v>
      </c>
      <c r="F99" s="3" t="s">
        <v>109</v>
      </c>
      <c r="G99" s="3" t="s">
        <v>388</v>
      </c>
      <c r="H99" s="2"/>
      <c r="I99" s="2"/>
      <c r="J99" s="2"/>
      <c r="K99" s="2"/>
      <c r="L99" s="2"/>
      <c r="M99" s="2"/>
      <c r="N99" s="2"/>
      <c r="O99" s="2"/>
      <c r="P99" s="2"/>
      <c r="Q99" s="2"/>
      <c r="R99" s="2"/>
      <c r="S99" s="2"/>
      <c r="T99" s="2"/>
      <c r="U99" s="2"/>
      <c r="V99" s="2"/>
    </row>
    <row r="100" spans="1:22" ht="102" hidden="1" x14ac:dyDescent="0.2">
      <c r="A100" s="3" t="s">
        <v>389</v>
      </c>
      <c r="B100" s="3" t="s">
        <v>390</v>
      </c>
      <c r="C100" s="3" t="s">
        <v>125</v>
      </c>
      <c r="D100" s="3" t="s">
        <v>226</v>
      </c>
      <c r="E100" s="3" t="s">
        <v>305</v>
      </c>
      <c r="F100" s="3" t="s">
        <v>109</v>
      </c>
      <c r="G100" s="3" t="s">
        <v>391</v>
      </c>
      <c r="H100" s="2"/>
      <c r="I100" s="2"/>
      <c r="J100" s="2"/>
      <c r="K100" s="2"/>
      <c r="L100" s="2"/>
      <c r="M100" s="2"/>
      <c r="N100" s="2"/>
      <c r="O100" s="2"/>
      <c r="P100" s="2"/>
      <c r="Q100" s="2"/>
      <c r="R100" s="2"/>
      <c r="S100" s="2"/>
      <c r="T100" s="2"/>
      <c r="U100" s="2"/>
      <c r="V100" s="2"/>
    </row>
    <row r="101" spans="1:22" ht="38.25" hidden="1" x14ac:dyDescent="0.2">
      <c r="A101" s="3" t="s">
        <v>392</v>
      </c>
      <c r="B101" s="3" t="s">
        <v>393</v>
      </c>
      <c r="C101" s="3" t="s">
        <v>125</v>
      </c>
      <c r="D101" s="3" t="s">
        <v>226</v>
      </c>
      <c r="E101" s="3" t="s">
        <v>238</v>
      </c>
      <c r="F101" s="3" t="s">
        <v>109</v>
      </c>
      <c r="G101" s="3" t="s">
        <v>394</v>
      </c>
      <c r="H101" s="2"/>
      <c r="I101" s="2"/>
      <c r="J101" s="2"/>
      <c r="K101" s="2"/>
      <c r="L101" s="2"/>
      <c r="M101" s="2"/>
      <c r="N101" s="2"/>
      <c r="O101" s="2"/>
      <c r="P101" s="2"/>
      <c r="Q101" s="2"/>
      <c r="R101" s="2"/>
      <c r="S101" s="2"/>
      <c r="T101" s="2"/>
      <c r="U101" s="2"/>
      <c r="V101" s="2"/>
    </row>
    <row r="102" spans="1:22" ht="63.75" hidden="1" x14ac:dyDescent="0.2">
      <c r="A102" s="3" t="s">
        <v>395</v>
      </c>
      <c r="B102" s="3" t="s">
        <v>396</v>
      </c>
      <c r="C102" s="3" t="s">
        <v>153</v>
      </c>
      <c r="D102" s="3" t="s">
        <v>226</v>
      </c>
      <c r="E102" s="3" t="s">
        <v>262</v>
      </c>
      <c r="F102" s="3" t="s">
        <v>109</v>
      </c>
      <c r="G102" s="3" t="s">
        <v>397</v>
      </c>
      <c r="H102" s="2"/>
      <c r="I102" s="2"/>
      <c r="J102" s="2"/>
      <c r="K102" s="2"/>
      <c r="L102" s="2"/>
      <c r="M102" s="2"/>
      <c r="N102" s="2"/>
      <c r="O102" s="2"/>
      <c r="P102" s="2"/>
      <c r="Q102" s="2"/>
      <c r="R102" s="2"/>
      <c r="S102" s="2"/>
      <c r="T102" s="2"/>
      <c r="U102" s="2"/>
      <c r="V102" s="2"/>
    </row>
    <row r="103" spans="1:22" ht="89.25" hidden="1" x14ac:dyDescent="0.2">
      <c r="A103" s="3" t="s">
        <v>395</v>
      </c>
      <c r="B103" s="3" t="s">
        <v>398</v>
      </c>
      <c r="C103" s="3" t="s">
        <v>153</v>
      </c>
      <c r="D103" s="3" t="s">
        <v>226</v>
      </c>
      <c r="E103" s="3" t="s">
        <v>242</v>
      </c>
      <c r="F103" s="3" t="s">
        <v>109</v>
      </c>
      <c r="G103" s="3" t="s">
        <v>399</v>
      </c>
      <c r="H103" s="2"/>
      <c r="I103" s="2"/>
      <c r="J103" s="2"/>
      <c r="K103" s="2"/>
      <c r="L103" s="2"/>
      <c r="M103" s="2"/>
      <c r="N103" s="2"/>
      <c r="O103" s="2"/>
      <c r="P103" s="2"/>
      <c r="Q103" s="2"/>
      <c r="R103" s="2"/>
      <c r="S103" s="2"/>
      <c r="T103" s="2"/>
      <c r="U103" s="2"/>
      <c r="V103" s="2"/>
    </row>
    <row r="104" spans="1:22" ht="38.25" hidden="1" x14ac:dyDescent="0.2">
      <c r="A104" s="3" t="s">
        <v>395</v>
      </c>
      <c r="B104" s="3" t="s">
        <v>400</v>
      </c>
      <c r="C104" s="3" t="s">
        <v>153</v>
      </c>
      <c r="D104" s="3" t="s">
        <v>226</v>
      </c>
      <c r="E104" s="3" t="s">
        <v>267</v>
      </c>
      <c r="F104" s="3" t="s">
        <v>109</v>
      </c>
      <c r="G104" s="3" t="s">
        <v>401</v>
      </c>
      <c r="H104" s="2"/>
      <c r="I104" s="2"/>
      <c r="J104" s="2"/>
      <c r="K104" s="2"/>
      <c r="L104" s="2"/>
      <c r="M104" s="2"/>
      <c r="N104" s="2"/>
      <c r="O104" s="2"/>
      <c r="P104" s="2"/>
      <c r="Q104" s="2"/>
      <c r="R104" s="2"/>
      <c r="S104" s="2"/>
      <c r="T104" s="2"/>
      <c r="U104" s="2"/>
      <c r="V104" s="2"/>
    </row>
    <row r="105" spans="1:22" ht="76.5" hidden="1" x14ac:dyDescent="0.2">
      <c r="A105" s="3" t="s">
        <v>395</v>
      </c>
      <c r="B105" s="3" t="s">
        <v>402</v>
      </c>
      <c r="C105" s="3" t="s">
        <v>153</v>
      </c>
      <c r="D105" s="3" t="s">
        <v>226</v>
      </c>
      <c r="E105" s="3" t="s">
        <v>245</v>
      </c>
      <c r="F105" s="3" t="s">
        <v>109</v>
      </c>
      <c r="G105" s="3" t="s">
        <v>403</v>
      </c>
      <c r="H105" s="2"/>
      <c r="I105" s="2"/>
      <c r="J105" s="2"/>
      <c r="K105" s="2"/>
      <c r="L105" s="2"/>
      <c r="M105" s="2"/>
      <c r="N105" s="2"/>
      <c r="O105" s="2"/>
      <c r="P105" s="2"/>
      <c r="Q105" s="2"/>
      <c r="R105" s="2"/>
      <c r="S105" s="2"/>
      <c r="T105" s="2"/>
      <c r="U105" s="2"/>
      <c r="V105" s="2"/>
    </row>
    <row r="106" spans="1:22" ht="89.25" hidden="1" x14ac:dyDescent="0.2">
      <c r="A106" s="3" t="s">
        <v>395</v>
      </c>
      <c r="B106" s="3" t="s">
        <v>404</v>
      </c>
      <c r="C106" s="3" t="s">
        <v>153</v>
      </c>
      <c r="D106" s="3" t="s">
        <v>226</v>
      </c>
      <c r="E106" s="3" t="s">
        <v>258</v>
      </c>
      <c r="F106" s="3" t="s">
        <v>109</v>
      </c>
      <c r="G106" s="3" t="s">
        <v>405</v>
      </c>
      <c r="H106" s="2"/>
      <c r="I106" s="2"/>
      <c r="J106" s="2"/>
      <c r="K106" s="2"/>
      <c r="L106" s="2"/>
      <c r="M106" s="2"/>
      <c r="N106" s="2"/>
      <c r="O106" s="2"/>
      <c r="P106" s="2"/>
      <c r="Q106" s="2"/>
      <c r="R106" s="2"/>
      <c r="S106" s="2"/>
      <c r="T106" s="2"/>
      <c r="U106" s="2"/>
      <c r="V106" s="2"/>
    </row>
    <row r="107" spans="1:22" ht="51" hidden="1" x14ac:dyDescent="0.2">
      <c r="A107" s="3" t="s">
        <v>395</v>
      </c>
      <c r="B107" s="3" t="s">
        <v>406</v>
      </c>
      <c r="C107" s="3" t="s">
        <v>153</v>
      </c>
      <c r="D107" s="3" t="s">
        <v>226</v>
      </c>
      <c r="E107" s="3" t="s">
        <v>142</v>
      </c>
      <c r="F107" s="3" t="s">
        <v>109</v>
      </c>
      <c r="G107" s="3" t="s">
        <v>407</v>
      </c>
      <c r="H107" s="2"/>
      <c r="I107" s="2"/>
      <c r="J107" s="2"/>
      <c r="K107" s="2"/>
      <c r="L107" s="2"/>
      <c r="M107" s="2"/>
      <c r="N107" s="2"/>
      <c r="O107" s="2"/>
      <c r="P107" s="2"/>
      <c r="Q107" s="2"/>
      <c r="R107" s="2"/>
      <c r="S107" s="2"/>
      <c r="T107" s="2"/>
      <c r="U107" s="2"/>
      <c r="V107" s="2"/>
    </row>
    <row r="108" spans="1:22" ht="25.5" hidden="1" x14ac:dyDescent="0.2">
      <c r="A108" s="3" t="s">
        <v>408</v>
      </c>
      <c r="B108" s="3" t="s">
        <v>409</v>
      </c>
      <c r="C108" s="3" t="s">
        <v>107</v>
      </c>
      <c r="D108" s="3" t="s">
        <v>226</v>
      </c>
      <c r="E108" s="3" t="s">
        <v>323</v>
      </c>
      <c r="F108" s="3" t="s">
        <v>109</v>
      </c>
      <c r="G108" s="3" t="s">
        <v>410</v>
      </c>
      <c r="H108" s="2"/>
      <c r="I108" s="2"/>
      <c r="J108" s="2"/>
      <c r="K108" s="2"/>
      <c r="L108" s="2"/>
      <c r="M108" s="2"/>
      <c r="N108" s="2"/>
      <c r="O108" s="2"/>
      <c r="P108" s="2"/>
      <c r="Q108" s="2"/>
      <c r="R108" s="2"/>
      <c r="S108" s="2"/>
      <c r="T108" s="2"/>
      <c r="U108" s="2"/>
      <c r="V108" s="2"/>
    </row>
    <row r="109" spans="1:22" ht="25.5" hidden="1" x14ac:dyDescent="0.2">
      <c r="A109" s="3" t="s">
        <v>411</v>
      </c>
      <c r="B109" s="3" t="s">
        <v>412</v>
      </c>
      <c r="C109" s="3" t="s">
        <v>107</v>
      </c>
      <c r="D109" s="3" t="s">
        <v>226</v>
      </c>
      <c r="E109" s="3" t="s">
        <v>242</v>
      </c>
      <c r="F109" s="3" t="s">
        <v>109</v>
      </c>
      <c r="G109" s="3" t="s">
        <v>413</v>
      </c>
      <c r="H109" s="2"/>
      <c r="I109" s="2"/>
      <c r="J109" s="2"/>
      <c r="K109" s="2"/>
      <c r="L109" s="2"/>
      <c r="M109" s="2"/>
      <c r="N109" s="2"/>
      <c r="O109" s="2"/>
      <c r="P109" s="2"/>
      <c r="Q109" s="2"/>
      <c r="R109" s="2"/>
      <c r="S109" s="2"/>
      <c r="T109" s="2"/>
      <c r="U109" s="2"/>
      <c r="V109" s="2"/>
    </row>
    <row r="110" spans="1:22" ht="25.5" hidden="1" x14ac:dyDescent="0.2">
      <c r="A110" s="3" t="s">
        <v>411</v>
      </c>
      <c r="B110" s="3" t="s">
        <v>414</v>
      </c>
      <c r="C110" s="3" t="s">
        <v>107</v>
      </c>
      <c r="D110" s="3" t="s">
        <v>226</v>
      </c>
      <c r="E110" s="3" t="s">
        <v>318</v>
      </c>
      <c r="F110" s="3" t="s">
        <v>109</v>
      </c>
      <c r="G110" s="3" t="s">
        <v>415</v>
      </c>
      <c r="H110" s="2"/>
      <c r="I110" s="2"/>
      <c r="J110" s="2"/>
      <c r="K110" s="2"/>
      <c r="L110" s="2"/>
      <c r="M110" s="2"/>
      <c r="N110" s="2"/>
      <c r="O110" s="2"/>
      <c r="P110" s="2"/>
      <c r="Q110" s="2"/>
      <c r="R110" s="2"/>
      <c r="S110" s="2"/>
      <c r="T110" s="2"/>
      <c r="U110" s="2"/>
      <c r="V110" s="2"/>
    </row>
    <row r="111" spans="1:22" ht="25.5" hidden="1" x14ac:dyDescent="0.2">
      <c r="A111" s="3" t="s">
        <v>411</v>
      </c>
      <c r="B111" s="3" t="s">
        <v>416</v>
      </c>
      <c r="C111" s="3" t="s">
        <v>107</v>
      </c>
      <c r="D111" s="3" t="s">
        <v>226</v>
      </c>
      <c r="E111" s="3" t="s">
        <v>238</v>
      </c>
      <c r="F111" s="3" t="s">
        <v>109</v>
      </c>
      <c r="G111" s="3" t="s">
        <v>417</v>
      </c>
      <c r="H111" s="2"/>
      <c r="I111" s="2"/>
      <c r="J111" s="2"/>
      <c r="K111" s="2"/>
      <c r="L111" s="2"/>
      <c r="M111" s="2"/>
      <c r="N111" s="2"/>
      <c r="O111" s="2"/>
      <c r="P111" s="2"/>
      <c r="Q111" s="2"/>
      <c r="R111" s="2"/>
      <c r="S111" s="2"/>
      <c r="T111" s="2"/>
      <c r="U111" s="2"/>
      <c r="V111" s="2"/>
    </row>
    <row r="112" spans="1:22" ht="38.25" hidden="1" x14ac:dyDescent="0.2">
      <c r="A112" s="3" t="s">
        <v>411</v>
      </c>
      <c r="B112" s="3" t="s">
        <v>418</v>
      </c>
      <c r="C112" s="3" t="s">
        <v>107</v>
      </c>
      <c r="D112" s="3" t="s">
        <v>226</v>
      </c>
      <c r="E112" s="3" t="s">
        <v>245</v>
      </c>
      <c r="F112" s="3" t="s">
        <v>109</v>
      </c>
      <c r="G112" s="3" t="s">
        <v>419</v>
      </c>
      <c r="H112" s="2"/>
      <c r="I112" s="2"/>
      <c r="J112" s="2"/>
      <c r="K112" s="2"/>
      <c r="L112" s="2"/>
      <c r="M112" s="2"/>
      <c r="N112" s="2"/>
      <c r="O112" s="2"/>
      <c r="P112" s="2"/>
      <c r="Q112" s="2"/>
      <c r="R112" s="2"/>
      <c r="S112" s="2"/>
      <c r="T112" s="2"/>
      <c r="U112" s="2"/>
      <c r="V112" s="2"/>
    </row>
    <row r="113" spans="1:22" ht="25.5" hidden="1" x14ac:dyDescent="0.2">
      <c r="A113" s="3" t="s">
        <v>411</v>
      </c>
      <c r="B113" s="3" t="s">
        <v>420</v>
      </c>
      <c r="C113" s="3" t="s">
        <v>107</v>
      </c>
      <c r="D113" s="3" t="s">
        <v>226</v>
      </c>
      <c r="E113" s="3" t="s">
        <v>323</v>
      </c>
      <c r="F113" s="3" t="s">
        <v>109</v>
      </c>
      <c r="G113" s="3" t="s">
        <v>421</v>
      </c>
      <c r="H113" s="2"/>
      <c r="I113" s="2"/>
      <c r="J113" s="2"/>
      <c r="K113" s="2"/>
      <c r="L113" s="2"/>
      <c r="M113" s="2"/>
      <c r="N113" s="2"/>
      <c r="O113" s="2"/>
      <c r="P113" s="2"/>
      <c r="Q113" s="2"/>
      <c r="R113" s="2"/>
      <c r="S113" s="2"/>
      <c r="T113" s="2"/>
      <c r="U113" s="2"/>
      <c r="V113" s="2"/>
    </row>
    <row r="114" spans="1:22" ht="25.5" hidden="1" x14ac:dyDescent="0.2">
      <c r="A114" s="3" t="s">
        <v>411</v>
      </c>
      <c r="B114" s="3" t="s">
        <v>422</v>
      </c>
      <c r="C114" s="3" t="s">
        <v>107</v>
      </c>
      <c r="D114" s="3" t="s">
        <v>226</v>
      </c>
      <c r="E114" s="3" t="s">
        <v>305</v>
      </c>
      <c r="F114" s="3" t="s">
        <v>109</v>
      </c>
      <c r="G114" s="3" t="s">
        <v>423</v>
      </c>
      <c r="H114" s="2"/>
      <c r="I114" s="2"/>
      <c r="J114" s="2"/>
      <c r="K114" s="2"/>
      <c r="L114" s="2"/>
      <c r="M114" s="2"/>
      <c r="N114" s="2"/>
      <c r="O114" s="2"/>
      <c r="P114" s="2"/>
      <c r="Q114" s="2"/>
      <c r="R114" s="2"/>
      <c r="S114" s="2"/>
      <c r="T114" s="2"/>
      <c r="U114" s="2"/>
      <c r="V114" s="2"/>
    </row>
    <row r="115" spans="1:22" ht="25.5" hidden="1" x14ac:dyDescent="0.2">
      <c r="A115" s="3" t="s">
        <v>411</v>
      </c>
      <c r="B115" s="3" t="s">
        <v>424</v>
      </c>
      <c r="C115" s="3" t="s">
        <v>107</v>
      </c>
      <c r="D115" s="3" t="s">
        <v>226</v>
      </c>
      <c r="E115" s="3" t="s">
        <v>258</v>
      </c>
      <c r="F115" s="3" t="s">
        <v>109</v>
      </c>
      <c r="G115" s="3" t="s">
        <v>425</v>
      </c>
      <c r="H115" s="2"/>
      <c r="I115" s="2"/>
      <c r="J115" s="2"/>
      <c r="K115" s="2"/>
      <c r="L115" s="2"/>
      <c r="M115" s="2"/>
      <c r="N115" s="2"/>
      <c r="O115" s="2"/>
      <c r="P115" s="2"/>
      <c r="Q115" s="2"/>
      <c r="R115" s="2"/>
      <c r="S115" s="2"/>
      <c r="T115" s="2"/>
      <c r="U115" s="2"/>
      <c r="V115" s="2"/>
    </row>
    <row r="116" spans="1:22" ht="409.5" hidden="1" x14ac:dyDescent="0.2">
      <c r="A116" s="3" t="s">
        <v>426</v>
      </c>
      <c r="B116" s="3" t="s">
        <v>427</v>
      </c>
      <c r="C116" s="3" t="s">
        <v>125</v>
      </c>
      <c r="D116" s="3" t="s">
        <v>226</v>
      </c>
      <c r="E116" s="3" t="s">
        <v>238</v>
      </c>
      <c r="F116" s="3" t="s">
        <v>109</v>
      </c>
      <c r="G116" s="3" t="s">
        <v>428</v>
      </c>
      <c r="H116" s="2"/>
      <c r="I116" s="2"/>
      <c r="J116" s="2"/>
      <c r="K116" s="2"/>
      <c r="L116" s="2"/>
      <c r="M116" s="2"/>
      <c r="N116" s="2"/>
      <c r="O116" s="2"/>
      <c r="P116" s="2"/>
      <c r="Q116" s="2"/>
      <c r="R116" s="2"/>
      <c r="S116" s="2"/>
      <c r="T116" s="2"/>
      <c r="U116" s="2"/>
      <c r="V116" s="2"/>
    </row>
    <row r="117" spans="1:22" ht="25.5" hidden="1" x14ac:dyDescent="0.2">
      <c r="A117" s="3" t="s">
        <v>429</v>
      </c>
      <c r="B117" s="3" t="s">
        <v>430</v>
      </c>
      <c r="C117" s="3" t="s">
        <v>125</v>
      </c>
      <c r="D117" s="3" t="s">
        <v>226</v>
      </c>
      <c r="E117" s="3" t="s">
        <v>267</v>
      </c>
      <c r="F117" s="3" t="s">
        <v>103</v>
      </c>
      <c r="G117" s="3" t="s">
        <v>431</v>
      </c>
      <c r="H117" s="2"/>
      <c r="I117" s="2"/>
      <c r="J117" s="2"/>
      <c r="K117" s="2"/>
      <c r="L117" s="2"/>
      <c r="M117" s="2"/>
      <c r="N117" s="2"/>
      <c r="O117" s="2"/>
      <c r="P117" s="2"/>
      <c r="Q117" s="2"/>
      <c r="R117" s="2"/>
      <c r="S117" s="2"/>
      <c r="T117" s="2"/>
      <c r="U117" s="2"/>
      <c r="V117" s="2"/>
    </row>
    <row r="118" spans="1:22" ht="25.5" hidden="1" x14ac:dyDescent="0.2">
      <c r="A118" s="3" t="s">
        <v>429</v>
      </c>
      <c r="B118" s="3" t="s">
        <v>432</v>
      </c>
      <c r="C118" s="3" t="s">
        <v>125</v>
      </c>
      <c r="D118" s="3" t="s">
        <v>226</v>
      </c>
      <c r="E118" s="3" t="s">
        <v>231</v>
      </c>
      <c r="F118" s="3" t="s">
        <v>103</v>
      </c>
      <c r="G118" s="3" t="s">
        <v>431</v>
      </c>
      <c r="H118" s="2"/>
      <c r="I118" s="2"/>
      <c r="J118" s="2"/>
      <c r="K118" s="2"/>
      <c r="L118" s="2"/>
      <c r="M118" s="2"/>
      <c r="N118" s="2"/>
      <c r="O118" s="2"/>
      <c r="P118" s="2"/>
      <c r="Q118" s="2"/>
      <c r="R118" s="2"/>
      <c r="S118" s="2"/>
      <c r="T118" s="2"/>
      <c r="U118" s="2"/>
      <c r="V118" s="2"/>
    </row>
    <row r="119" spans="1:22" ht="204" hidden="1" x14ac:dyDescent="0.2">
      <c r="A119" s="3" t="s">
        <v>433</v>
      </c>
      <c r="B119" s="3" t="s">
        <v>434</v>
      </c>
      <c r="C119" s="3" t="s">
        <v>153</v>
      </c>
      <c r="D119" s="3" t="s">
        <v>226</v>
      </c>
      <c r="E119" s="3" t="s">
        <v>142</v>
      </c>
      <c r="F119" s="3" t="s">
        <v>109</v>
      </c>
      <c r="G119" s="3" t="s">
        <v>435</v>
      </c>
      <c r="H119" s="2"/>
      <c r="I119" s="2"/>
      <c r="J119" s="2"/>
      <c r="K119" s="2"/>
      <c r="L119" s="2"/>
      <c r="M119" s="2"/>
      <c r="N119" s="2"/>
      <c r="O119" s="2"/>
      <c r="P119" s="2"/>
      <c r="Q119" s="2"/>
      <c r="R119" s="2"/>
      <c r="S119" s="2"/>
      <c r="T119" s="2"/>
      <c r="U119" s="2"/>
      <c r="V119" s="2"/>
    </row>
    <row r="120" spans="1:22" ht="38.25" hidden="1" x14ac:dyDescent="0.2">
      <c r="A120" s="3" t="s">
        <v>436</v>
      </c>
      <c r="B120" s="3" t="s">
        <v>437</v>
      </c>
      <c r="C120" s="3" t="s">
        <v>125</v>
      </c>
      <c r="D120" s="3" t="s">
        <v>226</v>
      </c>
      <c r="E120" s="3" t="s">
        <v>242</v>
      </c>
      <c r="F120" s="3" t="s">
        <v>103</v>
      </c>
      <c r="G120" s="3" t="s">
        <v>438</v>
      </c>
      <c r="H120" s="2"/>
      <c r="I120" s="2"/>
      <c r="J120" s="2"/>
      <c r="K120" s="2"/>
      <c r="L120" s="2"/>
      <c r="M120" s="2"/>
      <c r="N120" s="2"/>
      <c r="O120" s="2"/>
      <c r="P120" s="2"/>
      <c r="Q120" s="2"/>
      <c r="R120" s="2"/>
      <c r="S120" s="2"/>
      <c r="T120" s="2"/>
      <c r="U120" s="2"/>
      <c r="V120" s="2"/>
    </row>
    <row r="121" spans="1:22" ht="38.25" hidden="1" x14ac:dyDescent="0.2">
      <c r="A121" s="3" t="s">
        <v>439</v>
      </c>
      <c r="B121" s="3" t="s">
        <v>440</v>
      </c>
      <c r="C121" s="3" t="s">
        <v>125</v>
      </c>
      <c r="D121" s="3" t="s">
        <v>226</v>
      </c>
      <c r="E121" s="3" t="s">
        <v>258</v>
      </c>
      <c r="F121" s="3" t="s">
        <v>109</v>
      </c>
      <c r="G121" s="3" t="s">
        <v>441</v>
      </c>
      <c r="H121" s="2"/>
      <c r="I121" s="2"/>
      <c r="J121" s="2"/>
      <c r="K121" s="2"/>
      <c r="L121" s="2"/>
      <c r="M121" s="2"/>
      <c r="N121" s="2"/>
      <c r="O121" s="2"/>
      <c r="P121" s="2"/>
      <c r="Q121" s="2"/>
      <c r="R121" s="2"/>
      <c r="S121" s="2"/>
      <c r="T121" s="2"/>
      <c r="U121" s="2"/>
      <c r="V121" s="2"/>
    </row>
    <row r="122" spans="1:22" ht="25.5" hidden="1" x14ac:dyDescent="0.2">
      <c r="A122" s="3" t="s">
        <v>442</v>
      </c>
      <c r="B122" s="3" t="s">
        <v>443</v>
      </c>
      <c r="C122" s="3" t="s">
        <v>125</v>
      </c>
      <c r="D122" s="3" t="s">
        <v>226</v>
      </c>
      <c r="E122" s="3" t="s">
        <v>318</v>
      </c>
      <c r="F122" s="3" t="s">
        <v>103</v>
      </c>
      <c r="G122" s="3" t="s">
        <v>444</v>
      </c>
      <c r="H122" s="2"/>
      <c r="I122" s="2"/>
      <c r="J122" s="2"/>
      <c r="K122" s="2"/>
      <c r="L122" s="2"/>
      <c r="M122" s="2"/>
      <c r="N122" s="2"/>
      <c r="O122" s="2"/>
      <c r="P122" s="2"/>
      <c r="Q122" s="2"/>
      <c r="R122" s="2"/>
      <c r="S122" s="2"/>
      <c r="T122" s="2"/>
      <c r="U122" s="2"/>
      <c r="V122" s="2"/>
    </row>
    <row r="123" spans="1:22" ht="25.5" hidden="1" x14ac:dyDescent="0.2">
      <c r="A123" s="3" t="s">
        <v>445</v>
      </c>
      <c r="B123" s="3" t="s">
        <v>446</v>
      </c>
      <c r="C123" s="3" t="s">
        <v>125</v>
      </c>
      <c r="D123" s="3" t="s">
        <v>226</v>
      </c>
      <c r="E123" s="3" t="s">
        <v>231</v>
      </c>
      <c r="F123" s="3" t="s">
        <v>103</v>
      </c>
      <c r="G123" s="3" t="s">
        <v>447</v>
      </c>
      <c r="H123" s="2"/>
      <c r="I123" s="2"/>
      <c r="J123" s="2"/>
      <c r="K123" s="2"/>
      <c r="L123" s="2"/>
      <c r="M123" s="2"/>
      <c r="N123" s="2"/>
      <c r="O123" s="2"/>
      <c r="P123" s="2"/>
      <c r="Q123" s="2"/>
      <c r="R123" s="2"/>
      <c r="S123" s="2"/>
      <c r="T123" s="2"/>
      <c r="U123" s="2"/>
      <c r="V123" s="2"/>
    </row>
    <row r="124" spans="1:22" ht="25.5" hidden="1" x14ac:dyDescent="0.2">
      <c r="A124" s="3" t="s">
        <v>448</v>
      </c>
      <c r="B124" s="3" t="s">
        <v>449</v>
      </c>
      <c r="C124" s="3" t="s">
        <v>125</v>
      </c>
      <c r="D124" s="3" t="s">
        <v>226</v>
      </c>
      <c r="E124" s="3" t="s">
        <v>305</v>
      </c>
      <c r="F124" s="3" t="s">
        <v>103</v>
      </c>
      <c r="G124" s="3" t="s">
        <v>450</v>
      </c>
      <c r="H124" s="2"/>
      <c r="I124" s="2"/>
      <c r="J124" s="2"/>
      <c r="K124" s="2"/>
      <c r="L124" s="2"/>
      <c r="M124" s="2"/>
      <c r="N124" s="2"/>
      <c r="O124" s="2"/>
      <c r="P124" s="2"/>
      <c r="Q124" s="2"/>
      <c r="R124" s="2"/>
      <c r="S124" s="2"/>
      <c r="T124" s="2"/>
      <c r="U124" s="2"/>
      <c r="V124" s="2"/>
    </row>
    <row r="125" spans="1:22" ht="25.5" hidden="1" x14ac:dyDescent="0.2">
      <c r="A125" s="3" t="s">
        <v>451</v>
      </c>
      <c r="B125" s="3" t="s">
        <v>452</v>
      </c>
      <c r="C125" s="3" t="s">
        <v>125</v>
      </c>
      <c r="D125" s="3" t="s">
        <v>226</v>
      </c>
      <c r="E125" s="3" t="s">
        <v>142</v>
      </c>
      <c r="F125" s="3" t="s">
        <v>103</v>
      </c>
      <c r="G125" s="3" t="s">
        <v>453</v>
      </c>
      <c r="H125" s="2"/>
      <c r="I125" s="2"/>
      <c r="J125" s="2"/>
      <c r="K125" s="2"/>
      <c r="L125" s="2"/>
      <c r="M125" s="2"/>
      <c r="N125" s="2"/>
      <c r="O125" s="2"/>
      <c r="P125" s="2"/>
      <c r="Q125" s="2"/>
      <c r="R125" s="2"/>
      <c r="S125" s="2"/>
      <c r="T125" s="2"/>
      <c r="U125" s="2"/>
      <c r="V125" s="2"/>
    </row>
    <row r="126" spans="1:22" ht="25.5" hidden="1" x14ac:dyDescent="0.2">
      <c r="A126" s="3" t="s">
        <v>454</v>
      </c>
      <c r="B126" s="3" t="s">
        <v>455</v>
      </c>
      <c r="C126" s="3" t="s">
        <v>125</v>
      </c>
      <c r="D126" s="3" t="s">
        <v>226</v>
      </c>
      <c r="E126" s="3" t="s">
        <v>227</v>
      </c>
      <c r="F126" s="3" t="s">
        <v>109</v>
      </c>
      <c r="G126" s="3" t="s">
        <v>456</v>
      </c>
      <c r="H126" s="2"/>
      <c r="I126" s="2"/>
      <c r="J126" s="2"/>
      <c r="K126" s="2"/>
      <c r="L126" s="2"/>
      <c r="M126" s="2"/>
      <c r="N126" s="2"/>
      <c r="O126" s="2"/>
      <c r="P126" s="2"/>
      <c r="Q126" s="2"/>
      <c r="R126" s="2"/>
      <c r="S126" s="2"/>
      <c r="T126" s="2"/>
      <c r="U126" s="2"/>
      <c r="V126" s="2"/>
    </row>
    <row r="127" spans="1:22" ht="38.25" hidden="1" x14ac:dyDescent="0.2">
      <c r="A127" s="3" t="s">
        <v>457</v>
      </c>
      <c r="B127" s="3" t="s">
        <v>458</v>
      </c>
      <c r="C127" s="3" t="s">
        <v>125</v>
      </c>
      <c r="D127" s="3" t="s">
        <v>226</v>
      </c>
      <c r="E127" s="3" t="s">
        <v>262</v>
      </c>
      <c r="F127" s="3" t="s">
        <v>109</v>
      </c>
      <c r="G127" s="3" t="s">
        <v>459</v>
      </c>
      <c r="H127" s="2"/>
      <c r="I127" s="2"/>
      <c r="J127" s="2"/>
      <c r="K127" s="2"/>
      <c r="L127" s="2"/>
      <c r="M127" s="2"/>
      <c r="N127" s="2"/>
      <c r="O127" s="2"/>
      <c r="P127" s="2"/>
      <c r="Q127" s="2"/>
      <c r="R127" s="2"/>
      <c r="S127" s="2"/>
      <c r="T127" s="2"/>
      <c r="U127" s="2"/>
      <c r="V127" s="2"/>
    </row>
    <row r="128" spans="1:22" ht="25.5" hidden="1" x14ac:dyDescent="0.2">
      <c r="A128" s="3" t="s">
        <v>460</v>
      </c>
      <c r="B128" s="3" t="s">
        <v>461</v>
      </c>
      <c r="C128" s="3" t="s">
        <v>125</v>
      </c>
      <c r="D128" s="3" t="s">
        <v>226</v>
      </c>
      <c r="E128" s="3" t="s">
        <v>245</v>
      </c>
      <c r="F128" s="3" t="s">
        <v>109</v>
      </c>
      <c r="G128" s="3" t="s">
        <v>462</v>
      </c>
      <c r="H128" s="2"/>
      <c r="I128" s="2"/>
      <c r="J128" s="2"/>
      <c r="K128" s="2"/>
      <c r="L128" s="2"/>
      <c r="M128" s="2"/>
      <c r="N128" s="2"/>
      <c r="O128" s="2"/>
      <c r="P128" s="2"/>
      <c r="Q128" s="2"/>
      <c r="R128" s="2"/>
      <c r="S128" s="2"/>
      <c r="T128" s="2"/>
      <c r="U128" s="2"/>
      <c r="V128" s="2"/>
    </row>
    <row r="129" spans="1:22" ht="25.5" hidden="1" x14ac:dyDescent="0.2">
      <c r="A129" s="3" t="s">
        <v>463</v>
      </c>
      <c r="B129" s="3" t="s">
        <v>464</v>
      </c>
      <c r="C129" s="3" t="s">
        <v>125</v>
      </c>
      <c r="D129" s="3" t="s">
        <v>226</v>
      </c>
      <c r="E129" s="3" t="s">
        <v>245</v>
      </c>
      <c r="F129" s="3" t="s">
        <v>109</v>
      </c>
      <c r="G129" s="3" t="s">
        <v>465</v>
      </c>
      <c r="H129" s="2"/>
      <c r="I129" s="2"/>
      <c r="J129" s="2"/>
      <c r="K129" s="2"/>
      <c r="L129" s="2"/>
      <c r="M129" s="2"/>
      <c r="N129" s="2"/>
      <c r="O129" s="2"/>
      <c r="P129" s="2"/>
      <c r="Q129" s="2"/>
      <c r="R129" s="2"/>
      <c r="S129" s="2"/>
      <c r="T129" s="2"/>
      <c r="U129" s="2"/>
      <c r="V129" s="2"/>
    </row>
    <row r="130" spans="1:22" ht="38.25" hidden="1" x14ac:dyDescent="0.2">
      <c r="A130" s="3" t="s">
        <v>466</v>
      </c>
      <c r="B130" s="3" t="s">
        <v>467</v>
      </c>
      <c r="C130" s="3" t="s">
        <v>125</v>
      </c>
      <c r="D130" s="3" t="s">
        <v>226</v>
      </c>
      <c r="E130" s="3" t="s">
        <v>238</v>
      </c>
      <c r="F130" s="3" t="s">
        <v>109</v>
      </c>
      <c r="G130" s="3" t="s">
        <v>468</v>
      </c>
      <c r="H130" s="2"/>
      <c r="I130" s="2"/>
      <c r="J130" s="2"/>
      <c r="K130" s="2"/>
      <c r="L130" s="2"/>
      <c r="M130" s="2"/>
      <c r="N130" s="2"/>
      <c r="O130" s="2"/>
      <c r="P130" s="2"/>
      <c r="Q130" s="2"/>
      <c r="R130" s="2"/>
      <c r="S130" s="2"/>
      <c r="T130" s="2"/>
      <c r="U130" s="2"/>
      <c r="V130" s="2"/>
    </row>
    <row r="131" spans="1:22" ht="63.75" hidden="1" x14ac:dyDescent="0.2">
      <c r="A131" s="3" t="s">
        <v>469</v>
      </c>
      <c r="B131" s="3" t="s">
        <v>470</v>
      </c>
      <c r="C131" s="3" t="s">
        <v>280</v>
      </c>
      <c r="D131" s="3" t="s">
        <v>226</v>
      </c>
      <c r="E131" s="3" t="s">
        <v>238</v>
      </c>
      <c r="F131" s="3" t="s">
        <v>109</v>
      </c>
      <c r="G131" s="3" t="s">
        <v>471</v>
      </c>
      <c r="H131" s="2"/>
      <c r="I131" s="2"/>
      <c r="J131" s="2"/>
      <c r="K131" s="2"/>
      <c r="L131" s="2"/>
      <c r="M131" s="2"/>
      <c r="N131" s="2"/>
      <c r="O131" s="2"/>
      <c r="P131" s="2"/>
      <c r="Q131" s="2"/>
      <c r="R131" s="2"/>
      <c r="S131" s="2"/>
      <c r="T131" s="2"/>
      <c r="U131" s="2"/>
      <c r="V131" s="2"/>
    </row>
    <row r="132" spans="1:22" ht="25.5" hidden="1" x14ac:dyDescent="0.2">
      <c r="A132" s="3" t="s">
        <v>472</v>
      </c>
      <c r="B132" s="3" t="s">
        <v>473</v>
      </c>
      <c r="C132" s="3" t="s">
        <v>225</v>
      </c>
      <c r="D132" s="3" t="s">
        <v>474</v>
      </c>
      <c r="E132" s="3" t="s">
        <v>475</v>
      </c>
      <c r="F132" s="3" t="s">
        <v>103</v>
      </c>
      <c r="G132" s="3" t="s">
        <v>476</v>
      </c>
      <c r="H132" s="2"/>
      <c r="I132" s="2"/>
      <c r="J132" s="2"/>
      <c r="K132" s="2"/>
      <c r="L132" s="2"/>
      <c r="M132" s="2"/>
      <c r="N132" s="2"/>
      <c r="O132" s="2"/>
      <c r="P132" s="2"/>
      <c r="Q132" s="2"/>
      <c r="R132" s="2"/>
      <c r="S132" s="2"/>
      <c r="T132" s="2"/>
      <c r="U132" s="2"/>
      <c r="V132" s="2"/>
    </row>
    <row r="133" spans="1:22" ht="25.5" hidden="1" x14ac:dyDescent="0.2">
      <c r="A133" s="3" t="s">
        <v>477</v>
      </c>
      <c r="B133" s="3" t="s">
        <v>478</v>
      </c>
      <c r="C133" s="3" t="s">
        <v>225</v>
      </c>
      <c r="D133" s="3" t="s">
        <v>474</v>
      </c>
      <c r="E133" s="3" t="s">
        <v>479</v>
      </c>
      <c r="F133" s="3" t="s">
        <v>103</v>
      </c>
      <c r="G133" s="3" t="s">
        <v>480</v>
      </c>
      <c r="H133" s="2"/>
      <c r="I133" s="2"/>
      <c r="J133" s="2"/>
      <c r="K133" s="2"/>
      <c r="L133" s="2"/>
      <c r="M133" s="2"/>
      <c r="N133" s="2"/>
      <c r="O133" s="2"/>
      <c r="P133" s="2"/>
      <c r="Q133" s="2"/>
      <c r="R133" s="2"/>
      <c r="S133" s="2"/>
      <c r="T133" s="2"/>
      <c r="U133" s="2"/>
      <c r="V133" s="2"/>
    </row>
    <row r="134" spans="1:22" ht="25.5" hidden="1" x14ac:dyDescent="0.2">
      <c r="A134" s="3" t="s">
        <v>481</v>
      </c>
      <c r="B134" s="3" t="s">
        <v>482</v>
      </c>
      <c r="C134" s="3" t="s">
        <v>225</v>
      </c>
      <c r="D134" s="3" t="s">
        <v>474</v>
      </c>
      <c r="E134" s="3" t="s">
        <v>479</v>
      </c>
      <c r="F134" s="3" t="s">
        <v>121</v>
      </c>
      <c r="G134" s="3" t="s">
        <v>483</v>
      </c>
      <c r="H134" s="2"/>
      <c r="I134" s="2"/>
      <c r="J134" s="2"/>
      <c r="K134" s="2"/>
      <c r="L134" s="2"/>
      <c r="M134" s="2"/>
      <c r="N134" s="2"/>
      <c r="O134" s="2"/>
      <c r="P134" s="2"/>
      <c r="Q134" s="2"/>
      <c r="R134" s="2"/>
      <c r="S134" s="2"/>
      <c r="T134" s="2"/>
      <c r="U134" s="2"/>
      <c r="V134" s="2"/>
    </row>
    <row r="135" spans="1:22" ht="25.5" hidden="1" x14ac:dyDescent="0.2">
      <c r="A135" s="3" t="s">
        <v>484</v>
      </c>
      <c r="B135" s="3" t="s">
        <v>485</v>
      </c>
      <c r="C135" s="3" t="s">
        <v>225</v>
      </c>
      <c r="D135" s="3" t="s">
        <v>474</v>
      </c>
      <c r="E135" s="3" t="s">
        <v>486</v>
      </c>
      <c r="F135" s="3" t="s">
        <v>103</v>
      </c>
      <c r="G135" s="3" t="s">
        <v>487</v>
      </c>
      <c r="H135" s="2"/>
      <c r="I135" s="2"/>
      <c r="J135" s="2"/>
      <c r="K135" s="2"/>
      <c r="L135" s="2"/>
      <c r="M135" s="2"/>
      <c r="N135" s="2"/>
      <c r="O135" s="2"/>
      <c r="P135" s="2"/>
      <c r="Q135" s="2"/>
      <c r="R135" s="2"/>
      <c r="S135" s="2"/>
      <c r="T135" s="2"/>
      <c r="U135" s="2"/>
      <c r="V135" s="2"/>
    </row>
    <row r="136" spans="1:22" ht="38.25" hidden="1" x14ac:dyDescent="0.2">
      <c r="A136" s="3" t="s">
        <v>488</v>
      </c>
      <c r="B136" s="3" t="s">
        <v>489</v>
      </c>
      <c r="C136" s="3" t="s">
        <v>225</v>
      </c>
      <c r="D136" s="3" t="s">
        <v>474</v>
      </c>
      <c r="E136" s="3" t="s">
        <v>479</v>
      </c>
      <c r="F136" s="3" t="s">
        <v>121</v>
      </c>
      <c r="G136" s="3" t="s">
        <v>490</v>
      </c>
      <c r="H136" s="2"/>
      <c r="I136" s="2"/>
      <c r="J136" s="2"/>
      <c r="K136" s="2"/>
      <c r="L136" s="2"/>
      <c r="M136" s="2"/>
      <c r="N136" s="2"/>
      <c r="O136" s="2"/>
      <c r="P136" s="2"/>
      <c r="Q136" s="2"/>
      <c r="R136" s="2"/>
      <c r="S136" s="2"/>
      <c r="T136" s="2"/>
      <c r="U136" s="2"/>
      <c r="V136" s="2"/>
    </row>
    <row r="137" spans="1:22" ht="25.5" hidden="1" x14ac:dyDescent="0.2">
      <c r="A137" s="3" t="s">
        <v>491</v>
      </c>
      <c r="B137" s="3" t="s">
        <v>492</v>
      </c>
      <c r="C137" s="3" t="s">
        <v>225</v>
      </c>
      <c r="D137" s="3" t="s">
        <v>474</v>
      </c>
      <c r="E137" s="3" t="s">
        <v>479</v>
      </c>
      <c r="F137" s="3" t="s">
        <v>121</v>
      </c>
      <c r="G137" s="3" t="s">
        <v>493</v>
      </c>
      <c r="H137" s="2"/>
      <c r="I137" s="2"/>
      <c r="J137" s="2"/>
      <c r="K137" s="2"/>
      <c r="L137" s="2"/>
      <c r="M137" s="2"/>
      <c r="N137" s="2"/>
      <c r="O137" s="2"/>
      <c r="P137" s="2"/>
      <c r="Q137" s="2"/>
      <c r="R137" s="2"/>
      <c r="S137" s="2"/>
      <c r="T137" s="2"/>
      <c r="U137" s="2"/>
      <c r="V137" s="2"/>
    </row>
    <row r="138" spans="1:22" ht="25.5" hidden="1" x14ac:dyDescent="0.2">
      <c r="A138" s="3" t="s">
        <v>494</v>
      </c>
      <c r="B138" s="3" t="s">
        <v>495</v>
      </c>
      <c r="C138" s="3" t="s">
        <v>183</v>
      </c>
      <c r="D138" s="3" t="s">
        <v>474</v>
      </c>
      <c r="E138" s="3" t="s">
        <v>486</v>
      </c>
      <c r="F138" s="3" t="s">
        <v>121</v>
      </c>
      <c r="G138" s="3" t="s">
        <v>496</v>
      </c>
      <c r="H138" s="2"/>
      <c r="I138" s="2"/>
      <c r="J138" s="2"/>
      <c r="K138" s="2"/>
      <c r="L138" s="2"/>
      <c r="M138" s="2"/>
      <c r="N138" s="2"/>
      <c r="O138" s="2"/>
      <c r="P138" s="2"/>
      <c r="Q138" s="2"/>
      <c r="R138" s="2"/>
      <c r="S138" s="2"/>
      <c r="T138" s="2"/>
      <c r="U138" s="2"/>
      <c r="V138" s="2"/>
    </row>
    <row r="139" spans="1:22" ht="25.5" hidden="1" x14ac:dyDescent="0.2">
      <c r="A139" s="3" t="s">
        <v>497</v>
      </c>
      <c r="B139" s="3" t="s">
        <v>498</v>
      </c>
      <c r="C139" s="3" t="s">
        <v>183</v>
      </c>
      <c r="D139" s="3" t="s">
        <v>474</v>
      </c>
      <c r="E139" s="3" t="s">
        <v>499</v>
      </c>
      <c r="F139" s="3" t="s">
        <v>109</v>
      </c>
      <c r="G139" s="3" t="s">
        <v>500</v>
      </c>
      <c r="H139" s="2"/>
      <c r="I139" s="2"/>
      <c r="J139" s="2"/>
      <c r="K139" s="2"/>
      <c r="L139" s="2"/>
      <c r="M139" s="2"/>
      <c r="N139" s="2"/>
      <c r="O139" s="2"/>
      <c r="P139" s="2"/>
      <c r="Q139" s="2"/>
      <c r="R139" s="2"/>
      <c r="S139" s="2"/>
      <c r="T139" s="2"/>
      <c r="U139" s="2"/>
      <c r="V139" s="2"/>
    </row>
    <row r="140" spans="1:22" ht="76.5" hidden="1" x14ac:dyDescent="0.2">
      <c r="A140" s="3" t="s">
        <v>501</v>
      </c>
      <c r="B140" s="3" t="s">
        <v>502</v>
      </c>
      <c r="C140" s="3" t="s">
        <v>183</v>
      </c>
      <c r="D140" s="3" t="s">
        <v>474</v>
      </c>
      <c r="E140" s="3" t="s">
        <v>486</v>
      </c>
      <c r="F140" s="3" t="s">
        <v>109</v>
      </c>
      <c r="G140" s="3" t="s">
        <v>503</v>
      </c>
      <c r="H140" s="2"/>
      <c r="I140" s="2"/>
      <c r="J140" s="2"/>
      <c r="K140" s="2"/>
      <c r="L140" s="2"/>
      <c r="M140" s="2"/>
      <c r="N140" s="2"/>
      <c r="O140" s="2"/>
      <c r="P140" s="2"/>
      <c r="Q140" s="2"/>
      <c r="R140" s="2"/>
      <c r="S140" s="2"/>
      <c r="T140" s="2"/>
      <c r="U140" s="2"/>
      <c r="V140" s="2"/>
    </row>
    <row r="141" spans="1:22" ht="25.5" hidden="1" x14ac:dyDescent="0.2">
      <c r="A141" s="3" t="s">
        <v>504</v>
      </c>
      <c r="B141" s="3" t="s">
        <v>505</v>
      </c>
      <c r="C141" s="3" t="s">
        <v>100</v>
      </c>
      <c r="D141" s="3" t="s">
        <v>474</v>
      </c>
      <c r="E141" s="3" t="s">
        <v>479</v>
      </c>
      <c r="F141" s="3" t="s">
        <v>109</v>
      </c>
      <c r="G141" s="3" t="s">
        <v>506</v>
      </c>
      <c r="H141" s="2"/>
      <c r="I141" s="2"/>
      <c r="J141" s="2"/>
      <c r="K141" s="2"/>
      <c r="L141" s="2"/>
      <c r="M141" s="2"/>
      <c r="N141" s="2"/>
      <c r="O141" s="2"/>
      <c r="P141" s="2"/>
      <c r="Q141" s="2"/>
      <c r="R141" s="2"/>
      <c r="S141" s="2"/>
      <c r="T141" s="2"/>
      <c r="U141" s="2"/>
      <c r="V141" s="2"/>
    </row>
    <row r="142" spans="1:22" ht="25.5" hidden="1" x14ac:dyDescent="0.2">
      <c r="A142" s="3" t="s">
        <v>504</v>
      </c>
      <c r="B142" s="3" t="s">
        <v>507</v>
      </c>
      <c r="C142" s="3" t="s">
        <v>100</v>
      </c>
      <c r="D142" s="3" t="s">
        <v>474</v>
      </c>
      <c r="E142" s="3" t="s">
        <v>508</v>
      </c>
      <c r="F142" s="3" t="s">
        <v>109</v>
      </c>
      <c r="G142" s="3" t="s">
        <v>509</v>
      </c>
      <c r="H142" s="2"/>
      <c r="I142" s="2"/>
      <c r="J142" s="2"/>
      <c r="K142" s="2"/>
      <c r="L142" s="2"/>
      <c r="M142" s="2"/>
      <c r="N142" s="2"/>
      <c r="O142" s="2"/>
      <c r="P142" s="2"/>
      <c r="Q142" s="2"/>
      <c r="R142" s="2"/>
      <c r="S142" s="2"/>
      <c r="T142" s="2"/>
      <c r="U142" s="2"/>
      <c r="V142" s="2"/>
    </row>
    <row r="143" spans="1:22" ht="25.5" hidden="1" x14ac:dyDescent="0.2">
      <c r="A143" s="3" t="s">
        <v>510</v>
      </c>
      <c r="B143" s="3" t="s">
        <v>511</v>
      </c>
      <c r="C143" s="3" t="s">
        <v>100</v>
      </c>
      <c r="D143" s="3" t="s">
        <v>474</v>
      </c>
      <c r="E143" s="3" t="s">
        <v>479</v>
      </c>
      <c r="F143" s="3" t="s">
        <v>103</v>
      </c>
      <c r="G143" s="3" t="s">
        <v>512</v>
      </c>
      <c r="H143" s="2"/>
      <c r="I143" s="2"/>
      <c r="J143" s="2"/>
      <c r="K143" s="2"/>
      <c r="L143" s="2"/>
      <c r="M143" s="2"/>
      <c r="N143" s="2"/>
      <c r="O143" s="2"/>
      <c r="P143" s="2"/>
      <c r="Q143" s="2"/>
      <c r="R143" s="2"/>
      <c r="S143" s="2"/>
      <c r="T143" s="2"/>
      <c r="U143" s="2"/>
      <c r="V143" s="2"/>
    </row>
    <row r="144" spans="1:22" ht="25.5" hidden="1" x14ac:dyDescent="0.2">
      <c r="A144" s="3" t="s">
        <v>510</v>
      </c>
      <c r="B144" s="3" t="s">
        <v>513</v>
      </c>
      <c r="C144" s="3" t="s">
        <v>100</v>
      </c>
      <c r="D144" s="3" t="s">
        <v>474</v>
      </c>
      <c r="E144" s="3" t="s">
        <v>475</v>
      </c>
      <c r="F144" s="3" t="s">
        <v>109</v>
      </c>
      <c r="G144" s="3" t="s">
        <v>514</v>
      </c>
      <c r="H144" s="2"/>
      <c r="I144" s="2"/>
      <c r="J144" s="2"/>
      <c r="K144" s="2"/>
      <c r="L144" s="2"/>
      <c r="M144" s="2"/>
      <c r="N144" s="2"/>
      <c r="O144" s="2"/>
      <c r="P144" s="2"/>
      <c r="Q144" s="2"/>
      <c r="R144" s="2"/>
      <c r="S144" s="2"/>
      <c r="T144" s="2"/>
      <c r="U144" s="2"/>
      <c r="V144" s="2"/>
    </row>
    <row r="145" spans="1:22" ht="25.5" hidden="1" x14ac:dyDescent="0.2">
      <c r="A145" s="3" t="s">
        <v>515</v>
      </c>
      <c r="B145" s="3" t="s">
        <v>516</v>
      </c>
      <c r="C145" s="3" t="s">
        <v>125</v>
      </c>
      <c r="D145" s="3" t="s">
        <v>474</v>
      </c>
      <c r="E145" s="3" t="s">
        <v>486</v>
      </c>
      <c r="F145" s="3" t="s">
        <v>103</v>
      </c>
      <c r="G145" s="3" t="s">
        <v>517</v>
      </c>
      <c r="H145" s="2"/>
      <c r="I145" s="2"/>
      <c r="J145" s="2"/>
      <c r="K145" s="2"/>
      <c r="L145" s="2"/>
      <c r="M145" s="2"/>
      <c r="N145" s="2"/>
      <c r="O145" s="2"/>
      <c r="P145" s="2"/>
      <c r="Q145" s="2"/>
      <c r="R145" s="2"/>
      <c r="S145" s="2"/>
      <c r="T145" s="2"/>
      <c r="U145" s="2"/>
      <c r="V145" s="2"/>
    </row>
    <row r="146" spans="1:22" ht="140.25" hidden="1" x14ac:dyDescent="0.2">
      <c r="A146" s="3" t="s">
        <v>515</v>
      </c>
      <c r="B146" s="3" t="s">
        <v>518</v>
      </c>
      <c r="C146" s="3" t="s">
        <v>125</v>
      </c>
      <c r="D146" s="3" t="s">
        <v>474</v>
      </c>
      <c r="E146" s="3" t="s">
        <v>486</v>
      </c>
      <c r="F146" s="3" t="s">
        <v>109</v>
      </c>
      <c r="G146" s="3" t="s">
        <v>519</v>
      </c>
      <c r="H146" s="2"/>
      <c r="I146" s="2"/>
      <c r="J146" s="2"/>
      <c r="K146" s="2"/>
      <c r="L146" s="2"/>
      <c r="M146" s="2"/>
      <c r="N146" s="2"/>
      <c r="O146" s="2"/>
      <c r="P146" s="2"/>
      <c r="Q146" s="2"/>
      <c r="R146" s="2"/>
      <c r="S146" s="2"/>
      <c r="T146" s="2"/>
      <c r="U146" s="2"/>
      <c r="V146" s="2"/>
    </row>
    <row r="147" spans="1:22" ht="63.75" hidden="1" x14ac:dyDescent="0.2">
      <c r="A147" s="3" t="s">
        <v>515</v>
      </c>
      <c r="B147" s="3" t="s">
        <v>520</v>
      </c>
      <c r="C147" s="3" t="s">
        <v>125</v>
      </c>
      <c r="D147" s="3" t="s">
        <v>474</v>
      </c>
      <c r="E147" s="3" t="s">
        <v>475</v>
      </c>
      <c r="F147" s="3" t="s">
        <v>109</v>
      </c>
      <c r="G147" s="3" t="s">
        <v>521</v>
      </c>
      <c r="H147" s="2"/>
      <c r="I147" s="2"/>
      <c r="J147" s="2"/>
      <c r="K147" s="2"/>
      <c r="L147" s="2"/>
      <c r="M147" s="2"/>
      <c r="N147" s="2"/>
      <c r="O147" s="2"/>
      <c r="P147" s="2"/>
      <c r="Q147" s="2"/>
      <c r="R147" s="2"/>
      <c r="S147" s="2"/>
      <c r="T147" s="2"/>
      <c r="U147" s="2"/>
      <c r="V147" s="2"/>
    </row>
    <row r="148" spans="1:22" ht="38.25" hidden="1" x14ac:dyDescent="0.2">
      <c r="A148" s="3" t="s">
        <v>515</v>
      </c>
      <c r="B148" s="3" t="s">
        <v>522</v>
      </c>
      <c r="C148" s="3" t="s">
        <v>125</v>
      </c>
      <c r="D148" s="3" t="s">
        <v>474</v>
      </c>
      <c r="E148" s="3" t="s">
        <v>523</v>
      </c>
      <c r="F148" s="3" t="s">
        <v>109</v>
      </c>
      <c r="G148" s="3" t="s">
        <v>524</v>
      </c>
      <c r="H148" s="2"/>
      <c r="I148" s="2"/>
      <c r="J148" s="2"/>
      <c r="K148" s="2"/>
      <c r="L148" s="2"/>
      <c r="M148" s="2"/>
      <c r="N148" s="2"/>
      <c r="O148" s="2"/>
      <c r="P148" s="2"/>
      <c r="Q148" s="2"/>
      <c r="R148" s="2"/>
      <c r="S148" s="2"/>
      <c r="T148" s="2"/>
      <c r="U148" s="2"/>
      <c r="V148" s="2"/>
    </row>
    <row r="149" spans="1:22" ht="25.5" hidden="1" x14ac:dyDescent="0.2">
      <c r="A149" s="3" t="s">
        <v>525</v>
      </c>
      <c r="B149" s="3" t="s">
        <v>526</v>
      </c>
      <c r="C149" s="3" t="s">
        <v>125</v>
      </c>
      <c r="D149" s="3" t="s">
        <v>474</v>
      </c>
      <c r="E149" s="3" t="s">
        <v>479</v>
      </c>
      <c r="F149" s="3" t="s">
        <v>109</v>
      </c>
      <c r="G149" s="3" t="s">
        <v>527</v>
      </c>
      <c r="H149" s="2"/>
      <c r="I149" s="2"/>
      <c r="J149" s="2"/>
      <c r="K149" s="2"/>
      <c r="L149" s="2"/>
      <c r="M149" s="2"/>
      <c r="N149" s="2"/>
      <c r="O149" s="2"/>
      <c r="P149" s="2"/>
      <c r="Q149" s="2"/>
      <c r="R149" s="2"/>
      <c r="S149" s="2"/>
      <c r="T149" s="2"/>
      <c r="U149" s="2"/>
      <c r="V149" s="2"/>
    </row>
    <row r="150" spans="1:22" ht="25.5" hidden="1" x14ac:dyDescent="0.2">
      <c r="A150" s="3" t="s">
        <v>528</v>
      </c>
      <c r="B150" s="3" t="s">
        <v>529</v>
      </c>
      <c r="C150" s="3" t="s">
        <v>125</v>
      </c>
      <c r="D150" s="3" t="s">
        <v>474</v>
      </c>
      <c r="E150" s="3" t="s">
        <v>486</v>
      </c>
      <c r="F150" s="3" t="s">
        <v>109</v>
      </c>
      <c r="G150" s="3" t="s">
        <v>530</v>
      </c>
      <c r="H150" s="2"/>
      <c r="I150" s="2"/>
      <c r="J150" s="2"/>
      <c r="K150" s="2"/>
      <c r="L150" s="2"/>
      <c r="M150" s="2"/>
      <c r="N150" s="2"/>
      <c r="O150" s="2"/>
      <c r="P150" s="2"/>
      <c r="Q150" s="2"/>
      <c r="R150" s="2"/>
      <c r="S150" s="2"/>
      <c r="T150" s="2"/>
      <c r="U150" s="2"/>
      <c r="V150" s="2"/>
    </row>
    <row r="151" spans="1:22" ht="89.25" hidden="1" x14ac:dyDescent="0.2">
      <c r="A151" s="3" t="s">
        <v>528</v>
      </c>
      <c r="B151" s="3" t="s">
        <v>531</v>
      </c>
      <c r="C151" s="3" t="s">
        <v>125</v>
      </c>
      <c r="D151" s="3" t="s">
        <v>474</v>
      </c>
      <c r="E151" s="3" t="s">
        <v>508</v>
      </c>
      <c r="F151" s="3" t="s">
        <v>109</v>
      </c>
      <c r="G151" s="3" t="s">
        <v>532</v>
      </c>
      <c r="H151" s="2"/>
      <c r="I151" s="2"/>
      <c r="J151" s="2"/>
      <c r="K151" s="2"/>
      <c r="L151" s="2"/>
      <c r="M151" s="2"/>
      <c r="N151" s="2"/>
      <c r="O151" s="2"/>
      <c r="P151" s="2"/>
      <c r="Q151" s="2"/>
      <c r="R151" s="2"/>
      <c r="S151" s="2"/>
      <c r="T151" s="2"/>
      <c r="U151" s="2"/>
      <c r="V151" s="2"/>
    </row>
    <row r="152" spans="1:22" ht="127.5" hidden="1" x14ac:dyDescent="0.2">
      <c r="A152" s="3" t="s">
        <v>528</v>
      </c>
      <c r="B152" s="3" t="s">
        <v>533</v>
      </c>
      <c r="C152" s="3" t="s">
        <v>125</v>
      </c>
      <c r="D152" s="3" t="s">
        <v>474</v>
      </c>
      <c r="E152" s="3" t="s">
        <v>499</v>
      </c>
      <c r="F152" s="3" t="s">
        <v>109</v>
      </c>
      <c r="G152" s="3" t="s">
        <v>534</v>
      </c>
      <c r="H152" s="2"/>
      <c r="I152" s="2"/>
      <c r="J152" s="2"/>
      <c r="K152" s="2"/>
      <c r="L152" s="2"/>
      <c r="M152" s="2"/>
      <c r="N152" s="2"/>
      <c r="O152" s="2"/>
      <c r="P152" s="2"/>
      <c r="Q152" s="2"/>
      <c r="R152" s="2"/>
      <c r="S152" s="2"/>
      <c r="T152" s="2"/>
      <c r="U152" s="2"/>
      <c r="V152" s="2"/>
    </row>
    <row r="153" spans="1:22" ht="51" hidden="1" x14ac:dyDescent="0.2">
      <c r="A153" s="3" t="s">
        <v>535</v>
      </c>
      <c r="B153" s="3" t="s">
        <v>536</v>
      </c>
      <c r="C153" s="3" t="s">
        <v>149</v>
      </c>
      <c r="D153" s="3" t="s">
        <v>474</v>
      </c>
      <c r="E153" s="3" t="s">
        <v>486</v>
      </c>
      <c r="F153" s="3" t="s">
        <v>109</v>
      </c>
      <c r="G153" s="3" t="s">
        <v>537</v>
      </c>
      <c r="H153" s="2"/>
      <c r="I153" s="2"/>
      <c r="J153" s="2"/>
      <c r="K153" s="2"/>
      <c r="L153" s="2"/>
      <c r="M153" s="2"/>
      <c r="N153" s="2"/>
      <c r="O153" s="2"/>
      <c r="P153" s="2"/>
      <c r="Q153" s="2"/>
      <c r="R153" s="2"/>
      <c r="S153" s="2"/>
      <c r="T153" s="2"/>
      <c r="U153" s="2"/>
      <c r="V153" s="2"/>
    </row>
    <row r="154" spans="1:22" ht="25.5" hidden="1" x14ac:dyDescent="0.2">
      <c r="A154" s="3" t="s">
        <v>535</v>
      </c>
      <c r="B154" s="3" t="s">
        <v>538</v>
      </c>
      <c r="C154" s="3" t="s">
        <v>149</v>
      </c>
      <c r="D154" s="3" t="s">
        <v>474</v>
      </c>
      <c r="E154" s="3" t="s">
        <v>475</v>
      </c>
      <c r="F154" s="3" t="s">
        <v>103</v>
      </c>
      <c r="G154" s="3" t="s">
        <v>539</v>
      </c>
      <c r="H154" s="2"/>
      <c r="I154" s="2"/>
      <c r="J154" s="2"/>
      <c r="K154" s="2"/>
      <c r="L154" s="2"/>
      <c r="M154" s="2"/>
      <c r="N154" s="2"/>
      <c r="O154" s="2"/>
      <c r="P154" s="2"/>
      <c r="Q154" s="2"/>
      <c r="R154" s="2"/>
      <c r="S154" s="2"/>
      <c r="T154" s="2"/>
      <c r="U154" s="2"/>
      <c r="V154" s="2"/>
    </row>
    <row r="155" spans="1:22" ht="25.5" hidden="1" x14ac:dyDescent="0.2">
      <c r="A155" s="3" t="s">
        <v>535</v>
      </c>
      <c r="B155" s="3" t="s">
        <v>540</v>
      </c>
      <c r="C155" s="3" t="s">
        <v>149</v>
      </c>
      <c r="D155" s="3" t="s">
        <v>474</v>
      </c>
      <c r="E155" s="3" t="s">
        <v>475</v>
      </c>
      <c r="F155" s="3" t="s">
        <v>109</v>
      </c>
      <c r="G155" s="3" t="s">
        <v>541</v>
      </c>
      <c r="H155" s="2"/>
      <c r="I155" s="2"/>
      <c r="J155" s="2"/>
      <c r="K155" s="2"/>
      <c r="L155" s="2"/>
      <c r="M155" s="2"/>
      <c r="N155" s="2"/>
      <c r="O155" s="2"/>
      <c r="P155" s="2"/>
      <c r="Q155" s="2"/>
      <c r="R155" s="2"/>
      <c r="S155" s="2"/>
      <c r="T155" s="2"/>
      <c r="U155" s="2"/>
      <c r="V155" s="2"/>
    </row>
    <row r="156" spans="1:22" ht="38.25" hidden="1" x14ac:dyDescent="0.2">
      <c r="A156" s="3" t="s">
        <v>535</v>
      </c>
      <c r="B156" s="3" t="s">
        <v>542</v>
      </c>
      <c r="C156" s="3" t="s">
        <v>149</v>
      </c>
      <c r="D156" s="3" t="s">
        <v>474</v>
      </c>
      <c r="E156" s="3" t="s">
        <v>508</v>
      </c>
      <c r="F156" s="3" t="s">
        <v>109</v>
      </c>
      <c r="G156" s="3" t="s">
        <v>543</v>
      </c>
      <c r="H156" s="2"/>
      <c r="I156" s="2"/>
      <c r="J156" s="2"/>
      <c r="K156" s="2"/>
      <c r="L156" s="2"/>
      <c r="M156" s="2"/>
      <c r="N156" s="2"/>
      <c r="O156" s="2"/>
      <c r="P156" s="2"/>
      <c r="Q156" s="2"/>
      <c r="R156" s="2"/>
      <c r="S156" s="2"/>
      <c r="T156" s="2"/>
      <c r="U156" s="2"/>
      <c r="V156" s="2"/>
    </row>
    <row r="157" spans="1:22" ht="25.5" hidden="1" x14ac:dyDescent="0.2">
      <c r="A157" s="3" t="s">
        <v>544</v>
      </c>
      <c r="B157" s="3" t="s">
        <v>545</v>
      </c>
      <c r="C157" s="3" t="s">
        <v>149</v>
      </c>
      <c r="D157" s="3" t="s">
        <v>474</v>
      </c>
      <c r="E157" s="3" t="s">
        <v>486</v>
      </c>
      <c r="F157" s="3" t="s">
        <v>103</v>
      </c>
      <c r="G157" s="3" t="s">
        <v>546</v>
      </c>
      <c r="H157" s="2"/>
      <c r="I157" s="2"/>
      <c r="J157" s="2"/>
      <c r="K157" s="2"/>
      <c r="L157" s="2"/>
      <c r="M157" s="2"/>
      <c r="N157" s="2"/>
      <c r="O157" s="2"/>
      <c r="P157" s="2"/>
      <c r="Q157" s="2"/>
      <c r="R157" s="2"/>
      <c r="S157" s="2"/>
      <c r="T157" s="2"/>
      <c r="U157" s="2"/>
      <c r="V157" s="2"/>
    </row>
    <row r="158" spans="1:22" ht="38.25" hidden="1" x14ac:dyDescent="0.2">
      <c r="A158" s="3" t="s">
        <v>547</v>
      </c>
      <c r="B158" s="3" t="s">
        <v>548</v>
      </c>
      <c r="C158" s="3" t="s">
        <v>149</v>
      </c>
      <c r="D158" s="3" t="s">
        <v>474</v>
      </c>
      <c r="E158" s="3" t="s">
        <v>486</v>
      </c>
      <c r="F158" s="3" t="s">
        <v>109</v>
      </c>
      <c r="G158" s="3" t="s">
        <v>549</v>
      </c>
      <c r="H158" s="2"/>
      <c r="I158" s="2"/>
      <c r="J158" s="2"/>
      <c r="K158" s="2"/>
      <c r="L158" s="2"/>
      <c r="M158" s="2"/>
      <c r="N158" s="2"/>
      <c r="O158" s="2"/>
      <c r="P158" s="2"/>
      <c r="Q158" s="2"/>
      <c r="R158" s="2"/>
      <c r="S158" s="2"/>
      <c r="T158" s="2"/>
      <c r="U158" s="2"/>
      <c r="V158" s="2"/>
    </row>
    <row r="159" spans="1:22" ht="25.5" hidden="1" x14ac:dyDescent="0.2">
      <c r="A159" s="3" t="s">
        <v>550</v>
      </c>
      <c r="B159" s="3" t="s">
        <v>551</v>
      </c>
      <c r="C159" s="3" t="s">
        <v>149</v>
      </c>
      <c r="D159" s="3" t="s">
        <v>474</v>
      </c>
      <c r="E159" s="3" t="s">
        <v>486</v>
      </c>
      <c r="F159" s="3" t="s">
        <v>109</v>
      </c>
      <c r="G159" s="3" t="s">
        <v>552</v>
      </c>
      <c r="H159" s="2"/>
      <c r="I159" s="2"/>
      <c r="J159" s="2"/>
      <c r="K159" s="2"/>
      <c r="L159" s="2"/>
      <c r="M159" s="2"/>
      <c r="N159" s="2"/>
      <c r="O159" s="2"/>
      <c r="P159" s="2"/>
      <c r="Q159" s="2"/>
      <c r="R159" s="2"/>
      <c r="S159" s="2"/>
      <c r="T159" s="2"/>
      <c r="U159" s="2"/>
      <c r="V159" s="2"/>
    </row>
    <row r="160" spans="1:22" ht="25.5" hidden="1" x14ac:dyDescent="0.2">
      <c r="A160" s="3" t="s">
        <v>550</v>
      </c>
      <c r="B160" s="3" t="s">
        <v>553</v>
      </c>
      <c r="C160" s="3" t="s">
        <v>149</v>
      </c>
      <c r="D160" s="3" t="s">
        <v>474</v>
      </c>
      <c r="E160" s="3" t="s">
        <v>508</v>
      </c>
      <c r="F160" s="3" t="s">
        <v>109</v>
      </c>
      <c r="G160" s="3" t="s">
        <v>554</v>
      </c>
      <c r="H160" s="2"/>
      <c r="I160" s="2"/>
      <c r="J160" s="2"/>
      <c r="K160" s="2"/>
      <c r="L160" s="2"/>
      <c r="M160" s="2"/>
      <c r="N160" s="2"/>
      <c r="O160" s="2"/>
      <c r="P160" s="2"/>
      <c r="Q160" s="2"/>
      <c r="R160" s="2"/>
      <c r="S160" s="2"/>
      <c r="T160" s="2"/>
      <c r="U160" s="2"/>
      <c r="V160" s="2"/>
    </row>
    <row r="161" spans="1:22" ht="63.75" hidden="1" x14ac:dyDescent="0.2">
      <c r="A161" s="3" t="s">
        <v>555</v>
      </c>
      <c r="B161" s="3" t="s">
        <v>556</v>
      </c>
      <c r="C161" s="3" t="s">
        <v>183</v>
      </c>
      <c r="D161" s="3" t="s">
        <v>474</v>
      </c>
      <c r="E161" s="3" t="s">
        <v>142</v>
      </c>
      <c r="F161" s="3" t="s">
        <v>109</v>
      </c>
      <c r="G161" s="3" t="s">
        <v>557</v>
      </c>
      <c r="H161" s="2"/>
      <c r="I161" s="2"/>
      <c r="J161" s="2"/>
      <c r="K161" s="2"/>
      <c r="L161" s="2"/>
      <c r="M161" s="2"/>
      <c r="N161" s="2"/>
      <c r="O161" s="2"/>
      <c r="P161" s="2"/>
      <c r="Q161" s="2"/>
      <c r="R161" s="2"/>
      <c r="S161" s="2"/>
      <c r="T161" s="2"/>
      <c r="U161" s="2"/>
      <c r="V161" s="2"/>
    </row>
    <row r="162" spans="1:22" ht="25.5" hidden="1" x14ac:dyDescent="0.2">
      <c r="A162" s="3" t="s">
        <v>558</v>
      </c>
      <c r="B162" s="3" t="s">
        <v>559</v>
      </c>
      <c r="C162" s="3" t="s">
        <v>153</v>
      </c>
      <c r="D162" s="3" t="s">
        <v>474</v>
      </c>
      <c r="E162" s="3" t="s">
        <v>479</v>
      </c>
      <c r="F162" s="3" t="s">
        <v>103</v>
      </c>
      <c r="G162" s="3" t="s">
        <v>560</v>
      </c>
      <c r="H162" s="2"/>
      <c r="I162" s="2"/>
      <c r="J162" s="2"/>
      <c r="K162" s="2"/>
      <c r="L162" s="2"/>
      <c r="M162" s="2"/>
      <c r="N162" s="2"/>
      <c r="O162" s="2"/>
      <c r="P162" s="2"/>
      <c r="Q162" s="2"/>
      <c r="R162" s="2"/>
      <c r="S162" s="2"/>
      <c r="T162" s="2"/>
      <c r="U162" s="2"/>
      <c r="V162" s="2"/>
    </row>
    <row r="163" spans="1:22" ht="25.5" hidden="1" x14ac:dyDescent="0.2">
      <c r="A163" s="3" t="s">
        <v>561</v>
      </c>
      <c r="B163" s="3" t="s">
        <v>562</v>
      </c>
      <c r="C163" s="3" t="s">
        <v>153</v>
      </c>
      <c r="D163" s="3" t="s">
        <v>474</v>
      </c>
      <c r="E163" s="3" t="s">
        <v>142</v>
      </c>
      <c r="F163" s="3" t="s">
        <v>103</v>
      </c>
      <c r="G163" s="3" t="s">
        <v>563</v>
      </c>
      <c r="H163" s="2"/>
      <c r="I163" s="2"/>
      <c r="J163" s="2"/>
      <c r="K163" s="2"/>
      <c r="L163" s="2"/>
      <c r="M163" s="2"/>
      <c r="N163" s="2"/>
      <c r="O163" s="2"/>
      <c r="P163" s="2"/>
      <c r="Q163" s="2"/>
      <c r="R163" s="2"/>
      <c r="S163" s="2"/>
      <c r="T163" s="2"/>
      <c r="U163" s="2"/>
      <c r="V163" s="2"/>
    </row>
    <row r="164" spans="1:22" ht="38.25" hidden="1" x14ac:dyDescent="0.2">
      <c r="A164" s="3" t="s">
        <v>561</v>
      </c>
      <c r="B164" s="3" t="s">
        <v>564</v>
      </c>
      <c r="C164" s="3" t="s">
        <v>153</v>
      </c>
      <c r="D164" s="3" t="s">
        <v>474</v>
      </c>
      <c r="E164" s="3" t="s">
        <v>142</v>
      </c>
      <c r="F164" s="3" t="s">
        <v>109</v>
      </c>
      <c r="G164" s="3" t="s">
        <v>565</v>
      </c>
      <c r="H164" s="2"/>
      <c r="I164" s="2"/>
      <c r="J164" s="2"/>
      <c r="K164" s="2"/>
      <c r="L164" s="2"/>
      <c r="M164" s="2"/>
      <c r="N164" s="2"/>
      <c r="O164" s="2"/>
      <c r="P164" s="2"/>
      <c r="Q164" s="2"/>
      <c r="R164" s="2"/>
      <c r="S164" s="2"/>
      <c r="T164" s="2"/>
      <c r="U164" s="2"/>
      <c r="V164" s="2"/>
    </row>
    <row r="165" spans="1:22" ht="51" hidden="1" x14ac:dyDescent="0.2">
      <c r="A165" s="3" t="s">
        <v>566</v>
      </c>
      <c r="B165" s="3" t="s">
        <v>567</v>
      </c>
      <c r="C165" s="3" t="s">
        <v>153</v>
      </c>
      <c r="D165" s="3" t="s">
        <v>474</v>
      </c>
      <c r="E165" s="3" t="s">
        <v>508</v>
      </c>
      <c r="F165" s="3" t="s">
        <v>109</v>
      </c>
      <c r="G165" s="3" t="s">
        <v>568</v>
      </c>
      <c r="H165" s="2"/>
      <c r="I165" s="2"/>
      <c r="J165" s="2"/>
      <c r="K165" s="2"/>
      <c r="L165" s="2"/>
      <c r="M165" s="2"/>
      <c r="N165" s="2"/>
      <c r="O165" s="2"/>
      <c r="P165" s="2"/>
      <c r="Q165" s="2"/>
      <c r="R165" s="2"/>
      <c r="S165" s="2"/>
      <c r="T165" s="2"/>
      <c r="U165" s="2"/>
      <c r="V165" s="2"/>
    </row>
    <row r="166" spans="1:22" ht="25.5" hidden="1" x14ac:dyDescent="0.2">
      <c r="A166" s="3" t="s">
        <v>569</v>
      </c>
      <c r="B166" s="3" t="s">
        <v>570</v>
      </c>
      <c r="C166" s="3" t="s">
        <v>149</v>
      </c>
      <c r="D166" s="3" t="s">
        <v>474</v>
      </c>
      <c r="E166" s="3" t="s">
        <v>486</v>
      </c>
      <c r="F166" s="3" t="s">
        <v>109</v>
      </c>
      <c r="G166" s="3" t="s">
        <v>571</v>
      </c>
      <c r="H166" s="2"/>
      <c r="I166" s="2"/>
      <c r="J166" s="2"/>
      <c r="K166" s="2"/>
      <c r="L166" s="2"/>
      <c r="M166" s="2"/>
      <c r="N166" s="2"/>
      <c r="O166" s="2"/>
      <c r="P166" s="2"/>
      <c r="Q166" s="2"/>
      <c r="R166" s="2"/>
      <c r="S166" s="2"/>
      <c r="T166" s="2"/>
      <c r="U166" s="2"/>
      <c r="V166" s="2"/>
    </row>
    <row r="167" spans="1:22" ht="25.5" hidden="1" x14ac:dyDescent="0.2">
      <c r="A167" s="3" t="s">
        <v>572</v>
      </c>
      <c r="B167" s="3" t="s">
        <v>573</v>
      </c>
      <c r="C167" s="3" t="s">
        <v>107</v>
      </c>
      <c r="D167" s="3" t="s">
        <v>474</v>
      </c>
      <c r="E167" s="3" t="s">
        <v>508</v>
      </c>
      <c r="F167" s="3" t="s">
        <v>109</v>
      </c>
      <c r="G167" s="3" t="s">
        <v>574</v>
      </c>
      <c r="H167" s="2"/>
      <c r="I167" s="2"/>
      <c r="J167" s="2"/>
      <c r="K167" s="2"/>
      <c r="L167" s="2"/>
      <c r="M167" s="2"/>
      <c r="N167" s="2"/>
      <c r="O167" s="2"/>
      <c r="P167" s="2"/>
      <c r="Q167" s="2"/>
      <c r="R167" s="2"/>
      <c r="S167" s="2"/>
      <c r="T167" s="2"/>
      <c r="U167" s="2"/>
      <c r="V167" s="2"/>
    </row>
    <row r="168" spans="1:22" ht="25.5" hidden="1" x14ac:dyDescent="0.2">
      <c r="A168" s="3" t="s">
        <v>575</v>
      </c>
      <c r="B168" s="3" t="s">
        <v>576</v>
      </c>
      <c r="C168" s="3" t="s">
        <v>149</v>
      </c>
      <c r="D168" s="3" t="s">
        <v>474</v>
      </c>
      <c r="E168" s="3" t="s">
        <v>475</v>
      </c>
      <c r="F168" s="3" t="s">
        <v>121</v>
      </c>
      <c r="G168" s="3" t="s">
        <v>577</v>
      </c>
      <c r="H168" s="2"/>
      <c r="I168" s="2"/>
      <c r="J168" s="2"/>
      <c r="K168" s="2"/>
      <c r="L168" s="2"/>
      <c r="M168" s="2"/>
      <c r="N168" s="2"/>
      <c r="O168" s="2"/>
      <c r="P168" s="2"/>
      <c r="Q168" s="2"/>
      <c r="R168" s="2"/>
      <c r="S168" s="2"/>
      <c r="T168" s="2"/>
      <c r="U168" s="2"/>
      <c r="V168" s="2"/>
    </row>
    <row r="169" spans="1:22" ht="38.25" hidden="1" x14ac:dyDescent="0.2">
      <c r="A169" s="3" t="s">
        <v>575</v>
      </c>
      <c r="B169" s="3" t="s">
        <v>578</v>
      </c>
      <c r="C169" s="3" t="s">
        <v>149</v>
      </c>
      <c r="D169" s="3" t="s">
        <v>474</v>
      </c>
      <c r="E169" s="3" t="s">
        <v>508</v>
      </c>
      <c r="F169" s="3" t="s">
        <v>109</v>
      </c>
      <c r="G169" s="3" t="s">
        <v>579</v>
      </c>
      <c r="H169" s="2"/>
      <c r="I169" s="2"/>
      <c r="J169" s="2"/>
      <c r="K169" s="2"/>
      <c r="L169" s="2"/>
      <c r="M169" s="2"/>
      <c r="N169" s="2"/>
      <c r="O169" s="2"/>
      <c r="P169" s="2"/>
      <c r="Q169" s="2"/>
      <c r="R169" s="2"/>
      <c r="S169" s="2"/>
      <c r="T169" s="2"/>
      <c r="U169" s="2"/>
      <c r="V169" s="2"/>
    </row>
    <row r="170" spans="1:22" ht="25.5" hidden="1" x14ac:dyDescent="0.2">
      <c r="A170" s="3" t="s">
        <v>580</v>
      </c>
      <c r="B170" s="3" t="s">
        <v>581</v>
      </c>
      <c r="C170" s="3" t="s">
        <v>153</v>
      </c>
      <c r="D170" s="3" t="s">
        <v>474</v>
      </c>
      <c r="E170" s="3" t="s">
        <v>508</v>
      </c>
      <c r="F170" s="3" t="s">
        <v>109</v>
      </c>
      <c r="G170" s="3" t="s">
        <v>582</v>
      </c>
      <c r="H170" s="2"/>
      <c r="I170" s="2"/>
      <c r="J170" s="2"/>
      <c r="K170" s="2"/>
      <c r="L170" s="2"/>
      <c r="M170" s="2"/>
      <c r="N170" s="2"/>
      <c r="O170" s="2"/>
      <c r="P170" s="2"/>
      <c r="Q170" s="2"/>
      <c r="R170" s="2"/>
      <c r="S170" s="2"/>
      <c r="T170" s="2"/>
      <c r="U170" s="2"/>
      <c r="V170" s="2"/>
    </row>
    <row r="171" spans="1:22" ht="25.5" hidden="1" x14ac:dyDescent="0.2">
      <c r="A171" s="3" t="s">
        <v>583</v>
      </c>
      <c r="B171" s="3" t="s">
        <v>584</v>
      </c>
      <c r="C171" s="3" t="s">
        <v>125</v>
      </c>
      <c r="D171" s="3" t="s">
        <v>474</v>
      </c>
      <c r="E171" s="3" t="s">
        <v>508</v>
      </c>
      <c r="F171" s="3" t="s">
        <v>103</v>
      </c>
      <c r="G171" s="3" t="s">
        <v>585</v>
      </c>
      <c r="H171" s="2"/>
      <c r="I171" s="2"/>
      <c r="J171" s="2"/>
      <c r="K171" s="2"/>
      <c r="L171" s="2"/>
      <c r="M171" s="2"/>
      <c r="N171" s="2"/>
      <c r="O171" s="2"/>
      <c r="P171" s="2"/>
      <c r="Q171" s="2"/>
      <c r="R171" s="2"/>
      <c r="S171" s="2"/>
      <c r="T171" s="2"/>
      <c r="U171" s="2"/>
      <c r="V171" s="2"/>
    </row>
    <row r="172" spans="1:22" ht="38.25" hidden="1" x14ac:dyDescent="0.2">
      <c r="A172" s="3" t="s">
        <v>583</v>
      </c>
      <c r="B172" s="3" t="s">
        <v>586</v>
      </c>
      <c r="C172" s="3" t="s">
        <v>125</v>
      </c>
      <c r="D172" s="3" t="s">
        <v>474</v>
      </c>
      <c r="E172" s="3" t="s">
        <v>508</v>
      </c>
      <c r="F172" s="3" t="s">
        <v>109</v>
      </c>
      <c r="G172" s="3" t="s">
        <v>587</v>
      </c>
      <c r="H172" s="2"/>
      <c r="I172" s="2"/>
      <c r="J172" s="2"/>
      <c r="K172" s="2"/>
      <c r="L172" s="2"/>
      <c r="M172" s="2"/>
      <c r="N172" s="2"/>
      <c r="O172" s="2"/>
      <c r="P172" s="2"/>
      <c r="Q172" s="2"/>
      <c r="R172" s="2"/>
      <c r="S172" s="2"/>
      <c r="T172" s="2"/>
      <c r="U172" s="2"/>
      <c r="V172" s="2"/>
    </row>
    <row r="173" spans="1:22" ht="25.5" hidden="1" x14ac:dyDescent="0.2">
      <c r="A173" s="3" t="s">
        <v>588</v>
      </c>
      <c r="B173" s="3" t="s">
        <v>589</v>
      </c>
      <c r="C173" s="3" t="s">
        <v>125</v>
      </c>
      <c r="D173" s="3" t="s">
        <v>474</v>
      </c>
      <c r="E173" s="3" t="s">
        <v>486</v>
      </c>
      <c r="F173" s="3" t="s">
        <v>109</v>
      </c>
      <c r="G173" s="3" t="s">
        <v>590</v>
      </c>
      <c r="H173" s="2"/>
      <c r="I173" s="2"/>
      <c r="J173" s="2"/>
      <c r="K173" s="2"/>
      <c r="L173" s="2"/>
      <c r="M173" s="2"/>
      <c r="N173" s="2"/>
      <c r="O173" s="2"/>
      <c r="P173" s="2"/>
      <c r="Q173" s="2"/>
      <c r="R173" s="2"/>
      <c r="S173" s="2"/>
      <c r="T173" s="2"/>
      <c r="U173" s="2"/>
      <c r="V173" s="2"/>
    </row>
    <row r="174" spans="1:22" ht="25.5" hidden="1" x14ac:dyDescent="0.2">
      <c r="A174" s="3" t="s">
        <v>588</v>
      </c>
      <c r="B174" s="3" t="s">
        <v>591</v>
      </c>
      <c r="C174" s="3" t="s">
        <v>125</v>
      </c>
      <c r="D174" s="3" t="s">
        <v>474</v>
      </c>
      <c r="E174" s="3" t="s">
        <v>508</v>
      </c>
      <c r="F174" s="3" t="s">
        <v>109</v>
      </c>
      <c r="G174" s="3" t="s">
        <v>592</v>
      </c>
      <c r="H174" s="2"/>
      <c r="I174" s="2"/>
      <c r="J174" s="2"/>
      <c r="K174" s="2"/>
      <c r="L174" s="2"/>
      <c r="M174" s="2"/>
      <c r="N174" s="2"/>
      <c r="O174" s="2"/>
      <c r="P174" s="2"/>
      <c r="Q174" s="2"/>
      <c r="R174" s="2"/>
      <c r="S174" s="2"/>
      <c r="T174" s="2"/>
      <c r="U174" s="2"/>
      <c r="V174" s="2"/>
    </row>
    <row r="175" spans="1:22" ht="25.5" hidden="1" x14ac:dyDescent="0.2">
      <c r="A175" s="3" t="s">
        <v>593</v>
      </c>
      <c r="B175" s="3" t="s">
        <v>594</v>
      </c>
      <c r="C175" s="3" t="s">
        <v>125</v>
      </c>
      <c r="D175" s="3" t="s">
        <v>474</v>
      </c>
      <c r="E175" s="3" t="s">
        <v>475</v>
      </c>
      <c r="F175" s="3" t="s">
        <v>109</v>
      </c>
      <c r="G175" s="3" t="s">
        <v>595</v>
      </c>
      <c r="H175" s="2"/>
      <c r="I175" s="2"/>
      <c r="J175" s="2"/>
      <c r="K175" s="2"/>
      <c r="L175" s="2"/>
      <c r="M175" s="2"/>
      <c r="N175" s="2"/>
      <c r="O175" s="2"/>
      <c r="P175" s="2"/>
      <c r="Q175" s="2"/>
      <c r="R175" s="2"/>
      <c r="S175" s="2"/>
      <c r="T175" s="2"/>
      <c r="U175" s="2"/>
      <c r="V175" s="2"/>
    </row>
    <row r="176" spans="1:22" ht="63.75" hidden="1" x14ac:dyDescent="0.2">
      <c r="A176" s="3" t="s">
        <v>596</v>
      </c>
      <c r="B176" s="3" t="s">
        <v>597</v>
      </c>
      <c r="C176" s="3" t="s">
        <v>125</v>
      </c>
      <c r="D176" s="3" t="s">
        <v>474</v>
      </c>
      <c r="E176" s="3" t="s">
        <v>479</v>
      </c>
      <c r="F176" s="3" t="s">
        <v>109</v>
      </c>
      <c r="G176" s="3" t="s">
        <v>598</v>
      </c>
      <c r="H176" s="2"/>
      <c r="I176" s="2"/>
      <c r="J176" s="2"/>
      <c r="K176" s="2"/>
      <c r="L176" s="2"/>
      <c r="M176" s="2"/>
      <c r="N176" s="2"/>
      <c r="O176" s="2"/>
      <c r="P176" s="2"/>
      <c r="Q176" s="2"/>
      <c r="R176" s="2"/>
      <c r="S176" s="2"/>
      <c r="T176" s="2"/>
      <c r="U176" s="2"/>
      <c r="V176" s="2"/>
    </row>
    <row r="177" spans="1:22" ht="63.75" hidden="1" x14ac:dyDescent="0.2">
      <c r="A177" s="3" t="s">
        <v>599</v>
      </c>
      <c r="B177" s="3" t="s">
        <v>600</v>
      </c>
      <c r="C177" s="3" t="s">
        <v>125</v>
      </c>
      <c r="D177" s="3" t="s">
        <v>474</v>
      </c>
      <c r="E177" s="3" t="s">
        <v>499</v>
      </c>
      <c r="F177" s="3" t="s">
        <v>109</v>
      </c>
      <c r="G177" s="3" t="s">
        <v>601</v>
      </c>
      <c r="H177" s="2"/>
      <c r="I177" s="2"/>
      <c r="J177" s="2"/>
      <c r="K177" s="2"/>
      <c r="L177" s="2"/>
      <c r="M177" s="2"/>
      <c r="N177" s="2"/>
      <c r="O177" s="2"/>
      <c r="P177" s="2"/>
      <c r="Q177" s="2"/>
      <c r="R177" s="2"/>
      <c r="S177" s="2"/>
      <c r="T177" s="2"/>
      <c r="U177" s="2"/>
      <c r="V177" s="2"/>
    </row>
    <row r="178" spans="1:22" ht="216.75" hidden="1" x14ac:dyDescent="0.2">
      <c r="A178" s="3" t="s">
        <v>602</v>
      </c>
      <c r="B178" s="3" t="s">
        <v>603</v>
      </c>
      <c r="C178" s="3" t="s">
        <v>125</v>
      </c>
      <c r="D178" s="3" t="s">
        <v>474</v>
      </c>
      <c r="E178" s="3" t="s">
        <v>479</v>
      </c>
      <c r="F178" s="3" t="s">
        <v>109</v>
      </c>
      <c r="G178" s="3" t="s">
        <v>604</v>
      </c>
      <c r="H178" s="2"/>
      <c r="I178" s="2"/>
      <c r="J178" s="2"/>
      <c r="K178" s="2"/>
      <c r="L178" s="2"/>
      <c r="M178" s="2"/>
      <c r="N178" s="2"/>
      <c r="O178" s="2"/>
      <c r="P178" s="2"/>
      <c r="Q178" s="2"/>
      <c r="R178" s="2"/>
      <c r="S178" s="2"/>
      <c r="T178" s="2"/>
      <c r="U178" s="2"/>
      <c r="V178" s="2"/>
    </row>
    <row r="179" spans="1:22" ht="127.5" hidden="1" x14ac:dyDescent="0.2">
      <c r="A179" s="3" t="s">
        <v>602</v>
      </c>
      <c r="B179" s="3" t="s">
        <v>605</v>
      </c>
      <c r="C179" s="3" t="s">
        <v>125</v>
      </c>
      <c r="D179" s="3" t="s">
        <v>474</v>
      </c>
      <c r="E179" s="3" t="s">
        <v>475</v>
      </c>
      <c r="F179" s="3" t="s">
        <v>109</v>
      </c>
      <c r="G179" s="3" t="s">
        <v>606</v>
      </c>
      <c r="H179" s="2"/>
      <c r="I179" s="2"/>
      <c r="J179" s="2"/>
      <c r="K179" s="2"/>
      <c r="L179" s="2"/>
      <c r="M179" s="2"/>
      <c r="N179" s="2"/>
      <c r="O179" s="2"/>
      <c r="P179" s="2"/>
      <c r="Q179" s="2"/>
      <c r="R179" s="2"/>
      <c r="S179" s="2"/>
      <c r="T179" s="2"/>
      <c r="U179" s="2"/>
      <c r="V179" s="2"/>
    </row>
    <row r="180" spans="1:22" ht="25.5" hidden="1" x14ac:dyDescent="0.2">
      <c r="A180" s="3" t="s">
        <v>607</v>
      </c>
      <c r="B180" s="3" t="s">
        <v>608</v>
      </c>
      <c r="C180" s="3" t="s">
        <v>158</v>
      </c>
      <c r="D180" s="3" t="s">
        <v>474</v>
      </c>
      <c r="E180" s="3" t="s">
        <v>479</v>
      </c>
      <c r="F180" s="3" t="s">
        <v>109</v>
      </c>
      <c r="G180" s="3" t="s">
        <v>609</v>
      </c>
      <c r="H180" s="2"/>
      <c r="I180" s="2"/>
      <c r="J180" s="2"/>
      <c r="K180" s="2"/>
      <c r="L180" s="2"/>
      <c r="M180" s="2"/>
      <c r="N180" s="2"/>
      <c r="O180" s="2"/>
      <c r="P180" s="2"/>
      <c r="Q180" s="2"/>
      <c r="R180" s="2"/>
      <c r="S180" s="2"/>
      <c r="T180" s="2"/>
      <c r="U180" s="2"/>
      <c r="V180" s="2"/>
    </row>
    <row r="181" spans="1:22" ht="25.5" hidden="1" x14ac:dyDescent="0.2">
      <c r="A181" s="3" t="s">
        <v>610</v>
      </c>
      <c r="B181" s="3" t="s">
        <v>611</v>
      </c>
      <c r="C181" s="3" t="s">
        <v>158</v>
      </c>
      <c r="D181" s="3" t="s">
        <v>474</v>
      </c>
      <c r="E181" s="3" t="s">
        <v>508</v>
      </c>
      <c r="F181" s="3" t="s">
        <v>103</v>
      </c>
      <c r="G181" s="3" t="s">
        <v>612</v>
      </c>
      <c r="H181" s="2"/>
      <c r="I181" s="2"/>
      <c r="J181" s="2"/>
      <c r="K181" s="2"/>
      <c r="L181" s="2"/>
      <c r="M181" s="2"/>
      <c r="N181" s="2"/>
      <c r="O181" s="2"/>
      <c r="P181" s="2"/>
      <c r="Q181" s="2"/>
      <c r="R181" s="2"/>
      <c r="S181" s="2"/>
      <c r="T181" s="2"/>
      <c r="U181" s="2"/>
      <c r="V181" s="2"/>
    </row>
    <row r="182" spans="1:22" ht="25.5" hidden="1" x14ac:dyDescent="0.2">
      <c r="A182" s="3" t="s">
        <v>613</v>
      </c>
      <c r="B182" s="3" t="s">
        <v>614</v>
      </c>
      <c r="C182" s="3" t="s">
        <v>158</v>
      </c>
      <c r="D182" s="3" t="s">
        <v>474</v>
      </c>
      <c r="E182" s="3" t="s">
        <v>479</v>
      </c>
      <c r="F182" s="3" t="s">
        <v>103</v>
      </c>
      <c r="G182" s="3" t="s">
        <v>615</v>
      </c>
      <c r="H182" s="2"/>
      <c r="I182" s="2"/>
      <c r="J182" s="2"/>
      <c r="K182" s="2"/>
      <c r="L182" s="2"/>
      <c r="M182" s="2"/>
      <c r="N182" s="2"/>
      <c r="O182" s="2"/>
      <c r="P182" s="2"/>
      <c r="Q182" s="2"/>
      <c r="R182" s="2"/>
      <c r="S182" s="2"/>
      <c r="T182" s="2"/>
      <c r="U182" s="2"/>
      <c r="V182" s="2"/>
    </row>
    <row r="183" spans="1:22" ht="25.5" hidden="1" x14ac:dyDescent="0.2">
      <c r="A183" s="3" t="s">
        <v>616</v>
      </c>
      <c r="B183" s="3" t="s">
        <v>617</v>
      </c>
      <c r="C183" s="3" t="s">
        <v>158</v>
      </c>
      <c r="D183" s="3" t="s">
        <v>474</v>
      </c>
      <c r="E183" s="3" t="s">
        <v>475</v>
      </c>
      <c r="F183" s="3" t="s">
        <v>109</v>
      </c>
      <c r="G183" s="3" t="s">
        <v>618</v>
      </c>
      <c r="H183" s="2"/>
      <c r="I183" s="2"/>
      <c r="J183" s="2"/>
      <c r="K183" s="2"/>
      <c r="L183" s="2"/>
      <c r="M183" s="2"/>
      <c r="N183" s="2"/>
      <c r="O183" s="2"/>
      <c r="P183" s="2"/>
      <c r="Q183" s="2"/>
      <c r="R183" s="2"/>
      <c r="S183" s="2"/>
      <c r="T183" s="2"/>
      <c r="U183" s="2"/>
      <c r="V183" s="2"/>
    </row>
    <row r="184" spans="1:22" ht="25.5" hidden="1" x14ac:dyDescent="0.2">
      <c r="A184" s="3" t="s">
        <v>619</v>
      </c>
      <c r="B184" s="3" t="s">
        <v>620</v>
      </c>
      <c r="C184" s="3" t="s">
        <v>158</v>
      </c>
      <c r="D184" s="3" t="s">
        <v>474</v>
      </c>
      <c r="E184" s="3" t="s">
        <v>486</v>
      </c>
      <c r="F184" s="3" t="s">
        <v>109</v>
      </c>
      <c r="G184" s="3" t="s">
        <v>621</v>
      </c>
      <c r="H184" s="2"/>
      <c r="I184" s="2"/>
      <c r="J184" s="2"/>
      <c r="K184" s="2"/>
      <c r="L184" s="2"/>
      <c r="M184" s="2"/>
      <c r="N184" s="2"/>
      <c r="O184" s="2"/>
      <c r="P184" s="2"/>
      <c r="Q184" s="2"/>
      <c r="R184" s="2"/>
      <c r="S184" s="2"/>
      <c r="T184" s="2"/>
      <c r="U184" s="2"/>
      <c r="V184" s="2"/>
    </row>
    <row r="185" spans="1:22" ht="25.5" hidden="1" x14ac:dyDescent="0.2">
      <c r="A185" s="3" t="s">
        <v>619</v>
      </c>
      <c r="B185" s="3" t="s">
        <v>622</v>
      </c>
      <c r="C185" s="3" t="s">
        <v>158</v>
      </c>
      <c r="D185" s="3" t="s">
        <v>474</v>
      </c>
      <c r="E185" s="3" t="s">
        <v>475</v>
      </c>
      <c r="F185" s="3" t="s">
        <v>109</v>
      </c>
      <c r="G185" s="3" t="s">
        <v>623</v>
      </c>
      <c r="H185" s="2"/>
      <c r="I185" s="2"/>
      <c r="J185" s="2"/>
      <c r="K185" s="2"/>
      <c r="L185" s="2"/>
      <c r="M185" s="2"/>
      <c r="N185" s="2"/>
      <c r="O185" s="2"/>
      <c r="P185" s="2"/>
      <c r="Q185" s="2"/>
      <c r="R185" s="2"/>
      <c r="S185" s="2"/>
      <c r="T185" s="2"/>
      <c r="U185" s="2"/>
      <c r="V185" s="2"/>
    </row>
    <row r="186" spans="1:22" ht="25.5" hidden="1" x14ac:dyDescent="0.2">
      <c r="A186" s="3" t="s">
        <v>624</v>
      </c>
      <c r="B186" s="3" t="s">
        <v>625</v>
      </c>
      <c r="C186" s="3" t="s">
        <v>158</v>
      </c>
      <c r="D186" s="3" t="s">
        <v>474</v>
      </c>
      <c r="E186" s="3" t="s">
        <v>486</v>
      </c>
      <c r="F186" s="3" t="s">
        <v>109</v>
      </c>
      <c r="G186" s="3" t="s">
        <v>626</v>
      </c>
      <c r="H186" s="2"/>
      <c r="I186" s="2"/>
      <c r="J186" s="2"/>
      <c r="K186" s="2"/>
      <c r="L186" s="2"/>
      <c r="M186" s="2"/>
      <c r="N186" s="2"/>
      <c r="O186" s="2"/>
      <c r="P186" s="2"/>
      <c r="Q186" s="2"/>
      <c r="R186" s="2"/>
      <c r="S186" s="2"/>
      <c r="T186" s="2"/>
      <c r="U186" s="2"/>
      <c r="V186" s="2"/>
    </row>
    <row r="187" spans="1:22" ht="25.5" hidden="1" x14ac:dyDescent="0.2">
      <c r="A187" s="3" t="s">
        <v>627</v>
      </c>
      <c r="B187" s="3" t="s">
        <v>628</v>
      </c>
      <c r="C187" s="3" t="s">
        <v>107</v>
      </c>
      <c r="D187" s="3" t="s">
        <v>474</v>
      </c>
      <c r="E187" s="3" t="s">
        <v>508</v>
      </c>
      <c r="F187" s="3" t="s">
        <v>121</v>
      </c>
      <c r="G187" s="3" t="s">
        <v>629</v>
      </c>
      <c r="H187" s="2"/>
      <c r="I187" s="2"/>
      <c r="J187" s="2"/>
      <c r="K187" s="2"/>
      <c r="L187" s="2"/>
      <c r="M187" s="2"/>
      <c r="N187" s="2"/>
      <c r="O187" s="2"/>
      <c r="P187" s="2"/>
      <c r="Q187" s="2"/>
      <c r="R187" s="2"/>
      <c r="S187" s="2"/>
      <c r="T187" s="2"/>
      <c r="U187" s="2"/>
      <c r="V187" s="2"/>
    </row>
    <row r="188" spans="1:22" ht="25.5" hidden="1" x14ac:dyDescent="0.2">
      <c r="A188" s="3" t="s">
        <v>630</v>
      </c>
      <c r="B188" s="3" t="s">
        <v>631</v>
      </c>
      <c r="C188" s="3" t="s">
        <v>125</v>
      </c>
      <c r="D188" s="3" t="s">
        <v>474</v>
      </c>
      <c r="E188" s="3" t="s">
        <v>142</v>
      </c>
      <c r="F188" s="3" t="s">
        <v>109</v>
      </c>
      <c r="G188" s="3" t="s">
        <v>632</v>
      </c>
      <c r="H188" s="2"/>
      <c r="I188" s="2"/>
      <c r="J188" s="2"/>
      <c r="K188" s="2"/>
      <c r="L188" s="2"/>
      <c r="M188" s="2"/>
      <c r="N188" s="2"/>
      <c r="O188" s="2"/>
      <c r="P188" s="2"/>
      <c r="Q188" s="2"/>
      <c r="R188" s="2"/>
      <c r="S188" s="2"/>
      <c r="T188" s="2"/>
      <c r="U188" s="2"/>
      <c r="V188" s="2"/>
    </row>
    <row r="189" spans="1:22" ht="25.5" hidden="1" x14ac:dyDescent="0.2">
      <c r="A189" s="3" t="s">
        <v>633</v>
      </c>
      <c r="B189" s="3" t="s">
        <v>634</v>
      </c>
      <c r="C189" s="3" t="s">
        <v>125</v>
      </c>
      <c r="D189" s="3" t="s">
        <v>474</v>
      </c>
      <c r="E189" s="3" t="s">
        <v>479</v>
      </c>
      <c r="F189" s="3" t="s">
        <v>109</v>
      </c>
      <c r="G189" s="3" t="s">
        <v>635</v>
      </c>
      <c r="H189" s="2"/>
      <c r="I189" s="2"/>
      <c r="J189" s="2"/>
      <c r="K189" s="2"/>
      <c r="L189" s="2"/>
      <c r="M189" s="2"/>
      <c r="N189" s="2"/>
      <c r="O189" s="2"/>
      <c r="P189" s="2"/>
      <c r="Q189" s="2"/>
      <c r="R189" s="2"/>
      <c r="S189" s="2"/>
      <c r="T189" s="2"/>
      <c r="U189" s="2"/>
      <c r="V189" s="2"/>
    </row>
    <row r="190" spans="1:22" ht="25.5" hidden="1" x14ac:dyDescent="0.2">
      <c r="A190" s="3" t="s">
        <v>636</v>
      </c>
      <c r="B190" s="3" t="s">
        <v>637</v>
      </c>
      <c r="C190" s="3" t="s">
        <v>107</v>
      </c>
      <c r="D190" s="3" t="s">
        <v>474</v>
      </c>
      <c r="E190" s="3" t="s">
        <v>486</v>
      </c>
      <c r="F190" s="3" t="s">
        <v>109</v>
      </c>
      <c r="G190" s="3" t="s">
        <v>638</v>
      </c>
      <c r="H190" s="2"/>
      <c r="I190" s="2"/>
      <c r="J190" s="2"/>
      <c r="K190" s="2"/>
      <c r="L190" s="2"/>
      <c r="M190" s="2"/>
      <c r="N190" s="2"/>
      <c r="O190" s="2"/>
      <c r="P190" s="2"/>
      <c r="Q190" s="2"/>
      <c r="R190" s="2"/>
      <c r="S190" s="2"/>
      <c r="T190" s="2"/>
      <c r="U190" s="2"/>
      <c r="V190" s="2"/>
    </row>
    <row r="191" spans="1:22" ht="38.25" hidden="1" x14ac:dyDescent="0.2">
      <c r="A191" s="3" t="s">
        <v>639</v>
      </c>
      <c r="B191" s="3" t="s">
        <v>640</v>
      </c>
      <c r="C191" s="3" t="s">
        <v>107</v>
      </c>
      <c r="D191" s="3" t="s">
        <v>474</v>
      </c>
      <c r="E191" s="3" t="s">
        <v>486</v>
      </c>
      <c r="F191" s="3" t="s">
        <v>109</v>
      </c>
      <c r="G191" s="3" t="s">
        <v>641</v>
      </c>
      <c r="H191" s="2"/>
      <c r="I191" s="2"/>
      <c r="J191" s="2"/>
      <c r="K191" s="2"/>
      <c r="L191" s="2"/>
      <c r="M191" s="2"/>
      <c r="N191" s="2"/>
      <c r="O191" s="2"/>
      <c r="P191" s="2"/>
      <c r="Q191" s="2"/>
      <c r="R191" s="2"/>
      <c r="S191" s="2"/>
      <c r="T191" s="2"/>
      <c r="U191" s="2"/>
      <c r="V191" s="2"/>
    </row>
    <row r="192" spans="1:22" ht="51" hidden="1" x14ac:dyDescent="0.2">
      <c r="A192" s="3" t="s">
        <v>639</v>
      </c>
      <c r="B192" s="3" t="s">
        <v>642</v>
      </c>
      <c r="C192" s="3" t="s">
        <v>107</v>
      </c>
      <c r="D192" s="3" t="s">
        <v>474</v>
      </c>
      <c r="E192" s="3" t="s">
        <v>479</v>
      </c>
      <c r="F192" s="3" t="s">
        <v>109</v>
      </c>
      <c r="G192" s="3" t="s">
        <v>643</v>
      </c>
      <c r="H192" s="2"/>
      <c r="I192" s="2"/>
      <c r="J192" s="2"/>
      <c r="K192" s="2"/>
      <c r="L192" s="2"/>
      <c r="M192" s="2"/>
      <c r="N192" s="2"/>
      <c r="O192" s="2"/>
      <c r="P192" s="2"/>
      <c r="Q192" s="2"/>
      <c r="R192" s="2"/>
      <c r="S192" s="2"/>
      <c r="T192" s="2"/>
      <c r="U192" s="2"/>
      <c r="V192" s="2"/>
    </row>
    <row r="193" spans="1:22" ht="38.25" hidden="1" x14ac:dyDescent="0.2">
      <c r="A193" s="3" t="s">
        <v>639</v>
      </c>
      <c r="B193" s="3" t="s">
        <v>644</v>
      </c>
      <c r="C193" s="3" t="s">
        <v>107</v>
      </c>
      <c r="D193" s="3" t="s">
        <v>474</v>
      </c>
      <c r="E193" s="3" t="s">
        <v>475</v>
      </c>
      <c r="F193" s="3" t="s">
        <v>109</v>
      </c>
      <c r="G193" s="3" t="s">
        <v>645</v>
      </c>
      <c r="H193" s="2"/>
      <c r="I193" s="2"/>
      <c r="J193" s="2"/>
      <c r="K193" s="2"/>
      <c r="L193" s="2"/>
      <c r="M193" s="2"/>
      <c r="N193" s="2"/>
      <c r="O193" s="2"/>
      <c r="P193" s="2"/>
      <c r="Q193" s="2"/>
      <c r="R193" s="2"/>
      <c r="S193" s="2"/>
      <c r="T193" s="2"/>
      <c r="U193" s="2"/>
      <c r="V193" s="2"/>
    </row>
    <row r="194" spans="1:22" ht="25.5" hidden="1" x14ac:dyDescent="0.2">
      <c r="A194" s="3" t="s">
        <v>646</v>
      </c>
      <c r="B194" s="3" t="s">
        <v>647</v>
      </c>
      <c r="C194" s="3" t="s">
        <v>153</v>
      </c>
      <c r="D194" s="3" t="s">
        <v>474</v>
      </c>
      <c r="E194" s="3" t="s">
        <v>475</v>
      </c>
      <c r="F194" s="3" t="s">
        <v>109</v>
      </c>
      <c r="G194" s="3" t="s">
        <v>648</v>
      </c>
      <c r="H194" s="2"/>
      <c r="I194" s="2"/>
      <c r="J194" s="2"/>
      <c r="K194" s="2"/>
      <c r="L194" s="2"/>
      <c r="M194" s="2"/>
      <c r="N194" s="2"/>
      <c r="O194" s="2"/>
      <c r="P194" s="2"/>
      <c r="Q194" s="2"/>
      <c r="R194" s="2"/>
      <c r="S194" s="2"/>
      <c r="T194" s="2"/>
      <c r="U194" s="2"/>
      <c r="V194" s="2"/>
    </row>
    <row r="195" spans="1:22" ht="25.5" hidden="1" x14ac:dyDescent="0.2">
      <c r="A195" s="3" t="s">
        <v>649</v>
      </c>
      <c r="B195" s="3" t="s">
        <v>650</v>
      </c>
      <c r="C195" s="3" t="s">
        <v>149</v>
      </c>
      <c r="D195" s="3" t="s">
        <v>474</v>
      </c>
      <c r="E195" s="3" t="s">
        <v>486</v>
      </c>
      <c r="F195" s="3" t="s">
        <v>109</v>
      </c>
      <c r="G195" s="3" t="s">
        <v>651</v>
      </c>
      <c r="H195" s="2"/>
      <c r="I195" s="2"/>
      <c r="J195" s="2"/>
      <c r="K195" s="2"/>
      <c r="L195" s="2"/>
      <c r="M195" s="2"/>
      <c r="N195" s="2"/>
      <c r="O195" s="2"/>
      <c r="P195" s="2"/>
      <c r="Q195" s="2"/>
      <c r="R195" s="2"/>
      <c r="S195" s="2"/>
      <c r="T195" s="2"/>
      <c r="U195" s="2"/>
      <c r="V195" s="2"/>
    </row>
    <row r="196" spans="1:22" ht="38.25" hidden="1" x14ac:dyDescent="0.2">
      <c r="A196" s="3" t="s">
        <v>649</v>
      </c>
      <c r="B196" s="3" t="s">
        <v>652</v>
      </c>
      <c r="C196" s="3" t="s">
        <v>149</v>
      </c>
      <c r="D196" s="3" t="s">
        <v>474</v>
      </c>
      <c r="E196" s="3" t="s">
        <v>508</v>
      </c>
      <c r="F196" s="3" t="s">
        <v>103</v>
      </c>
      <c r="G196" s="3" t="s">
        <v>653</v>
      </c>
      <c r="H196" s="2"/>
      <c r="I196" s="2"/>
      <c r="J196" s="2"/>
      <c r="K196" s="2"/>
      <c r="L196" s="2"/>
      <c r="M196" s="2"/>
      <c r="N196" s="2"/>
      <c r="O196" s="2"/>
      <c r="P196" s="2"/>
      <c r="Q196" s="2"/>
      <c r="R196" s="2"/>
      <c r="S196" s="2"/>
      <c r="T196" s="2"/>
      <c r="U196" s="2"/>
      <c r="V196" s="2"/>
    </row>
    <row r="197" spans="1:22" ht="25.5" hidden="1" x14ac:dyDescent="0.2">
      <c r="A197" s="3" t="s">
        <v>654</v>
      </c>
      <c r="B197" s="3" t="s">
        <v>655</v>
      </c>
      <c r="C197" s="3" t="s">
        <v>107</v>
      </c>
      <c r="D197" s="3" t="s">
        <v>474</v>
      </c>
      <c r="E197" s="3" t="s">
        <v>479</v>
      </c>
      <c r="F197" s="3" t="s">
        <v>109</v>
      </c>
      <c r="G197" s="3" t="s">
        <v>656</v>
      </c>
      <c r="H197" s="2"/>
      <c r="I197" s="2"/>
      <c r="J197" s="2"/>
      <c r="K197" s="2"/>
      <c r="L197" s="2"/>
      <c r="M197" s="2"/>
      <c r="N197" s="2"/>
      <c r="O197" s="2"/>
      <c r="P197" s="2"/>
      <c r="Q197" s="2"/>
      <c r="R197" s="2"/>
      <c r="S197" s="2"/>
      <c r="T197" s="2"/>
      <c r="U197" s="2"/>
      <c r="V197" s="2"/>
    </row>
    <row r="198" spans="1:22" ht="25.5" hidden="1" x14ac:dyDescent="0.2">
      <c r="A198" s="3" t="s">
        <v>654</v>
      </c>
      <c r="B198" s="3" t="s">
        <v>657</v>
      </c>
      <c r="C198" s="3" t="s">
        <v>107</v>
      </c>
      <c r="D198" s="3" t="s">
        <v>474</v>
      </c>
      <c r="E198" s="3" t="s">
        <v>508</v>
      </c>
      <c r="F198" s="3" t="s">
        <v>109</v>
      </c>
      <c r="G198" s="3" t="s">
        <v>658</v>
      </c>
      <c r="H198" s="2"/>
      <c r="I198" s="2"/>
      <c r="J198" s="2"/>
      <c r="K198" s="2"/>
      <c r="L198" s="2"/>
      <c r="M198" s="2"/>
      <c r="N198" s="2"/>
      <c r="O198" s="2"/>
      <c r="P198" s="2"/>
      <c r="Q198" s="2"/>
      <c r="R198" s="2"/>
      <c r="S198" s="2"/>
      <c r="T198" s="2"/>
      <c r="U198" s="2"/>
      <c r="V198" s="2"/>
    </row>
    <row r="199" spans="1:22" ht="25.5" hidden="1" x14ac:dyDescent="0.2">
      <c r="A199" s="3" t="s">
        <v>654</v>
      </c>
      <c r="B199" s="3" t="s">
        <v>659</v>
      </c>
      <c r="C199" s="3" t="s">
        <v>107</v>
      </c>
      <c r="D199" s="3" t="s">
        <v>474</v>
      </c>
      <c r="E199" s="3" t="s">
        <v>523</v>
      </c>
      <c r="F199" s="3" t="s">
        <v>109</v>
      </c>
      <c r="G199" s="3" t="s">
        <v>660</v>
      </c>
      <c r="H199" s="2"/>
      <c r="I199" s="2"/>
      <c r="J199" s="2"/>
      <c r="K199" s="2"/>
      <c r="L199" s="2"/>
      <c r="M199" s="2"/>
      <c r="N199" s="2"/>
      <c r="O199" s="2"/>
      <c r="P199" s="2"/>
      <c r="Q199" s="2"/>
      <c r="R199" s="2"/>
      <c r="S199" s="2"/>
      <c r="T199" s="2"/>
      <c r="U199" s="2"/>
      <c r="V199" s="2"/>
    </row>
    <row r="200" spans="1:22" ht="306" hidden="1" x14ac:dyDescent="0.2">
      <c r="A200" s="3" t="s">
        <v>661</v>
      </c>
      <c r="B200" s="3" t="s">
        <v>662</v>
      </c>
      <c r="C200" s="3" t="s">
        <v>153</v>
      </c>
      <c r="D200" s="3" t="s">
        <v>474</v>
      </c>
      <c r="E200" s="3" t="s">
        <v>142</v>
      </c>
      <c r="F200" s="3" t="s">
        <v>109</v>
      </c>
      <c r="G200" s="3" t="s">
        <v>663</v>
      </c>
      <c r="H200" s="2"/>
      <c r="I200" s="2"/>
      <c r="J200" s="2"/>
      <c r="K200" s="2"/>
      <c r="L200" s="2"/>
      <c r="M200" s="2"/>
      <c r="N200" s="2"/>
      <c r="O200" s="2"/>
      <c r="P200" s="2"/>
      <c r="Q200" s="2"/>
      <c r="R200" s="2"/>
      <c r="S200" s="2"/>
      <c r="T200" s="2"/>
      <c r="U200" s="2"/>
      <c r="V200" s="2"/>
    </row>
    <row r="201" spans="1:22" ht="409.5" hidden="1" x14ac:dyDescent="0.2">
      <c r="A201" s="3" t="s">
        <v>664</v>
      </c>
      <c r="B201" s="3" t="s">
        <v>665</v>
      </c>
      <c r="C201" s="3" t="s">
        <v>153</v>
      </c>
      <c r="D201" s="3" t="s">
        <v>474</v>
      </c>
      <c r="E201" s="3" t="s">
        <v>142</v>
      </c>
      <c r="F201" s="3" t="s">
        <v>109</v>
      </c>
      <c r="G201" s="3" t="s">
        <v>666</v>
      </c>
      <c r="H201" s="2"/>
      <c r="I201" s="2"/>
      <c r="J201" s="2"/>
      <c r="K201" s="2"/>
      <c r="L201" s="2"/>
      <c r="M201" s="2"/>
      <c r="N201" s="2"/>
      <c r="O201" s="2"/>
      <c r="P201" s="2"/>
      <c r="Q201" s="2"/>
      <c r="R201" s="2"/>
      <c r="S201" s="2"/>
      <c r="T201" s="2"/>
      <c r="U201" s="2"/>
      <c r="V201" s="2"/>
    </row>
    <row r="202" spans="1:22" ht="25.5" hidden="1" x14ac:dyDescent="0.2">
      <c r="A202" s="3" t="s">
        <v>667</v>
      </c>
      <c r="B202" s="3" t="s">
        <v>668</v>
      </c>
      <c r="C202" s="3" t="s">
        <v>125</v>
      </c>
      <c r="D202" s="3" t="s">
        <v>474</v>
      </c>
      <c r="E202" s="3" t="s">
        <v>486</v>
      </c>
      <c r="F202" s="3" t="s">
        <v>109</v>
      </c>
      <c r="G202" s="3" t="s">
        <v>669</v>
      </c>
      <c r="H202" s="2"/>
      <c r="I202" s="2"/>
      <c r="J202" s="2"/>
      <c r="K202" s="2"/>
      <c r="L202" s="2"/>
      <c r="M202" s="2"/>
      <c r="N202" s="2"/>
      <c r="O202" s="2"/>
      <c r="P202" s="2"/>
      <c r="Q202" s="2"/>
      <c r="R202" s="2"/>
      <c r="S202" s="2"/>
      <c r="T202" s="2"/>
      <c r="U202" s="2"/>
      <c r="V202" s="2"/>
    </row>
    <row r="203" spans="1:22" ht="25.5" hidden="1" x14ac:dyDescent="0.2">
      <c r="A203" s="3" t="s">
        <v>667</v>
      </c>
      <c r="B203" s="3" t="s">
        <v>670</v>
      </c>
      <c r="C203" s="3" t="s">
        <v>125</v>
      </c>
      <c r="D203" s="3" t="s">
        <v>474</v>
      </c>
      <c r="E203" s="3" t="s">
        <v>479</v>
      </c>
      <c r="F203" s="3" t="s">
        <v>103</v>
      </c>
      <c r="G203" s="3" t="s">
        <v>671</v>
      </c>
      <c r="H203" s="2"/>
      <c r="I203" s="2"/>
      <c r="J203" s="2"/>
      <c r="K203" s="2"/>
      <c r="L203" s="2"/>
      <c r="M203" s="2"/>
      <c r="N203" s="2"/>
      <c r="O203" s="2"/>
      <c r="P203" s="2"/>
      <c r="Q203" s="2"/>
      <c r="R203" s="2"/>
      <c r="S203" s="2"/>
      <c r="T203" s="2"/>
      <c r="U203" s="2"/>
      <c r="V203" s="2"/>
    </row>
    <row r="204" spans="1:22" ht="25.5" hidden="1" x14ac:dyDescent="0.2">
      <c r="A204" s="3" t="s">
        <v>667</v>
      </c>
      <c r="B204" s="3" t="s">
        <v>672</v>
      </c>
      <c r="C204" s="3" t="s">
        <v>125</v>
      </c>
      <c r="D204" s="3" t="s">
        <v>474</v>
      </c>
      <c r="E204" s="3" t="s">
        <v>475</v>
      </c>
      <c r="F204" s="3" t="s">
        <v>103</v>
      </c>
      <c r="G204" s="3" t="s">
        <v>673</v>
      </c>
      <c r="H204" s="2"/>
      <c r="I204" s="2"/>
      <c r="J204" s="2"/>
      <c r="K204" s="2"/>
      <c r="L204" s="2"/>
      <c r="M204" s="2"/>
      <c r="N204" s="2"/>
      <c r="O204" s="2"/>
      <c r="P204" s="2"/>
      <c r="Q204" s="2"/>
      <c r="R204" s="2"/>
      <c r="S204" s="2"/>
      <c r="T204" s="2"/>
      <c r="U204" s="2"/>
      <c r="V204" s="2"/>
    </row>
    <row r="205" spans="1:22" ht="25.5" hidden="1" x14ac:dyDescent="0.2">
      <c r="A205" s="3" t="s">
        <v>667</v>
      </c>
      <c r="B205" s="3" t="s">
        <v>674</v>
      </c>
      <c r="C205" s="3" t="s">
        <v>125</v>
      </c>
      <c r="D205" s="3" t="s">
        <v>474</v>
      </c>
      <c r="E205" s="3" t="s">
        <v>508</v>
      </c>
      <c r="F205" s="3" t="s">
        <v>109</v>
      </c>
      <c r="G205" s="3" t="s">
        <v>675</v>
      </c>
      <c r="H205" s="2"/>
      <c r="I205" s="2"/>
      <c r="J205" s="2"/>
      <c r="K205" s="2"/>
      <c r="L205" s="2"/>
      <c r="M205" s="2"/>
      <c r="N205" s="2"/>
      <c r="O205" s="2"/>
      <c r="P205" s="2"/>
      <c r="Q205" s="2"/>
      <c r="R205" s="2"/>
      <c r="S205" s="2"/>
      <c r="T205" s="2"/>
      <c r="U205" s="2"/>
      <c r="V205" s="2"/>
    </row>
    <row r="206" spans="1:22" ht="25.5" hidden="1" x14ac:dyDescent="0.2">
      <c r="A206" s="3" t="s">
        <v>676</v>
      </c>
      <c r="B206" s="3" t="s">
        <v>677</v>
      </c>
      <c r="C206" s="3" t="s">
        <v>183</v>
      </c>
      <c r="D206" s="3" t="s">
        <v>678</v>
      </c>
      <c r="E206" s="3" t="s">
        <v>679</v>
      </c>
      <c r="F206" s="3" t="s">
        <v>121</v>
      </c>
      <c r="G206" s="3" t="s">
        <v>680</v>
      </c>
      <c r="H206" s="2"/>
      <c r="I206" s="2"/>
      <c r="J206" s="2"/>
      <c r="K206" s="2"/>
      <c r="L206" s="2"/>
      <c r="M206" s="2"/>
      <c r="N206" s="2"/>
      <c r="O206" s="2"/>
      <c r="P206" s="2"/>
      <c r="Q206" s="2"/>
      <c r="R206" s="2"/>
      <c r="S206" s="2"/>
      <c r="T206" s="2"/>
      <c r="U206" s="2"/>
      <c r="V206" s="2"/>
    </row>
    <row r="207" spans="1:22" ht="25.5" hidden="1" x14ac:dyDescent="0.2">
      <c r="A207" s="3" t="s">
        <v>681</v>
      </c>
      <c r="B207" s="3" t="s">
        <v>682</v>
      </c>
      <c r="C207" s="3" t="s">
        <v>100</v>
      </c>
      <c r="D207" s="3" t="s">
        <v>678</v>
      </c>
      <c r="E207" s="3" t="s">
        <v>683</v>
      </c>
      <c r="F207" s="3" t="s">
        <v>103</v>
      </c>
      <c r="G207" s="3" t="s">
        <v>684</v>
      </c>
      <c r="H207" s="2"/>
      <c r="I207" s="2"/>
      <c r="J207" s="2"/>
      <c r="K207" s="2"/>
      <c r="L207" s="2"/>
      <c r="M207" s="2"/>
      <c r="N207" s="2"/>
      <c r="O207" s="2"/>
      <c r="P207" s="2"/>
      <c r="Q207" s="2"/>
      <c r="R207" s="2"/>
      <c r="S207" s="2"/>
      <c r="T207" s="2"/>
      <c r="U207" s="2"/>
      <c r="V207" s="2"/>
    </row>
    <row r="208" spans="1:22" ht="25.5" hidden="1" x14ac:dyDescent="0.2">
      <c r="A208" s="3" t="s">
        <v>685</v>
      </c>
      <c r="B208" s="3" t="s">
        <v>686</v>
      </c>
      <c r="C208" s="3" t="s">
        <v>100</v>
      </c>
      <c r="D208" s="3" t="s">
        <v>678</v>
      </c>
      <c r="E208" s="3" t="s">
        <v>142</v>
      </c>
      <c r="F208" s="3" t="s">
        <v>109</v>
      </c>
      <c r="G208" s="3" t="s">
        <v>687</v>
      </c>
      <c r="H208" s="2"/>
      <c r="I208" s="2"/>
      <c r="J208" s="2"/>
      <c r="K208" s="2"/>
      <c r="L208" s="2"/>
      <c r="M208" s="2"/>
      <c r="N208" s="2"/>
      <c r="O208" s="2"/>
      <c r="P208" s="2"/>
      <c r="Q208" s="2"/>
      <c r="R208" s="2"/>
      <c r="S208" s="2"/>
      <c r="T208" s="2"/>
      <c r="U208" s="2"/>
      <c r="V208" s="2"/>
    </row>
    <row r="209" spans="1:22" ht="25.5" hidden="1" x14ac:dyDescent="0.2">
      <c r="A209" s="3" t="s">
        <v>688</v>
      </c>
      <c r="B209" s="3" t="s">
        <v>689</v>
      </c>
      <c r="C209" s="3" t="s">
        <v>100</v>
      </c>
      <c r="D209" s="3" t="s">
        <v>678</v>
      </c>
      <c r="E209" s="3" t="s">
        <v>683</v>
      </c>
      <c r="F209" s="3" t="s">
        <v>109</v>
      </c>
      <c r="G209" s="3" t="s">
        <v>690</v>
      </c>
      <c r="H209" s="2"/>
      <c r="I209" s="2"/>
      <c r="J209" s="2"/>
      <c r="K209" s="2"/>
      <c r="L209" s="2"/>
      <c r="M209" s="2"/>
      <c r="N209" s="2"/>
      <c r="O209" s="2"/>
      <c r="P209" s="2"/>
      <c r="Q209" s="2"/>
      <c r="R209" s="2"/>
      <c r="S209" s="2"/>
      <c r="T209" s="2"/>
      <c r="U209" s="2"/>
      <c r="V209" s="2"/>
    </row>
    <row r="210" spans="1:22" ht="25.5" hidden="1" x14ac:dyDescent="0.2">
      <c r="A210" s="3" t="s">
        <v>691</v>
      </c>
      <c r="B210" s="3" t="s">
        <v>692</v>
      </c>
      <c r="C210" s="3" t="s">
        <v>100</v>
      </c>
      <c r="D210" s="3" t="s">
        <v>678</v>
      </c>
      <c r="E210" s="3" t="s">
        <v>693</v>
      </c>
      <c r="F210" s="3" t="s">
        <v>109</v>
      </c>
      <c r="G210" s="3" t="s">
        <v>694</v>
      </c>
      <c r="H210" s="2"/>
      <c r="I210" s="2"/>
      <c r="J210" s="2"/>
      <c r="K210" s="2"/>
      <c r="L210" s="2"/>
      <c r="M210" s="2"/>
      <c r="N210" s="2"/>
      <c r="O210" s="2"/>
      <c r="P210" s="2"/>
      <c r="Q210" s="2"/>
      <c r="R210" s="2"/>
      <c r="S210" s="2"/>
      <c r="T210" s="2"/>
      <c r="U210" s="2"/>
      <c r="V210" s="2"/>
    </row>
    <row r="211" spans="1:22" ht="51" hidden="1" x14ac:dyDescent="0.2">
      <c r="A211" s="3" t="s">
        <v>695</v>
      </c>
      <c r="B211" s="3" t="s">
        <v>696</v>
      </c>
      <c r="C211" s="3" t="s">
        <v>225</v>
      </c>
      <c r="D211" s="3" t="s">
        <v>678</v>
      </c>
      <c r="E211" s="3" t="s">
        <v>697</v>
      </c>
      <c r="F211" s="3" t="s">
        <v>109</v>
      </c>
      <c r="G211" s="3" t="s">
        <v>698</v>
      </c>
      <c r="H211" s="2"/>
      <c r="I211" s="2"/>
      <c r="J211" s="2"/>
      <c r="K211" s="2"/>
      <c r="L211" s="2"/>
      <c r="M211" s="2"/>
      <c r="N211" s="2"/>
      <c r="O211" s="2"/>
      <c r="P211" s="2"/>
      <c r="Q211" s="2"/>
      <c r="R211" s="2"/>
      <c r="S211" s="2"/>
      <c r="T211" s="2"/>
      <c r="U211" s="2"/>
      <c r="V211" s="2"/>
    </row>
    <row r="212" spans="1:22" ht="38.25" hidden="1" x14ac:dyDescent="0.2">
      <c r="A212" s="3" t="s">
        <v>699</v>
      </c>
      <c r="B212" s="3" t="s">
        <v>700</v>
      </c>
      <c r="C212" s="3" t="s">
        <v>287</v>
      </c>
      <c r="D212" s="3" t="s">
        <v>678</v>
      </c>
      <c r="E212" s="3" t="s">
        <v>701</v>
      </c>
      <c r="F212" s="3" t="s">
        <v>121</v>
      </c>
      <c r="G212" s="3" t="s">
        <v>702</v>
      </c>
      <c r="H212" s="2"/>
      <c r="I212" s="2"/>
      <c r="J212" s="2"/>
      <c r="K212" s="2"/>
      <c r="L212" s="2"/>
      <c r="M212" s="2"/>
      <c r="N212" s="2"/>
      <c r="O212" s="2"/>
      <c r="P212" s="2"/>
      <c r="Q212" s="2"/>
      <c r="R212" s="2"/>
      <c r="S212" s="2"/>
      <c r="T212" s="2"/>
      <c r="U212" s="2"/>
      <c r="V212" s="2"/>
    </row>
    <row r="213" spans="1:22" ht="25.5" hidden="1" x14ac:dyDescent="0.2">
      <c r="A213" s="3" t="s">
        <v>703</v>
      </c>
      <c r="B213" s="3" t="s">
        <v>704</v>
      </c>
      <c r="C213" s="3" t="s">
        <v>149</v>
      </c>
      <c r="D213" s="3" t="s">
        <v>678</v>
      </c>
      <c r="E213" s="3" t="s">
        <v>705</v>
      </c>
      <c r="F213" s="3" t="s">
        <v>109</v>
      </c>
      <c r="G213" s="3" t="s">
        <v>706</v>
      </c>
      <c r="H213" s="2"/>
      <c r="I213" s="2"/>
      <c r="J213" s="2"/>
      <c r="K213" s="2"/>
      <c r="L213" s="2"/>
      <c r="M213" s="2"/>
      <c r="N213" s="2"/>
      <c r="O213" s="2"/>
      <c r="P213" s="2"/>
      <c r="Q213" s="2"/>
      <c r="R213" s="2"/>
      <c r="S213" s="2"/>
      <c r="T213" s="2"/>
      <c r="U213" s="2"/>
      <c r="V213" s="2"/>
    </row>
    <row r="214" spans="1:22" ht="25.5" hidden="1" x14ac:dyDescent="0.2">
      <c r="A214" s="3" t="s">
        <v>707</v>
      </c>
      <c r="B214" s="3" t="s">
        <v>708</v>
      </c>
      <c r="C214" s="3" t="s">
        <v>107</v>
      </c>
      <c r="D214" s="3" t="s">
        <v>678</v>
      </c>
      <c r="E214" s="3" t="s">
        <v>683</v>
      </c>
      <c r="F214" s="3" t="s">
        <v>109</v>
      </c>
      <c r="G214" s="3" t="s">
        <v>709</v>
      </c>
      <c r="H214" s="2"/>
      <c r="I214" s="2"/>
      <c r="J214" s="2"/>
      <c r="K214" s="2"/>
      <c r="L214" s="2"/>
      <c r="M214" s="2"/>
      <c r="N214" s="2"/>
      <c r="O214" s="2"/>
      <c r="P214" s="2"/>
      <c r="Q214" s="2"/>
      <c r="R214" s="2"/>
      <c r="S214" s="2"/>
      <c r="T214" s="2"/>
      <c r="U214" s="2"/>
      <c r="V214" s="2"/>
    </row>
    <row r="215" spans="1:22" ht="25.5" hidden="1" x14ac:dyDescent="0.2">
      <c r="A215" s="3" t="s">
        <v>710</v>
      </c>
      <c r="B215" s="3" t="s">
        <v>711</v>
      </c>
      <c r="C215" s="3" t="s">
        <v>107</v>
      </c>
      <c r="D215" s="3" t="s">
        <v>678</v>
      </c>
      <c r="E215" s="3" t="s">
        <v>712</v>
      </c>
      <c r="F215" s="3" t="s">
        <v>103</v>
      </c>
      <c r="G215" s="3" t="s">
        <v>713</v>
      </c>
      <c r="H215" s="2"/>
      <c r="I215" s="2"/>
      <c r="J215" s="2"/>
      <c r="K215" s="2"/>
      <c r="L215" s="2"/>
      <c r="M215" s="2"/>
      <c r="N215" s="2"/>
      <c r="O215" s="2"/>
      <c r="P215" s="2"/>
      <c r="Q215" s="2"/>
      <c r="R215" s="2"/>
      <c r="S215" s="2"/>
      <c r="T215" s="2"/>
      <c r="U215" s="2"/>
      <c r="V215" s="2"/>
    </row>
    <row r="216" spans="1:22" ht="25.5" hidden="1" x14ac:dyDescent="0.2">
      <c r="A216" s="3" t="s">
        <v>714</v>
      </c>
      <c r="B216" s="3" t="s">
        <v>715</v>
      </c>
      <c r="C216" s="3" t="s">
        <v>149</v>
      </c>
      <c r="D216" s="3" t="s">
        <v>678</v>
      </c>
      <c r="E216" s="3" t="s">
        <v>716</v>
      </c>
      <c r="F216" s="3" t="s">
        <v>109</v>
      </c>
      <c r="G216" s="3" t="s">
        <v>717</v>
      </c>
      <c r="H216" s="2"/>
      <c r="I216" s="2"/>
      <c r="J216" s="2"/>
      <c r="K216" s="2"/>
      <c r="L216" s="2"/>
      <c r="M216" s="2"/>
      <c r="N216" s="2"/>
      <c r="O216" s="2"/>
      <c r="P216" s="2"/>
      <c r="Q216" s="2"/>
      <c r="R216" s="2"/>
      <c r="S216" s="2"/>
      <c r="T216" s="2"/>
      <c r="U216" s="2"/>
      <c r="V216" s="2"/>
    </row>
    <row r="217" spans="1:22" ht="63.75" hidden="1" x14ac:dyDescent="0.2">
      <c r="A217" s="3" t="s">
        <v>718</v>
      </c>
      <c r="B217" s="3" t="s">
        <v>719</v>
      </c>
      <c r="C217" s="3" t="s">
        <v>153</v>
      </c>
      <c r="D217" s="3" t="s">
        <v>678</v>
      </c>
      <c r="E217" s="3" t="s">
        <v>720</v>
      </c>
      <c r="F217" s="3" t="s">
        <v>109</v>
      </c>
      <c r="G217" s="3" t="s">
        <v>721</v>
      </c>
      <c r="H217" s="2"/>
      <c r="I217" s="2"/>
      <c r="J217" s="2"/>
      <c r="K217" s="2"/>
      <c r="L217" s="2"/>
      <c r="M217" s="2"/>
      <c r="N217" s="2"/>
      <c r="O217" s="2"/>
      <c r="P217" s="2"/>
      <c r="Q217" s="2"/>
      <c r="R217" s="2"/>
      <c r="S217" s="2"/>
      <c r="T217" s="2"/>
      <c r="U217" s="2"/>
      <c r="V217" s="2"/>
    </row>
    <row r="218" spans="1:22" ht="114.75" hidden="1" x14ac:dyDescent="0.2">
      <c r="A218" s="3" t="s">
        <v>722</v>
      </c>
      <c r="B218" s="3" t="s">
        <v>723</v>
      </c>
      <c r="C218" s="3" t="s">
        <v>153</v>
      </c>
      <c r="D218" s="3" t="s">
        <v>678</v>
      </c>
      <c r="E218" s="3" t="s">
        <v>697</v>
      </c>
      <c r="F218" s="3" t="s">
        <v>109</v>
      </c>
      <c r="G218" s="3" t="s">
        <v>724</v>
      </c>
      <c r="H218" s="2"/>
      <c r="I218" s="2"/>
      <c r="J218" s="2"/>
      <c r="K218" s="2"/>
      <c r="L218" s="2"/>
      <c r="M218" s="2"/>
      <c r="N218" s="2"/>
      <c r="O218" s="2"/>
      <c r="P218" s="2"/>
      <c r="Q218" s="2"/>
      <c r="R218" s="2"/>
      <c r="S218" s="2"/>
      <c r="T218" s="2"/>
      <c r="U218" s="2"/>
      <c r="V218" s="2"/>
    </row>
    <row r="219" spans="1:22" ht="25.5" hidden="1" x14ac:dyDescent="0.2">
      <c r="A219" s="3" t="s">
        <v>725</v>
      </c>
      <c r="B219" s="3" t="s">
        <v>726</v>
      </c>
      <c r="C219" s="3" t="s">
        <v>153</v>
      </c>
      <c r="D219" s="3" t="s">
        <v>678</v>
      </c>
      <c r="E219" s="3" t="s">
        <v>701</v>
      </c>
      <c r="F219" s="3" t="s">
        <v>121</v>
      </c>
      <c r="G219" s="3" t="s">
        <v>727</v>
      </c>
      <c r="H219" s="2"/>
      <c r="I219" s="2"/>
      <c r="J219" s="2"/>
      <c r="K219" s="2"/>
      <c r="L219" s="2"/>
      <c r="M219" s="2"/>
      <c r="N219" s="2"/>
      <c r="O219" s="2"/>
      <c r="P219" s="2"/>
      <c r="Q219" s="2"/>
      <c r="R219" s="2"/>
      <c r="S219" s="2"/>
      <c r="T219" s="2"/>
      <c r="U219" s="2"/>
      <c r="V219" s="2"/>
    </row>
    <row r="220" spans="1:22" ht="38.25" hidden="1" x14ac:dyDescent="0.2">
      <c r="A220" s="3" t="s">
        <v>725</v>
      </c>
      <c r="B220" s="3" t="s">
        <v>728</v>
      </c>
      <c r="C220" s="3" t="s">
        <v>153</v>
      </c>
      <c r="D220" s="3" t="s">
        <v>678</v>
      </c>
      <c r="E220" s="3" t="s">
        <v>716</v>
      </c>
      <c r="F220" s="3" t="s">
        <v>109</v>
      </c>
      <c r="G220" s="3" t="s">
        <v>729</v>
      </c>
      <c r="H220" s="2"/>
      <c r="I220" s="2"/>
      <c r="J220" s="2"/>
      <c r="K220" s="2"/>
      <c r="L220" s="2"/>
      <c r="M220" s="2"/>
      <c r="N220" s="2"/>
      <c r="O220" s="2"/>
      <c r="P220" s="2"/>
      <c r="Q220" s="2"/>
      <c r="R220" s="2"/>
      <c r="S220" s="2"/>
      <c r="T220" s="2"/>
      <c r="U220" s="2"/>
      <c r="V220" s="2"/>
    </row>
    <row r="221" spans="1:22" ht="25.5" hidden="1" x14ac:dyDescent="0.2">
      <c r="A221" s="3" t="s">
        <v>730</v>
      </c>
      <c r="B221" s="3" t="s">
        <v>731</v>
      </c>
      <c r="C221" s="3" t="s">
        <v>107</v>
      </c>
      <c r="D221" s="3" t="s">
        <v>678</v>
      </c>
      <c r="E221" s="3" t="s">
        <v>716</v>
      </c>
      <c r="F221" s="3" t="s">
        <v>109</v>
      </c>
      <c r="G221" s="3" t="s">
        <v>732</v>
      </c>
      <c r="H221" s="2"/>
      <c r="I221" s="2"/>
      <c r="J221" s="2"/>
      <c r="K221" s="2"/>
      <c r="L221" s="2"/>
      <c r="M221" s="2"/>
      <c r="N221" s="2"/>
      <c r="O221" s="2"/>
      <c r="P221" s="2"/>
      <c r="Q221" s="2"/>
      <c r="R221" s="2"/>
      <c r="S221" s="2"/>
      <c r="T221" s="2"/>
      <c r="U221" s="2"/>
      <c r="V221" s="2"/>
    </row>
    <row r="222" spans="1:22" ht="25.5" hidden="1" x14ac:dyDescent="0.2">
      <c r="A222" s="3" t="s">
        <v>733</v>
      </c>
      <c r="B222" s="3" t="s">
        <v>734</v>
      </c>
      <c r="C222" s="3" t="s">
        <v>107</v>
      </c>
      <c r="D222" s="3" t="s">
        <v>678</v>
      </c>
      <c r="E222" s="3" t="s">
        <v>697</v>
      </c>
      <c r="F222" s="3" t="s">
        <v>109</v>
      </c>
      <c r="G222" s="3" t="s">
        <v>735</v>
      </c>
      <c r="H222" s="2"/>
      <c r="I222" s="2"/>
      <c r="J222" s="2"/>
      <c r="K222" s="2"/>
      <c r="L222" s="2"/>
      <c r="M222" s="2"/>
      <c r="N222" s="2"/>
      <c r="O222" s="2"/>
      <c r="P222" s="2"/>
      <c r="Q222" s="2"/>
      <c r="R222" s="2"/>
      <c r="S222" s="2"/>
      <c r="T222" s="2"/>
      <c r="U222" s="2"/>
      <c r="V222" s="2"/>
    </row>
    <row r="223" spans="1:22" ht="25.5" hidden="1" x14ac:dyDescent="0.2">
      <c r="A223" s="3" t="s">
        <v>733</v>
      </c>
      <c r="B223" s="3" t="s">
        <v>736</v>
      </c>
      <c r="C223" s="3" t="s">
        <v>107</v>
      </c>
      <c r="D223" s="3" t="s">
        <v>678</v>
      </c>
      <c r="E223" s="3" t="s">
        <v>712</v>
      </c>
      <c r="F223" s="3" t="s">
        <v>103</v>
      </c>
      <c r="G223" s="3" t="s">
        <v>737</v>
      </c>
      <c r="H223" s="2"/>
      <c r="I223" s="2"/>
      <c r="J223" s="2"/>
      <c r="K223" s="2"/>
      <c r="L223" s="2"/>
      <c r="M223" s="2"/>
      <c r="N223" s="2"/>
      <c r="O223" s="2"/>
      <c r="P223" s="2"/>
      <c r="Q223" s="2"/>
      <c r="R223" s="2"/>
      <c r="S223" s="2"/>
      <c r="T223" s="2"/>
      <c r="U223" s="2"/>
      <c r="V223" s="2"/>
    </row>
    <row r="224" spans="1:22" ht="25.5" hidden="1" x14ac:dyDescent="0.2">
      <c r="A224" s="3" t="s">
        <v>738</v>
      </c>
      <c r="B224" s="3" t="s">
        <v>739</v>
      </c>
      <c r="C224" s="3" t="s">
        <v>125</v>
      </c>
      <c r="D224" s="3" t="s">
        <v>678</v>
      </c>
      <c r="E224" s="3" t="s">
        <v>740</v>
      </c>
      <c r="F224" s="3" t="s">
        <v>103</v>
      </c>
      <c r="G224" s="3" t="s">
        <v>741</v>
      </c>
      <c r="H224" s="2"/>
      <c r="I224" s="2"/>
      <c r="J224" s="2"/>
      <c r="K224" s="2"/>
      <c r="L224" s="2"/>
      <c r="M224" s="2"/>
      <c r="N224" s="2"/>
      <c r="O224" s="2"/>
      <c r="P224" s="2"/>
      <c r="Q224" s="2"/>
      <c r="R224" s="2"/>
      <c r="S224" s="2"/>
      <c r="T224" s="2"/>
      <c r="U224" s="2"/>
      <c r="V224" s="2"/>
    </row>
    <row r="225" spans="1:22" ht="25.5" hidden="1" x14ac:dyDescent="0.2">
      <c r="A225" s="3" t="s">
        <v>742</v>
      </c>
      <c r="B225" s="3" t="s">
        <v>743</v>
      </c>
      <c r="C225" s="3" t="s">
        <v>125</v>
      </c>
      <c r="D225" s="3" t="s">
        <v>678</v>
      </c>
      <c r="E225" s="3" t="s">
        <v>716</v>
      </c>
      <c r="F225" s="3" t="s">
        <v>109</v>
      </c>
      <c r="G225" s="3" t="s">
        <v>744</v>
      </c>
      <c r="H225" s="2"/>
      <c r="I225" s="2"/>
      <c r="J225" s="2"/>
      <c r="K225" s="2"/>
      <c r="L225" s="2"/>
      <c r="M225" s="2"/>
      <c r="N225" s="2"/>
      <c r="O225" s="2"/>
      <c r="P225" s="2"/>
      <c r="Q225" s="2"/>
      <c r="R225" s="2"/>
      <c r="S225" s="2"/>
      <c r="T225" s="2"/>
      <c r="U225" s="2"/>
      <c r="V225" s="2"/>
    </row>
    <row r="226" spans="1:22" ht="25.5" hidden="1" x14ac:dyDescent="0.2">
      <c r="A226" s="3" t="s">
        <v>745</v>
      </c>
      <c r="B226" s="3" t="s">
        <v>746</v>
      </c>
      <c r="C226" s="3" t="s">
        <v>125</v>
      </c>
      <c r="D226" s="3" t="s">
        <v>678</v>
      </c>
      <c r="E226" s="3" t="s">
        <v>716</v>
      </c>
      <c r="F226" s="3" t="s">
        <v>103</v>
      </c>
      <c r="G226" s="3" t="s">
        <v>747</v>
      </c>
      <c r="H226" s="2"/>
      <c r="I226" s="2"/>
      <c r="J226" s="2"/>
      <c r="K226" s="2"/>
      <c r="L226" s="2"/>
      <c r="M226" s="2"/>
      <c r="N226" s="2"/>
      <c r="O226" s="2"/>
      <c r="P226" s="2"/>
      <c r="Q226" s="2"/>
      <c r="R226" s="2"/>
      <c r="S226" s="2"/>
      <c r="T226" s="2"/>
      <c r="U226" s="2"/>
      <c r="V226" s="2"/>
    </row>
    <row r="227" spans="1:22" ht="25.5" hidden="1" x14ac:dyDescent="0.2">
      <c r="A227" s="3" t="s">
        <v>748</v>
      </c>
      <c r="B227" s="3" t="s">
        <v>749</v>
      </c>
      <c r="C227" s="3" t="s">
        <v>125</v>
      </c>
      <c r="D227" s="3" t="s">
        <v>678</v>
      </c>
      <c r="E227" s="3" t="s">
        <v>750</v>
      </c>
      <c r="F227" s="3" t="s">
        <v>109</v>
      </c>
      <c r="G227" s="3" t="s">
        <v>751</v>
      </c>
      <c r="H227" s="2"/>
      <c r="I227" s="2"/>
      <c r="J227" s="2"/>
      <c r="K227" s="2"/>
      <c r="L227" s="2"/>
      <c r="M227" s="2"/>
      <c r="N227" s="2"/>
      <c r="O227" s="2"/>
      <c r="P227" s="2"/>
      <c r="Q227" s="2"/>
      <c r="R227" s="2"/>
      <c r="S227" s="2"/>
      <c r="T227" s="2"/>
      <c r="U227" s="2"/>
      <c r="V227" s="2"/>
    </row>
    <row r="228" spans="1:22" ht="25.5" hidden="1" x14ac:dyDescent="0.2">
      <c r="A228" s="3" t="s">
        <v>752</v>
      </c>
      <c r="B228" s="3" t="s">
        <v>753</v>
      </c>
      <c r="C228" s="3" t="s">
        <v>125</v>
      </c>
      <c r="D228" s="3" t="s">
        <v>678</v>
      </c>
      <c r="E228" s="3" t="s">
        <v>142</v>
      </c>
      <c r="F228" s="3" t="s">
        <v>109</v>
      </c>
      <c r="G228" s="3" t="s">
        <v>754</v>
      </c>
      <c r="H228" s="2"/>
      <c r="I228" s="2"/>
      <c r="J228" s="2"/>
      <c r="K228" s="2"/>
      <c r="L228" s="2"/>
      <c r="M228" s="2"/>
      <c r="N228" s="2"/>
      <c r="O228" s="2"/>
      <c r="P228" s="2"/>
      <c r="Q228" s="2"/>
      <c r="R228" s="2"/>
      <c r="S228" s="2"/>
      <c r="T228" s="2"/>
      <c r="U228" s="2"/>
      <c r="V228" s="2"/>
    </row>
    <row r="229" spans="1:22" ht="25.5" hidden="1" x14ac:dyDescent="0.2">
      <c r="A229" s="3" t="s">
        <v>755</v>
      </c>
      <c r="B229" s="3" t="s">
        <v>756</v>
      </c>
      <c r="C229" s="3" t="s">
        <v>125</v>
      </c>
      <c r="D229" s="3" t="s">
        <v>678</v>
      </c>
      <c r="E229" s="3" t="s">
        <v>701</v>
      </c>
      <c r="F229" s="3" t="s">
        <v>109</v>
      </c>
      <c r="G229" s="3" t="s">
        <v>757</v>
      </c>
      <c r="H229" s="2"/>
      <c r="I229" s="2"/>
      <c r="J229" s="2"/>
      <c r="K229" s="2"/>
      <c r="L229" s="2"/>
      <c r="M229" s="2"/>
      <c r="N229" s="2"/>
      <c r="O229" s="2"/>
      <c r="P229" s="2"/>
      <c r="Q229" s="2"/>
      <c r="R229" s="2"/>
      <c r="S229" s="2"/>
      <c r="T229" s="2"/>
      <c r="U229" s="2"/>
      <c r="V229" s="2"/>
    </row>
    <row r="230" spans="1:22" ht="25.5" hidden="1" x14ac:dyDescent="0.2">
      <c r="A230" s="3" t="s">
        <v>755</v>
      </c>
      <c r="B230" s="3" t="s">
        <v>758</v>
      </c>
      <c r="C230" s="3" t="s">
        <v>125</v>
      </c>
      <c r="D230" s="3" t="s">
        <v>678</v>
      </c>
      <c r="E230" s="3" t="s">
        <v>716</v>
      </c>
      <c r="F230" s="3" t="s">
        <v>109</v>
      </c>
      <c r="G230" s="3" t="s">
        <v>759</v>
      </c>
      <c r="H230" s="2"/>
      <c r="I230" s="2"/>
      <c r="J230" s="2"/>
      <c r="K230" s="2"/>
      <c r="L230" s="2"/>
      <c r="M230" s="2"/>
      <c r="N230" s="2"/>
      <c r="O230" s="2"/>
      <c r="P230" s="2"/>
      <c r="Q230" s="2"/>
      <c r="R230" s="2"/>
      <c r="S230" s="2"/>
      <c r="T230" s="2"/>
      <c r="U230" s="2"/>
      <c r="V230" s="2"/>
    </row>
    <row r="231" spans="1:22" ht="25.5" hidden="1" x14ac:dyDescent="0.2">
      <c r="A231" s="3" t="s">
        <v>755</v>
      </c>
      <c r="B231" s="3" t="s">
        <v>760</v>
      </c>
      <c r="C231" s="3" t="s">
        <v>125</v>
      </c>
      <c r="D231" s="3" t="s">
        <v>678</v>
      </c>
      <c r="E231" s="3" t="s">
        <v>697</v>
      </c>
      <c r="F231" s="3" t="s">
        <v>109</v>
      </c>
      <c r="G231" s="3" t="s">
        <v>761</v>
      </c>
      <c r="H231" s="2"/>
      <c r="I231" s="2"/>
      <c r="J231" s="2"/>
      <c r="K231" s="2"/>
      <c r="L231" s="2"/>
      <c r="M231" s="2"/>
      <c r="N231" s="2"/>
      <c r="O231" s="2"/>
      <c r="P231" s="2"/>
      <c r="Q231" s="2"/>
      <c r="R231" s="2"/>
      <c r="S231" s="2"/>
      <c r="T231" s="2"/>
      <c r="U231" s="2"/>
      <c r="V231" s="2"/>
    </row>
    <row r="232" spans="1:22" ht="25.5" hidden="1" x14ac:dyDescent="0.2">
      <c r="A232" s="3" t="s">
        <v>762</v>
      </c>
      <c r="B232" s="3" t="s">
        <v>763</v>
      </c>
      <c r="C232" s="3" t="s">
        <v>125</v>
      </c>
      <c r="D232" s="3" t="s">
        <v>678</v>
      </c>
      <c r="E232" s="3" t="s">
        <v>697</v>
      </c>
      <c r="F232" s="3" t="s">
        <v>109</v>
      </c>
      <c r="G232" s="3" t="s">
        <v>764</v>
      </c>
      <c r="H232" s="2"/>
      <c r="I232" s="2"/>
      <c r="J232" s="2"/>
      <c r="K232" s="2"/>
      <c r="L232" s="2"/>
      <c r="M232" s="2"/>
      <c r="N232" s="2"/>
      <c r="O232" s="2"/>
      <c r="P232" s="2"/>
      <c r="Q232" s="2"/>
      <c r="R232" s="2"/>
      <c r="S232" s="2"/>
      <c r="T232" s="2"/>
      <c r="U232" s="2"/>
      <c r="V232" s="2"/>
    </row>
    <row r="233" spans="1:22" ht="25.5" hidden="1" x14ac:dyDescent="0.2">
      <c r="A233" s="3" t="s">
        <v>765</v>
      </c>
      <c r="B233" s="3" t="s">
        <v>766</v>
      </c>
      <c r="C233" s="3" t="s">
        <v>125</v>
      </c>
      <c r="D233" s="3" t="s">
        <v>678</v>
      </c>
      <c r="E233" s="3" t="s">
        <v>767</v>
      </c>
      <c r="F233" s="3" t="s">
        <v>109</v>
      </c>
      <c r="G233" s="3" t="s">
        <v>768</v>
      </c>
      <c r="H233" s="2"/>
      <c r="I233" s="2"/>
      <c r="J233" s="2"/>
      <c r="K233" s="2"/>
      <c r="L233" s="2"/>
      <c r="M233" s="2"/>
      <c r="N233" s="2"/>
      <c r="O233" s="2"/>
      <c r="P233" s="2"/>
      <c r="Q233" s="2"/>
      <c r="R233" s="2"/>
      <c r="S233" s="2"/>
      <c r="T233" s="2"/>
      <c r="U233" s="2"/>
      <c r="V233" s="2"/>
    </row>
    <row r="234" spans="1:22" ht="25.5" hidden="1" x14ac:dyDescent="0.2">
      <c r="A234" s="3" t="s">
        <v>769</v>
      </c>
      <c r="B234" s="3" t="s">
        <v>770</v>
      </c>
      <c r="C234" s="3" t="s">
        <v>125</v>
      </c>
      <c r="D234" s="3" t="s">
        <v>678</v>
      </c>
      <c r="E234" s="3" t="s">
        <v>705</v>
      </c>
      <c r="F234" s="3" t="s">
        <v>109</v>
      </c>
      <c r="G234" s="3" t="s">
        <v>771</v>
      </c>
      <c r="H234" s="2"/>
      <c r="I234" s="2"/>
      <c r="J234" s="2"/>
      <c r="K234" s="2"/>
      <c r="L234" s="2"/>
      <c r="M234" s="2"/>
      <c r="N234" s="2"/>
      <c r="O234" s="2"/>
      <c r="P234" s="2"/>
      <c r="Q234" s="2"/>
      <c r="R234" s="2"/>
      <c r="S234" s="2"/>
      <c r="T234" s="2"/>
      <c r="U234" s="2"/>
      <c r="V234" s="2"/>
    </row>
    <row r="235" spans="1:22" ht="25.5" hidden="1" x14ac:dyDescent="0.2">
      <c r="A235" s="3" t="s">
        <v>772</v>
      </c>
      <c r="B235" s="3" t="s">
        <v>773</v>
      </c>
      <c r="C235" s="3" t="s">
        <v>125</v>
      </c>
      <c r="D235" s="3" t="s">
        <v>678</v>
      </c>
      <c r="E235" s="3" t="s">
        <v>716</v>
      </c>
      <c r="F235" s="3" t="s">
        <v>109</v>
      </c>
      <c r="G235" s="3" t="s">
        <v>774</v>
      </c>
      <c r="H235" s="2"/>
      <c r="I235" s="2"/>
      <c r="J235" s="2"/>
      <c r="K235" s="2"/>
      <c r="L235" s="2"/>
      <c r="M235" s="2"/>
      <c r="N235" s="2"/>
      <c r="O235" s="2"/>
      <c r="P235" s="2"/>
      <c r="Q235" s="2"/>
      <c r="R235" s="2"/>
      <c r="S235" s="2"/>
      <c r="T235" s="2"/>
      <c r="U235" s="2"/>
      <c r="V235" s="2"/>
    </row>
    <row r="236" spans="1:22" ht="25.5" hidden="1" x14ac:dyDescent="0.2">
      <c r="A236" s="3" t="s">
        <v>775</v>
      </c>
      <c r="B236" s="3" t="s">
        <v>776</v>
      </c>
      <c r="C236" s="3" t="s">
        <v>125</v>
      </c>
      <c r="D236" s="3" t="s">
        <v>678</v>
      </c>
      <c r="E236" s="3" t="s">
        <v>701</v>
      </c>
      <c r="F236" s="3" t="s">
        <v>109</v>
      </c>
      <c r="G236" s="3" t="s">
        <v>777</v>
      </c>
      <c r="H236" s="2"/>
      <c r="I236" s="2"/>
      <c r="J236" s="2"/>
      <c r="K236" s="2"/>
      <c r="L236" s="2"/>
      <c r="M236" s="2"/>
      <c r="N236" s="2"/>
      <c r="O236" s="2"/>
      <c r="P236" s="2"/>
      <c r="Q236" s="2"/>
      <c r="R236" s="2"/>
      <c r="S236" s="2"/>
      <c r="T236" s="2"/>
      <c r="U236" s="2"/>
      <c r="V236" s="2"/>
    </row>
    <row r="237" spans="1:22" ht="25.5" hidden="1" x14ac:dyDescent="0.2">
      <c r="A237" s="3" t="s">
        <v>775</v>
      </c>
      <c r="B237" s="3" t="s">
        <v>778</v>
      </c>
      <c r="C237" s="3" t="s">
        <v>125</v>
      </c>
      <c r="D237" s="3" t="s">
        <v>678</v>
      </c>
      <c r="E237" s="3" t="s">
        <v>716</v>
      </c>
      <c r="F237" s="3" t="s">
        <v>109</v>
      </c>
      <c r="G237" s="3" t="s">
        <v>779</v>
      </c>
      <c r="H237" s="2"/>
      <c r="I237" s="2"/>
      <c r="J237" s="2"/>
      <c r="K237" s="2"/>
      <c r="L237" s="2"/>
      <c r="M237" s="2"/>
      <c r="N237" s="2"/>
      <c r="O237" s="2"/>
      <c r="P237" s="2"/>
      <c r="Q237" s="2"/>
      <c r="R237" s="2"/>
      <c r="S237" s="2"/>
      <c r="T237" s="2"/>
      <c r="U237" s="2"/>
      <c r="V237" s="2"/>
    </row>
    <row r="238" spans="1:22" ht="38.25" hidden="1" x14ac:dyDescent="0.2">
      <c r="A238" s="3" t="s">
        <v>780</v>
      </c>
      <c r="B238" s="3" t="s">
        <v>781</v>
      </c>
      <c r="C238" s="3" t="s">
        <v>125</v>
      </c>
      <c r="D238" s="3" t="s">
        <v>678</v>
      </c>
      <c r="E238" s="3" t="s">
        <v>712</v>
      </c>
      <c r="F238" s="3" t="s">
        <v>109</v>
      </c>
      <c r="G238" s="3" t="s">
        <v>782</v>
      </c>
      <c r="H238" s="2"/>
      <c r="I238" s="2"/>
      <c r="J238" s="2"/>
      <c r="K238" s="2"/>
      <c r="L238" s="2"/>
      <c r="M238" s="2"/>
      <c r="N238" s="2"/>
      <c r="O238" s="2"/>
      <c r="P238" s="2"/>
      <c r="Q238" s="2"/>
      <c r="R238" s="2"/>
      <c r="S238" s="2"/>
      <c r="T238" s="2"/>
      <c r="U238" s="2"/>
      <c r="V238" s="2"/>
    </row>
    <row r="239" spans="1:22" ht="25.5" hidden="1" x14ac:dyDescent="0.2">
      <c r="A239" s="3" t="s">
        <v>783</v>
      </c>
      <c r="B239" s="3" t="s">
        <v>784</v>
      </c>
      <c r="C239" s="3" t="s">
        <v>125</v>
      </c>
      <c r="D239" s="3" t="s">
        <v>678</v>
      </c>
      <c r="E239" s="3" t="s">
        <v>785</v>
      </c>
      <c r="F239" s="3" t="s">
        <v>109</v>
      </c>
      <c r="G239" s="3" t="s">
        <v>786</v>
      </c>
      <c r="H239" s="2"/>
      <c r="I239" s="2"/>
      <c r="J239" s="2"/>
      <c r="K239" s="2"/>
      <c r="L239" s="2"/>
      <c r="M239" s="2"/>
      <c r="N239" s="2"/>
      <c r="O239" s="2"/>
      <c r="P239" s="2"/>
      <c r="Q239" s="2"/>
      <c r="R239" s="2"/>
      <c r="S239" s="2"/>
      <c r="T239" s="2"/>
      <c r="U239" s="2"/>
      <c r="V239" s="2"/>
    </row>
    <row r="240" spans="1:22" ht="25.5" hidden="1" x14ac:dyDescent="0.2">
      <c r="A240" s="3" t="s">
        <v>787</v>
      </c>
      <c r="B240" s="3" t="s">
        <v>788</v>
      </c>
      <c r="C240" s="3" t="s">
        <v>125</v>
      </c>
      <c r="D240" s="3" t="s">
        <v>678</v>
      </c>
      <c r="E240" s="3" t="s">
        <v>789</v>
      </c>
      <c r="F240" s="3" t="s">
        <v>109</v>
      </c>
      <c r="G240" s="3" t="s">
        <v>790</v>
      </c>
      <c r="H240" s="2"/>
      <c r="I240" s="2"/>
      <c r="J240" s="2"/>
      <c r="K240" s="2"/>
      <c r="L240" s="2"/>
      <c r="M240" s="2"/>
      <c r="N240" s="2"/>
      <c r="O240" s="2"/>
      <c r="P240" s="2"/>
      <c r="Q240" s="2"/>
      <c r="R240" s="2"/>
      <c r="S240" s="2"/>
      <c r="T240" s="2"/>
      <c r="U240" s="2"/>
      <c r="V240" s="2"/>
    </row>
    <row r="241" spans="1:22" ht="153" hidden="1" x14ac:dyDescent="0.2">
      <c r="A241" s="3" t="s">
        <v>791</v>
      </c>
      <c r="B241" s="3" t="s">
        <v>792</v>
      </c>
      <c r="C241" s="3" t="s">
        <v>107</v>
      </c>
      <c r="D241" s="3" t="s">
        <v>678</v>
      </c>
      <c r="E241" s="3" t="s">
        <v>716</v>
      </c>
      <c r="F241" s="3" t="s">
        <v>109</v>
      </c>
      <c r="G241" s="3" t="s">
        <v>793</v>
      </c>
      <c r="H241" s="2"/>
      <c r="I241" s="2"/>
      <c r="J241" s="2"/>
      <c r="K241" s="2"/>
      <c r="L241" s="2"/>
      <c r="M241" s="2"/>
      <c r="N241" s="2"/>
      <c r="O241" s="2"/>
      <c r="P241" s="2"/>
      <c r="Q241" s="2"/>
      <c r="R241" s="2"/>
      <c r="S241" s="2"/>
      <c r="T241" s="2"/>
      <c r="U241" s="2"/>
      <c r="V241" s="2"/>
    </row>
    <row r="242" spans="1:22" ht="25.5" hidden="1" x14ac:dyDescent="0.2">
      <c r="A242" s="3" t="s">
        <v>794</v>
      </c>
      <c r="B242" s="3" t="s">
        <v>795</v>
      </c>
      <c r="C242" s="3" t="s">
        <v>125</v>
      </c>
      <c r="D242" s="3" t="s">
        <v>678</v>
      </c>
      <c r="E242" s="3" t="s">
        <v>701</v>
      </c>
      <c r="F242" s="3" t="s">
        <v>109</v>
      </c>
      <c r="G242" s="3" t="s">
        <v>796</v>
      </c>
      <c r="H242" s="2"/>
      <c r="I242" s="2"/>
      <c r="J242" s="2"/>
      <c r="K242" s="2"/>
      <c r="L242" s="2"/>
      <c r="M242" s="2"/>
      <c r="N242" s="2"/>
      <c r="O242" s="2"/>
      <c r="P242" s="2"/>
      <c r="Q242" s="2"/>
      <c r="R242" s="2"/>
      <c r="S242" s="2"/>
      <c r="T242" s="2"/>
      <c r="U242" s="2"/>
      <c r="V242" s="2"/>
    </row>
    <row r="243" spans="1:22" ht="25.5" hidden="1" x14ac:dyDescent="0.2">
      <c r="A243" s="3" t="s">
        <v>797</v>
      </c>
      <c r="B243" s="3" t="s">
        <v>798</v>
      </c>
      <c r="C243" s="3" t="s">
        <v>125</v>
      </c>
      <c r="D243" s="3" t="s">
        <v>678</v>
      </c>
      <c r="E243" s="3" t="s">
        <v>697</v>
      </c>
      <c r="F243" s="3" t="s">
        <v>109</v>
      </c>
      <c r="G243" s="3" t="s">
        <v>799</v>
      </c>
      <c r="H243" s="2"/>
      <c r="I243" s="2"/>
      <c r="J243" s="2"/>
      <c r="K243" s="2"/>
      <c r="L243" s="2"/>
      <c r="M243" s="2"/>
      <c r="N243" s="2"/>
      <c r="O243" s="2"/>
      <c r="P243" s="2"/>
      <c r="Q243" s="2"/>
      <c r="R243" s="2"/>
      <c r="S243" s="2"/>
      <c r="T243" s="2"/>
      <c r="U243" s="2"/>
      <c r="V243" s="2"/>
    </row>
    <row r="244" spans="1:22" ht="25.5" hidden="1" x14ac:dyDescent="0.2">
      <c r="A244" s="3" t="s">
        <v>800</v>
      </c>
      <c r="B244" s="3" t="s">
        <v>801</v>
      </c>
      <c r="C244" s="3" t="s">
        <v>158</v>
      </c>
      <c r="D244" s="3" t="s">
        <v>678</v>
      </c>
      <c r="E244" s="3" t="s">
        <v>701</v>
      </c>
      <c r="F244" s="3" t="s">
        <v>109</v>
      </c>
      <c r="G244" s="3" t="s">
        <v>802</v>
      </c>
      <c r="H244" s="2"/>
      <c r="I244" s="2"/>
      <c r="J244" s="2"/>
      <c r="K244" s="2"/>
      <c r="L244" s="2"/>
      <c r="M244" s="2"/>
      <c r="N244" s="2"/>
      <c r="O244" s="2"/>
      <c r="P244" s="2"/>
      <c r="Q244" s="2"/>
      <c r="R244" s="2"/>
      <c r="S244" s="2"/>
      <c r="T244" s="2"/>
      <c r="U244" s="2"/>
      <c r="V244" s="2"/>
    </row>
    <row r="245" spans="1:22" ht="25.5" hidden="1" x14ac:dyDescent="0.2">
      <c r="A245" s="3" t="s">
        <v>803</v>
      </c>
      <c r="B245" s="3" t="s">
        <v>804</v>
      </c>
      <c r="C245" s="3" t="s">
        <v>158</v>
      </c>
      <c r="D245" s="3" t="s">
        <v>678</v>
      </c>
      <c r="E245" s="3" t="s">
        <v>705</v>
      </c>
      <c r="F245" s="3" t="s">
        <v>109</v>
      </c>
      <c r="G245" s="3" t="s">
        <v>805</v>
      </c>
      <c r="H245" s="2"/>
      <c r="I245" s="2"/>
      <c r="J245" s="2"/>
      <c r="K245" s="2"/>
      <c r="L245" s="2"/>
      <c r="M245" s="2"/>
      <c r="N245" s="2"/>
      <c r="O245" s="2"/>
      <c r="P245" s="2"/>
      <c r="Q245" s="2"/>
      <c r="R245" s="2"/>
      <c r="S245" s="2"/>
      <c r="T245" s="2"/>
      <c r="U245" s="2"/>
      <c r="V245" s="2"/>
    </row>
    <row r="246" spans="1:22" ht="25.5" hidden="1" x14ac:dyDescent="0.2">
      <c r="A246" s="3" t="s">
        <v>806</v>
      </c>
      <c r="B246" s="3" t="s">
        <v>807</v>
      </c>
      <c r="C246" s="3" t="s">
        <v>158</v>
      </c>
      <c r="D246" s="3" t="s">
        <v>678</v>
      </c>
      <c r="E246" s="3" t="s">
        <v>679</v>
      </c>
      <c r="F246" s="3" t="s">
        <v>109</v>
      </c>
      <c r="G246" s="3" t="s">
        <v>808</v>
      </c>
      <c r="H246" s="2"/>
      <c r="I246" s="2"/>
      <c r="J246" s="2"/>
      <c r="K246" s="2"/>
      <c r="L246" s="2"/>
      <c r="M246" s="2"/>
      <c r="N246" s="2"/>
      <c r="O246" s="2"/>
      <c r="P246" s="2"/>
      <c r="Q246" s="2"/>
      <c r="R246" s="2"/>
      <c r="S246" s="2"/>
      <c r="T246" s="2"/>
      <c r="U246" s="2"/>
      <c r="V246" s="2"/>
    </row>
    <row r="247" spans="1:22" ht="114.75" hidden="1" x14ac:dyDescent="0.2">
      <c r="A247" s="3" t="s">
        <v>809</v>
      </c>
      <c r="B247" s="3" t="s">
        <v>810</v>
      </c>
      <c r="C247" s="3" t="s">
        <v>125</v>
      </c>
      <c r="D247" s="3" t="s">
        <v>678</v>
      </c>
      <c r="E247" s="3" t="s">
        <v>701</v>
      </c>
      <c r="F247" s="3" t="s">
        <v>109</v>
      </c>
      <c r="G247" s="3" t="s">
        <v>811</v>
      </c>
      <c r="H247" s="2"/>
      <c r="I247" s="2"/>
      <c r="J247" s="2"/>
      <c r="K247" s="2"/>
      <c r="L247" s="2"/>
      <c r="M247" s="2"/>
      <c r="N247" s="2"/>
      <c r="O247" s="2"/>
      <c r="P247" s="2"/>
      <c r="Q247" s="2"/>
      <c r="R247" s="2"/>
      <c r="S247" s="2"/>
      <c r="T247" s="2"/>
      <c r="U247" s="2"/>
      <c r="V247" s="2"/>
    </row>
    <row r="248" spans="1:22" ht="127.5" hidden="1" x14ac:dyDescent="0.2">
      <c r="A248" s="3" t="s">
        <v>812</v>
      </c>
      <c r="B248" s="3" t="s">
        <v>813</v>
      </c>
      <c r="C248" s="3" t="s">
        <v>125</v>
      </c>
      <c r="D248" s="3" t="s">
        <v>678</v>
      </c>
      <c r="E248" s="3" t="s">
        <v>716</v>
      </c>
      <c r="F248" s="3" t="s">
        <v>109</v>
      </c>
      <c r="G248" s="3" t="s">
        <v>814</v>
      </c>
      <c r="H248" s="2"/>
      <c r="I248" s="2"/>
      <c r="J248" s="2"/>
      <c r="K248" s="2"/>
      <c r="L248" s="2"/>
      <c r="M248" s="2"/>
      <c r="N248" s="2"/>
      <c r="O248" s="2"/>
      <c r="P248" s="2"/>
      <c r="Q248" s="2"/>
      <c r="R248" s="2"/>
      <c r="S248" s="2"/>
      <c r="T248" s="2"/>
      <c r="U248" s="2"/>
      <c r="V248" s="2"/>
    </row>
    <row r="249" spans="1:22" ht="76.5" hidden="1" x14ac:dyDescent="0.2">
      <c r="A249" s="3" t="s">
        <v>815</v>
      </c>
      <c r="B249" s="3" t="s">
        <v>816</v>
      </c>
      <c r="C249" s="3" t="s">
        <v>125</v>
      </c>
      <c r="D249" s="3" t="s">
        <v>678</v>
      </c>
      <c r="E249" s="3" t="s">
        <v>705</v>
      </c>
      <c r="F249" s="3" t="s">
        <v>109</v>
      </c>
      <c r="G249" s="3" t="s">
        <v>817</v>
      </c>
      <c r="H249" s="2"/>
      <c r="I249" s="2"/>
      <c r="J249" s="2"/>
      <c r="K249" s="2"/>
      <c r="L249" s="2"/>
      <c r="M249" s="2"/>
      <c r="N249" s="2"/>
      <c r="O249" s="2"/>
      <c r="P249" s="2"/>
      <c r="Q249" s="2"/>
      <c r="R249" s="2"/>
      <c r="S249" s="2"/>
      <c r="T249" s="2"/>
      <c r="U249" s="2"/>
      <c r="V249" s="2"/>
    </row>
    <row r="250" spans="1:22" ht="63.75" hidden="1" x14ac:dyDescent="0.2">
      <c r="A250" s="3" t="s">
        <v>818</v>
      </c>
      <c r="B250" s="3" t="s">
        <v>819</v>
      </c>
      <c r="C250" s="3" t="s">
        <v>125</v>
      </c>
      <c r="D250" s="3" t="s">
        <v>678</v>
      </c>
      <c r="E250" s="3" t="s">
        <v>750</v>
      </c>
      <c r="F250" s="3" t="s">
        <v>109</v>
      </c>
      <c r="G250" s="3" t="s">
        <v>820</v>
      </c>
      <c r="H250" s="2"/>
      <c r="I250" s="2"/>
      <c r="J250" s="2"/>
      <c r="K250" s="2"/>
      <c r="L250" s="2"/>
      <c r="M250" s="2"/>
      <c r="N250" s="2"/>
      <c r="O250" s="2"/>
      <c r="P250" s="2"/>
      <c r="Q250" s="2"/>
      <c r="R250" s="2"/>
      <c r="S250" s="2"/>
      <c r="T250" s="2"/>
      <c r="U250" s="2"/>
      <c r="V250" s="2"/>
    </row>
    <row r="251" spans="1:22" ht="165.75" hidden="1" x14ac:dyDescent="0.2">
      <c r="A251" s="3" t="s">
        <v>821</v>
      </c>
      <c r="B251" s="3" t="s">
        <v>822</v>
      </c>
      <c r="C251" s="3" t="s">
        <v>125</v>
      </c>
      <c r="D251" s="3" t="s">
        <v>678</v>
      </c>
      <c r="E251" s="3" t="s">
        <v>823</v>
      </c>
      <c r="F251" s="3" t="s">
        <v>109</v>
      </c>
      <c r="G251" s="3" t="s">
        <v>824</v>
      </c>
      <c r="H251" s="2"/>
      <c r="I251" s="2"/>
      <c r="J251" s="2"/>
      <c r="K251" s="2"/>
      <c r="L251" s="2"/>
      <c r="M251" s="2"/>
      <c r="N251" s="2"/>
      <c r="O251" s="2"/>
      <c r="P251" s="2"/>
      <c r="Q251" s="2"/>
      <c r="R251" s="2"/>
      <c r="S251" s="2"/>
      <c r="T251" s="2"/>
      <c r="U251" s="2"/>
      <c r="V251" s="2"/>
    </row>
    <row r="252" spans="1:22" ht="114.75" hidden="1" x14ac:dyDescent="0.2">
      <c r="A252" s="3" t="s">
        <v>825</v>
      </c>
      <c r="B252" s="3" t="s">
        <v>826</v>
      </c>
      <c r="C252" s="3" t="s">
        <v>125</v>
      </c>
      <c r="D252" s="3" t="s">
        <v>678</v>
      </c>
      <c r="E252" s="3" t="s">
        <v>720</v>
      </c>
      <c r="F252" s="3" t="s">
        <v>103</v>
      </c>
      <c r="G252" s="3" t="s">
        <v>827</v>
      </c>
      <c r="H252" s="2"/>
      <c r="I252" s="2"/>
      <c r="J252" s="2"/>
      <c r="K252" s="2"/>
      <c r="L252" s="2"/>
      <c r="M252" s="2"/>
      <c r="N252" s="2"/>
      <c r="O252" s="2"/>
      <c r="P252" s="2"/>
      <c r="Q252" s="2"/>
      <c r="R252" s="2"/>
      <c r="S252" s="2"/>
      <c r="T252" s="2"/>
      <c r="U252" s="2"/>
      <c r="V252" s="2"/>
    </row>
    <row r="253" spans="1:22" ht="25.5" hidden="1" x14ac:dyDescent="0.2">
      <c r="A253" s="3" t="s">
        <v>828</v>
      </c>
      <c r="B253" s="3" t="s">
        <v>829</v>
      </c>
      <c r="C253" s="3" t="s">
        <v>125</v>
      </c>
      <c r="D253" s="3" t="s">
        <v>678</v>
      </c>
      <c r="E253" s="3" t="s">
        <v>785</v>
      </c>
      <c r="F253" s="3" t="s">
        <v>109</v>
      </c>
      <c r="G253" s="3" t="s">
        <v>830</v>
      </c>
      <c r="H253" s="2"/>
      <c r="I253" s="2"/>
      <c r="J253" s="2"/>
      <c r="K253" s="2"/>
      <c r="L253" s="2"/>
      <c r="M253" s="2"/>
      <c r="N253" s="2"/>
      <c r="O253" s="2"/>
      <c r="P253" s="2"/>
      <c r="Q253" s="2"/>
      <c r="R253" s="2"/>
      <c r="S253" s="2"/>
      <c r="T253" s="2"/>
      <c r="U253" s="2"/>
      <c r="V253" s="2"/>
    </row>
    <row r="254" spans="1:22" ht="140.25" hidden="1" x14ac:dyDescent="0.2">
      <c r="A254" s="3" t="s">
        <v>831</v>
      </c>
      <c r="B254" s="3" t="s">
        <v>832</v>
      </c>
      <c r="C254" s="3" t="s">
        <v>125</v>
      </c>
      <c r="D254" s="3" t="s">
        <v>678</v>
      </c>
      <c r="E254" s="3" t="s">
        <v>693</v>
      </c>
      <c r="F254" s="3" t="s">
        <v>109</v>
      </c>
      <c r="G254" s="3" t="s">
        <v>833</v>
      </c>
      <c r="H254" s="2"/>
      <c r="I254" s="2"/>
      <c r="J254" s="2"/>
      <c r="K254" s="2"/>
      <c r="L254" s="2"/>
      <c r="M254" s="2"/>
      <c r="N254" s="2"/>
      <c r="O254" s="2"/>
      <c r="P254" s="2"/>
      <c r="Q254" s="2"/>
      <c r="R254" s="2"/>
      <c r="S254" s="2"/>
      <c r="T254" s="2"/>
      <c r="U254" s="2"/>
      <c r="V254" s="2"/>
    </row>
    <row r="255" spans="1:22" ht="25.5" hidden="1" x14ac:dyDescent="0.2">
      <c r="A255" s="3" t="s">
        <v>834</v>
      </c>
      <c r="B255" s="3" t="s">
        <v>835</v>
      </c>
      <c r="C255" s="3" t="s">
        <v>125</v>
      </c>
      <c r="D255" s="3" t="s">
        <v>678</v>
      </c>
      <c r="E255" s="3" t="s">
        <v>697</v>
      </c>
      <c r="F255" s="3" t="s">
        <v>109</v>
      </c>
      <c r="G255" s="3" t="s">
        <v>836</v>
      </c>
      <c r="H255" s="2"/>
      <c r="I255" s="2"/>
      <c r="J255" s="2"/>
      <c r="K255" s="2"/>
      <c r="L255" s="2"/>
      <c r="M255" s="2"/>
      <c r="N255" s="2"/>
      <c r="O255" s="2"/>
      <c r="P255" s="2"/>
      <c r="Q255" s="2"/>
      <c r="R255" s="2"/>
      <c r="S255" s="2"/>
      <c r="T255" s="2"/>
      <c r="U255" s="2"/>
      <c r="V255" s="2"/>
    </row>
    <row r="256" spans="1:22" ht="25.5" hidden="1" x14ac:dyDescent="0.2">
      <c r="A256" s="3" t="s">
        <v>837</v>
      </c>
      <c r="B256" s="3" t="s">
        <v>838</v>
      </c>
      <c r="C256" s="3" t="s">
        <v>107</v>
      </c>
      <c r="D256" s="3" t="s">
        <v>678</v>
      </c>
      <c r="E256" s="3" t="s">
        <v>683</v>
      </c>
      <c r="F256" s="3" t="s">
        <v>109</v>
      </c>
      <c r="G256" s="3" t="s">
        <v>839</v>
      </c>
      <c r="H256" s="2"/>
      <c r="I256" s="2"/>
      <c r="J256" s="2"/>
      <c r="K256" s="2"/>
      <c r="L256" s="2"/>
      <c r="M256" s="2"/>
      <c r="N256" s="2"/>
      <c r="O256" s="2"/>
      <c r="P256" s="2"/>
      <c r="Q256" s="2"/>
      <c r="R256" s="2"/>
      <c r="S256" s="2"/>
      <c r="T256" s="2"/>
      <c r="U256" s="2"/>
      <c r="V256" s="2"/>
    </row>
    <row r="257" spans="1:22" ht="63.75" hidden="1" x14ac:dyDescent="0.2">
      <c r="A257" s="3" t="s">
        <v>840</v>
      </c>
      <c r="B257" s="3" t="s">
        <v>841</v>
      </c>
      <c r="C257" s="3" t="s">
        <v>125</v>
      </c>
      <c r="D257" s="3" t="s">
        <v>678</v>
      </c>
      <c r="E257" s="3" t="s">
        <v>740</v>
      </c>
      <c r="F257" s="3" t="s">
        <v>103</v>
      </c>
      <c r="G257" s="3" t="s">
        <v>842</v>
      </c>
      <c r="H257" s="2"/>
      <c r="I257" s="2"/>
      <c r="J257" s="2"/>
      <c r="K257" s="2"/>
      <c r="L257" s="2"/>
      <c r="M257" s="2"/>
      <c r="N257" s="2"/>
      <c r="O257" s="2"/>
      <c r="P257" s="2"/>
      <c r="Q257" s="2"/>
      <c r="R257" s="2"/>
      <c r="S257" s="2"/>
      <c r="T257" s="2"/>
      <c r="U257" s="2"/>
      <c r="V257" s="2"/>
    </row>
    <row r="258" spans="1:22" ht="25.5" hidden="1" x14ac:dyDescent="0.2">
      <c r="A258" s="3" t="s">
        <v>843</v>
      </c>
      <c r="B258" s="3" t="s">
        <v>844</v>
      </c>
      <c r="C258" s="3" t="s">
        <v>125</v>
      </c>
      <c r="D258" s="3" t="s">
        <v>678</v>
      </c>
      <c r="E258" s="3" t="s">
        <v>693</v>
      </c>
      <c r="F258" s="3" t="s">
        <v>109</v>
      </c>
      <c r="G258" s="3" t="s">
        <v>845</v>
      </c>
      <c r="H258" s="2"/>
      <c r="I258" s="2"/>
      <c r="J258" s="2"/>
      <c r="K258" s="2"/>
      <c r="L258" s="2"/>
      <c r="M258" s="2"/>
      <c r="N258" s="2"/>
      <c r="O258" s="2"/>
      <c r="P258" s="2"/>
      <c r="Q258" s="2"/>
      <c r="R258" s="2"/>
      <c r="S258" s="2"/>
      <c r="T258" s="2"/>
      <c r="U258" s="2"/>
      <c r="V258" s="2"/>
    </row>
    <row r="259" spans="1:22" ht="25.5" hidden="1" x14ac:dyDescent="0.2">
      <c r="A259" s="3" t="s">
        <v>846</v>
      </c>
      <c r="B259" s="3" t="s">
        <v>847</v>
      </c>
      <c r="C259" s="3" t="s">
        <v>107</v>
      </c>
      <c r="D259" s="3" t="s">
        <v>678</v>
      </c>
      <c r="E259" s="3" t="s">
        <v>720</v>
      </c>
      <c r="F259" s="3" t="s">
        <v>109</v>
      </c>
      <c r="G259" s="3" t="s">
        <v>423</v>
      </c>
      <c r="H259" s="2"/>
      <c r="I259" s="2"/>
      <c r="J259" s="2"/>
      <c r="K259" s="2"/>
      <c r="L259" s="2"/>
      <c r="M259" s="2"/>
      <c r="N259" s="2"/>
      <c r="O259" s="2"/>
      <c r="P259" s="2"/>
      <c r="Q259" s="2"/>
      <c r="R259" s="2"/>
      <c r="S259" s="2"/>
      <c r="T259" s="2"/>
      <c r="U259" s="2"/>
      <c r="V259" s="2"/>
    </row>
    <row r="260" spans="1:22" ht="25.5" hidden="1" x14ac:dyDescent="0.2">
      <c r="A260" s="3" t="s">
        <v>846</v>
      </c>
      <c r="B260" s="3" t="s">
        <v>848</v>
      </c>
      <c r="C260" s="3" t="s">
        <v>107</v>
      </c>
      <c r="D260" s="3" t="s">
        <v>678</v>
      </c>
      <c r="E260" s="3" t="s">
        <v>697</v>
      </c>
      <c r="F260" s="3" t="s">
        <v>109</v>
      </c>
      <c r="G260" s="3" t="s">
        <v>423</v>
      </c>
      <c r="H260" s="2"/>
      <c r="I260" s="2"/>
      <c r="J260" s="2"/>
      <c r="K260" s="2"/>
      <c r="L260" s="2"/>
      <c r="M260" s="2"/>
      <c r="N260" s="2"/>
      <c r="O260" s="2"/>
      <c r="P260" s="2"/>
      <c r="Q260" s="2"/>
      <c r="R260" s="2"/>
      <c r="S260" s="2"/>
      <c r="T260" s="2"/>
      <c r="U260" s="2"/>
      <c r="V260" s="2"/>
    </row>
    <row r="261" spans="1:22" ht="25.5" hidden="1" x14ac:dyDescent="0.2">
      <c r="A261" s="3" t="s">
        <v>846</v>
      </c>
      <c r="B261" s="3" t="s">
        <v>849</v>
      </c>
      <c r="C261" s="3" t="s">
        <v>107</v>
      </c>
      <c r="D261" s="3" t="s">
        <v>678</v>
      </c>
      <c r="E261" s="3" t="s">
        <v>712</v>
      </c>
      <c r="F261" s="3" t="s">
        <v>109</v>
      </c>
      <c r="G261" s="3" t="s">
        <v>423</v>
      </c>
      <c r="H261" s="2"/>
      <c r="I261" s="2"/>
      <c r="J261" s="2"/>
      <c r="K261" s="2"/>
      <c r="L261" s="2"/>
      <c r="M261" s="2"/>
      <c r="N261" s="2"/>
      <c r="O261" s="2"/>
      <c r="P261" s="2"/>
      <c r="Q261" s="2"/>
      <c r="R261" s="2"/>
      <c r="S261" s="2"/>
      <c r="T261" s="2"/>
      <c r="U261" s="2"/>
      <c r="V261" s="2"/>
    </row>
    <row r="262" spans="1:22" ht="25.5" hidden="1" x14ac:dyDescent="0.2">
      <c r="A262" s="3" t="s">
        <v>846</v>
      </c>
      <c r="B262" s="3" t="s">
        <v>850</v>
      </c>
      <c r="C262" s="3" t="s">
        <v>107</v>
      </c>
      <c r="D262" s="3" t="s">
        <v>678</v>
      </c>
      <c r="E262" s="3" t="s">
        <v>851</v>
      </c>
      <c r="F262" s="3" t="s">
        <v>109</v>
      </c>
      <c r="G262" s="3" t="s">
        <v>852</v>
      </c>
      <c r="H262" s="2"/>
      <c r="I262" s="2"/>
      <c r="J262" s="2"/>
      <c r="K262" s="2"/>
      <c r="L262" s="2"/>
      <c r="M262" s="2"/>
      <c r="N262" s="2"/>
      <c r="O262" s="2"/>
      <c r="P262" s="2"/>
      <c r="Q262" s="2"/>
      <c r="R262" s="2"/>
      <c r="S262" s="2"/>
      <c r="T262" s="2"/>
      <c r="U262" s="2"/>
      <c r="V262" s="2"/>
    </row>
    <row r="263" spans="1:22" ht="25.5" hidden="1" x14ac:dyDescent="0.2">
      <c r="A263" s="3" t="s">
        <v>846</v>
      </c>
      <c r="B263" s="3" t="s">
        <v>853</v>
      </c>
      <c r="C263" s="3" t="s">
        <v>107</v>
      </c>
      <c r="D263" s="3" t="s">
        <v>678</v>
      </c>
      <c r="E263" s="3" t="s">
        <v>679</v>
      </c>
      <c r="F263" s="3" t="s">
        <v>109</v>
      </c>
      <c r="G263" s="3" t="s">
        <v>854</v>
      </c>
      <c r="H263" s="2"/>
      <c r="I263" s="2"/>
      <c r="J263" s="2"/>
      <c r="K263" s="2"/>
      <c r="L263" s="2"/>
      <c r="M263" s="2"/>
      <c r="N263" s="2"/>
      <c r="O263" s="2"/>
      <c r="P263" s="2"/>
      <c r="Q263" s="2"/>
      <c r="R263" s="2"/>
      <c r="S263" s="2"/>
      <c r="T263" s="2"/>
      <c r="U263" s="2"/>
      <c r="V263" s="2"/>
    </row>
    <row r="264" spans="1:22" ht="25.5" hidden="1" x14ac:dyDescent="0.2">
      <c r="A264" s="3" t="s">
        <v>855</v>
      </c>
      <c r="B264" s="3" t="s">
        <v>856</v>
      </c>
      <c r="C264" s="3" t="s">
        <v>153</v>
      </c>
      <c r="D264" s="3" t="s">
        <v>678</v>
      </c>
      <c r="E264" s="3" t="s">
        <v>683</v>
      </c>
      <c r="F264" s="3" t="s">
        <v>109</v>
      </c>
      <c r="G264" s="3" t="s">
        <v>857</v>
      </c>
      <c r="H264" s="2"/>
      <c r="I264" s="2"/>
      <c r="J264" s="2"/>
      <c r="K264" s="2"/>
      <c r="L264" s="2"/>
      <c r="M264" s="2"/>
      <c r="N264" s="2"/>
      <c r="O264" s="2"/>
      <c r="P264" s="2"/>
      <c r="Q264" s="2"/>
      <c r="R264" s="2"/>
      <c r="S264" s="2"/>
      <c r="T264" s="2"/>
      <c r="U264" s="2"/>
      <c r="V264" s="2"/>
    </row>
    <row r="265" spans="1:22" ht="25.5" hidden="1" x14ac:dyDescent="0.2">
      <c r="A265" s="3" t="s">
        <v>858</v>
      </c>
      <c r="B265" s="3" t="s">
        <v>859</v>
      </c>
      <c r="C265" s="3" t="s">
        <v>125</v>
      </c>
      <c r="D265" s="3" t="s">
        <v>678</v>
      </c>
      <c r="E265" s="3" t="s">
        <v>683</v>
      </c>
      <c r="F265" s="3" t="s">
        <v>103</v>
      </c>
      <c r="G265" s="3" t="s">
        <v>431</v>
      </c>
      <c r="H265" s="2"/>
      <c r="I265" s="2"/>
      <c r="J265" s="2"/>
      <c r="K265" s="2"/>
      <c r="L265" s="2"/>
      <c r="M265" s="2"/>
      <c r="N265" s="2"/>
      <c r="O265" s="2"/>
      <c r="P265" s="2"/>
      <c r="Q265" s="2"/>
      <c r="R265" s="2"/>
      <c r="S265" s="2"/>
      <c r="T265" s="2"/>
      <c r="U265" s="2"/>
      <c r="V265" s="2"/>
    </row>
    <row r="266" spans="1:22" ht="63.75" hidden="1" x14ac:dyDescent="0.2">
      <c r="A266" s="3" t="s">
        <v>860</v>
      </c>
      <c r="B266" s="3" t="s">
        <v>861</v>
      </c>
      <c r="C266" s="3" t="s">
        <v>125</v>
      </c>
      <c r="D266" s="3" t="s">
        <v>678</v>
      </c>
      <c r="E266" s="3" t="s">
        <v>701</v>
      </c>
      <c r="F266" s="3" t="s">
        <v>109</v>
      </c>
      <c r="G266" s="3" t="s">
        <v>862</v>
      </c>
      <c r="H266" s="2"/>
      <c r="I266" s="2"/>
      <c r="J266" s="2"/>
      <c r="K266" s="2"/>
      <c r="L266" s="2"/>
      <c r="M266" s="2"/>
      <c r="N266" s="2"/>
      <c r="O266" s="2"/>
      <c r="P266" s="2"/>
      <c r="Q266" s="2"/>
      <c r="R266" s="2"/>
      <c r="S266" s="2"/>
      <c r="T266" s="2"/>
      <c r="U266" s="2"/>
      <c r="V266" s="2"/>
    </row>
    <row r="267" spans="1:22" ht="25.5" hidden="1" x14ac:dyDescent="0.2">
      <c r="A267" s="3" t="s">
        <v>863</v>
      </c>
      <c r="B267" s="3" t="s">
        <v>864</v>
      </c>
      <c r="C267" s="3" t="s">
        <v>125</v>
      </c>
      <c r="D267" s="3" t="s">
        <v>678</v>
      </c>
      <c r="E267" s="3" t="s">
        <v>823</v>
      </c>
      <c r="F267" s="3" t="s">
        <v>103</v>
      </c>
      <c r="G267" s="3" t="s">
        <v>865</v>
      </c>
      <c r="H267" s="2"/>
      <c r="I267" s="2"/>
      <c r="J267" s="2"/>
      <c r="K267" s="2"/>
      <c r="L267" s="2"/>
      <c r="M267" s="2"/>
      <c r="N267" s="2"/>
      <c r="O267" s="2"/>
      <c r="P267" s="2"/>
      <c r="Q267" s="2"/>
      <c r="R267" s="2"/>
      <c r="S267" s="2"/>
      <c r="T267" s="2"/>
      <c r="U267" s="2"/>
      <c r="V267" s="2"/>
    </row>
    <row r="268" spans="1:22" ht="38.25" hidden="1" x14ac:dyDescent="0.2">
      <c r="A268" s="3" t="s">
        <v>866</v>
      </c>
      <c r="B268" s="3" t="s">
        <v>867</v>
      </c>
      <c r="C268" s="3" t="s">
        <v>125</v>
      </c>
      <c r="D268" s="3" t="s">
        <v>678</v>
      </c>
      <c r="E268" s="3" t="s">
        <v>697</v>
      </c>
      <c r="F268" s="3" t="s">
        <v>103</v>
      </c>
      <c r="G268" s="3" t="s">
        <v>868</v>
      </c>
      <c r="H268" s="2"/>
      <c r="I268" s="2"/>
      <c r="J268" s="2"/>
      <c r="K268" s="2"/>
      <c r="L268" s="2"/>
      <c r="M268" s="2"/>
      <c r="N268" s="2"/>
      <c r="O268" s="2"/>
      <c r="P268" s="2"/>
      <c r="Q268" s="2"/>
      <c r="R268" s="2"/>
      <c r="S268" s="2"/>
      <c r="T268" s="2"/>
      <c r="U268" s="2"/>
      <c r="V268" s="2"/>
    </row>
    <row r="269" spans="1:22" ht="25.5" hidden="1" x14ac:dyDescent="0.2">
      <c r="A269" s="3" t="s">
        <v>869</v>
      </c>
      <c r="B269" s="3" t="s">
        <v>870</v>
      </c>
      <c r="C269" s="3" t="s">
        <v>125</v>
      </c>
      <c r="D269" s="3" t="s">
        <v>678</v>
      </c>
      <c r="E269" s="3" t="s">
        <v>683</v>
      </c>
      <c r="F269" s="3" t="s">
        <v>103</v>
      </c>
      <c r="G269" s="3" t="s">
        <v>871</v>
      </c>
      <c r="H269" s="2"/>
      <c r="I269" s="2"/>
      <c r="J269" s="2"/>
      <c r="K269" s="2"/>
      <c r="L269" s="2"/>
      <c r="M269" s="2"/>
      <c r="N269" s="2"/>
      <c r="O269" s="2"/>
      <c r="P269" s="2"/>
      <c r="Q269" s="2"/>
      <c r="R269" s="2"/>
      <c r="S269" s="2"/>
      <c r="T269" s="2"/>
      <c r="U269" s="2"/>
      <c r="V269" s="2"/>
    </row>
    <row r="270" spans="1:22" ht="25.5" hidden="1" x14ac:dyDescent="0.2">
      <c r="A270" s="3" t="s">
        <v>872</v>
      </c>
      <c r="B270" s="3" t="s">
        <v>873</v>
      </c>
      <c r="C270" s="3" t="s">
        <v>125</v>
      </c>
      <c r="D270" s="3" t="s">
        <v>678</v>
      </c>
      <c r="E270" s="3" t="s">
        <v>740</v>
      </c>
      <c r="F270" s="3" t="s">
        <v>103</v>
      </c>
      <c r="G270" s="3" t="s">
        <v>874</v>
      </c>
      <c r="H270" s="2"/>
      <c r="I270" s="2"/>
      <c r="J270" s="2"/>
      <c r="K270" s="2"/>
      <c r="L270" s="2"/>
      <c r="M270" s="2"/>
      <c r="N270" s="2"/>
      <c r="O270" s="2"/>
      <c r="P270" s="2"/>
      <c r="Q270" s="2"/>
      <c r="R270" s="2"/>
      <c r="S270" s="2"/>
      <c r="T270" s="2"/>
      <c r="U270" s="2"/>
      <c r="V270" s="2"/>
    </row>
    <row r="271" spans="1:22" ht="38.25" hidden="1" x14ac:dyDescent="0.2">
      <c r="A271" s="3" t="s">
        <v>875</v>
      </c>
      <c r="B271" s="3" t="s">
        <v>876</v>
      </c>
      <c r="C271" s="3" t="s">
        <v>125</v>
      </c>
      <c r="D271" s="3" t="s">
        <v>678</v>
      </c>
      <c r="E271" s="3" t="s">
        <v>142</v>
      </c>
      <c r="F271" s="3" t="s">
        <v>103</v>
      </c>
      <c r="G271" s="3" t="s">
        <v>877</v>
      </c>
      <c r="H271" s="2"/>
      <c r="I271" s="2"/>
      <c r="J271" s="2"/>
      <c r="K271" s="2"/>
      <c r="L271" s="2"/>
      <c r="M271" s="2"/>
      <c r="N271" s="2"/>
      <c r="O271" s="2"/>
      <c r="P271" s="2"/>
      <c r="Q271" s="2"/>
      <c r="R271" s="2"/>
      <c r="S271" s="2"/>
      <c r="T271" s="2"/>
      <c r="U271" s="2"/>
      <c r="V271" s="2"/>
    </row>
    <row r="272" spans="1:22" ht="25.5" hidden="1" x14ac:dyDescent="0.2">
      <c r="A272" s="3" t="s">
        <v>878</v>
      </c>
      <c r="B272" s="3" t="s">
        <v>879</v>
      </c>
      <c r="C272" s="3" t="s">
        <v>125</v>
      </c>
      <c r="D272" s="3" t="s">
        <v>678</v>
      </c>
      <c r="E272" s="3" t="s">
        <v>142</v>
      </c>
      <c r="F272" s="3" t="s">
        <v>103</v>
      </c>
      <c r="G272" s="3" t="s">
        <v>880</v>
      </c>
      <c r="H272" s="2"/>
      <c r="I272" s="2"/>
      <c r="J272" s="2"/>
      <c r="K272" s="2"/>
      <c r="L272" s="2"/>
      <c r="M272" s="2"/>
      <c r="N272" s="2"/>
      <c r="O272" s="2"/>
      <c r="P272" s="2"/>
      <c r="Q272" s="2"/>
      <c r="R272" s="2"/>
      <c r="S272" s="2"/>
      <c r="T272" s="2"/>
      <c r="U272" s="2"/>
      <c r="V272" s="2"/>
    </row>
    <row r="273" spans="1:22" ht="25.5" hidden="1" x14ac:dyDescent="0.2">
      <c r="A273" s="3" t="s">
        <v>881</v>
      </c>
      <c r="B273" s="3" t="s">
        <v>882</v>
      </c>
      <c r="C273" s="3" t="s">
        <v>125</v>
      </c>
      <c r="D273" s="3" t="s">
        <v>678</v>
      </c>
      <c r="E273" s="3" t="s">
        <v>142</v>
      </c>
      <c r="F273" s="3" t="s">
        <v>103</v>
      </c>
      <c r="G273" s="3" t="s">
        <v>883</v>
      </c>
      <c r="H273" s="2"/>
      <c r="I273" s="2"/>
      <c r="J273" s="2"/>
      <c r="K273" s="2"/>
      <c r="L273" s="2"/>
      <c r="M273" s="2"/>
      <c r="N273" s="2"/>
      <c r="O273" s="2"/>
      <c r="P273" s="2"/>
      <c r="Q273" s="2"/>
      <c r="R273" s="2"/>
      <c r="S273" s="2"/>
      <c r="T273" s="2"/>
      <c r="U273" s="2"/>
      <c r="V273" s="2"/>
    </row>
    <row r="274" spans="1:22" ht="25.5" hidden="1" x14ac:dyDescent="0.2">
      <c r="A274" s="3" t="s">
        <v>884</v>
      </c>
      <c r="B274" s="3" t="s">
        <v>885</v>
      </c>
      <c r="C274" s="3" t="s">
        <v>125</v>
      </c>
      <c r="D274" s="3" t="s">
        <v>678</v>
      </c>
      <c r="E274" s="3" t="s">
        <v>716</v>
      </c>
      <c r="F274" s="3" t="s">
        <v>109</v>
      </c>
      <c r="G274" s="3" t="s">
        <v>886</v>
      </c>
      <c r="H274" s="2"/>
      <c r="I274" s="2"/>
      <c r="J274" s="2"/>
      <c r="K274" s="2"/>
      <c r="L274" s="2"/>
      <c r="M274" s="2"/>
      <c r="N274" s="2"/>
      <c r="O274" s="2"/>
      <c r="P274" s="2"/>
      <c r="Q274" s="2"/>
      <c r="R274" s="2"/>
      <c r="S274" s="2"/>
      <c r="T274" s="2"/>
      <c r="U274" s="2"/>
      <c r="V274" s="2"/>
    </row>
    <row r="275" spans="1:22" ht="25.5" hidden="1" x14ac:dyDescent="0.2">
      <c r="A275" s="3" t="s">
        <v>887</v>
      </c>
      <c r="B275" s="3" t="s">
        <v>888</v>
      </c>
      <c r="C275" s="3" t="s">
        <v>125</v>
      </c>
      <c r="D275" s="3" t="s">
        <v>678</v>
      </c>
      <c r="E275" s="3" t="s">
        <v>716</v>
      </c>
      <c r="F275" s="3" t="s">
        <v>109</v>
      </c>
      <c r="G275" s="3" t="s">
        <v>889</v>
      </c>
      <c r="H275" s="2"/>
      <c r="I275" s="2"/>
      <c r="J275" s="2"/>
      <c r="K275" s="2"/>
      <c r="L275" s="2"/>
      <c r="M275" s="2"/>
      <c r="N275" s="2"/>
      <c r="O275" s="2"/>
      <c r="P275" s="2"/>
      <c r="Q275" s="2"/>
      <c r="R275" s="2"/>
      <c r="S275" s="2"/>
      <c r="T275" s="2"/>
      <c r="U275" s="2"/>
      <c r="V275" s="2"/>
    </row>
    <row r="276" spans="1:22" ht="25.5" hidden="1" x14ac:dyDescent="0.2">
      <c r="A276" s="3" t="s">
        <v>890</v>
      </c>
      <c r="B276" s="3" t="s">
        <v>891</v>
      </c>
      <c r="C276" s="3" t="s">
        <v>125</v>
      </c>
      <c r="D276" s="3" t="s">
        <v>678</v>
      </c>
      <c r="E276" s="3" t="s">
        <v>716</v>
      </c>
      <c r="F276" s="3" t="s">
        <v>109</v>
      </c>
      <c r="G276" s="3" t="s">
        <v>892</v>
      </c>
      <c r="H276" s="2"/>
      <c r="I276" s="2"/>
      <c r="J276" s="2"/>
      <c r="K276" s="2"/>
      <c r="L276" s="2"/>
      <c r="M276" s="2"/>
      <c r="N276" s="2"/>
      <c r="O276" s="2"/>
      <c r="P276" s="2"/>
      <c r="Q276" s="2"/>
      <c r="R276" s="2"/>
      <c r="S276" s="2"/>
      <c r="T276" s="2"/>
      <c r="U276" s="2"/>
      <c r="V276" s="2"/>
    </row>
    <row r="277" spans="1:22" ht="38.25" hidden="1" x14ac:dyDescent="0.2">
      <c r="A277" s="3" t="s">
        <v>893</v>
      </c>
      <c r="B277" s="3" t="s">
        <v>894</v>
      </c>
      <c r="C277" s="3" t="s">
        <v>125</v>
      </c>
      <c r="D277" s="3" t="s">
        <v>678</v>
      </c>
      <c r="E277" s="3" t="s">
        <v>701</v>
      </c>
      <c r="F277" s="3" t="s">
        <v>109</v>
      </c>
      <c r="G277" s="3" t="s">
        <v>895</v>
      </c>
      <c r="H277" s="2"/>
      <c r="I277" s="2"/>
      <c r="J277" s="2"/>
      <c r="K277" s="2"/>
      <c r="L277" s="2"/>
      <c r="M277" s="2"/>
      <c r="N277" s="2"/>
      <c r="O277" s="2"/>
      <c r="P277" s="2"/>
      <c r="Q277" s="2"/>
      <c r="R277" s="2"/>
      <c r="S277" s="2"/>
      <c r="T277" s="2"/>
      <c r="U277" s="2"/>
      <c r="V277" s="2"/>
    </row>
    <row r="278" spans="1:22" ht="25.5" hidden="1" x14ac:dyDescent="0.2">
      <c r="A278" s="3" t="s">
        <v>896</v>
      </c>
      <c r="B278" s="3" t="s">
        <v>897</v>
      </c>
      <c r="C278" s="3" t="s">
        <v>125</v>
      </c>
      <c r="D278" s="3" t="s">
        <v>678</v>
      </c>
      <c r="E278" s="3" t="s">
        <v>705</v>
      </c>
      <c r="F278" s="3" t="s">
        <v>109</v>
      </c>
      <c r="G278" s="3" t="s">
        <v>898</v>
      </c>
      <c r="H278" s="2"/>
      <c r="I278" s="2"/>
      <c r="J278" s="2"/>
      <c r="K278" s="2"/>
      <c r="L278" s="2"/>
      <c r="M278" s="2"/>
      <c r="N278" s="2"/>
      <c r="O278" s="2"/>
      <c r="P278" s="2"/>
      <c r="Q278" s="2"/>
      <c r="R278" s="2"/>
      <c r="S278" s="2"/>
      <c r="T278" s="2"/>
      <c r="U278" s="2"/>
      <c r="V278" s="2"/>
    </row>
    <row r="279" spans="1:22" ht="25.5" hidden="1" x14ac:dyDescent="0.2">
      <c r="A279" s="3" t="s">
        <v>899</v>
      </c>
      <c r="B279" s="3" t="s">
        <v>900</v>
      </c>
      <c r="C279" s="3" t="s">
        <v>125</v>
      </c>
      <c r="D279" s="3" t="s">
        <v>678</v>
      </c>
      <c r="E279" s="3" t="s">
        <v>705</v>
      </c>
      <c r="F279" s="3" t="s">
        <v>109</v>
      </c>
      <c r="G279" s="3" t="s">
        <v>901</v>
      </c>
      <c r="H279" s="2"/>
      <c r="I279" s="2"/>
      <c r="J279" s="2"/>
      <c r="K279" s="2"/>
      <c r="L279" s="2"/>
      <c r="M279" s="2"/>
      <c r="N279" s="2"/>
      <c r="O279" s="2"/>
      <c r="P279" s="2"/>
      <c r="Q279" s="2"/>
      <c r="R279" s="2"/>
      <c r="S279" s="2"/>
      <c r="T279" s="2"/>
      <c r="U279" s="2"/>
      <c r="V279" s="2"/>
    </row>
    <row r="280" spans="1:22" ht="25.5" hidden="1" x14ac:dyDescent="0.2">
      <c r="A280" s="3" t="s">
        <v>902</v>
      </c>
      <c r="B280" s="3" t="s">
        <v>903</v>
      </c>
      <c r="C280" s="3" t="s">
        <v>125</v>
      </c>
      <c r="D280" s="3" t="s">
        <v>678</v>
      </c>
      <c r="E280" s="3" t="s">
        <v>705</v>
      </c>
      <c r="F280" s="3" t="s">
        <v>109</v>
      </c>
      <c r="G280" s="3" t="s">
        <v>904</v>
      </c>
      <c r="H280" s="2"/>
      <c r="I280" s="2"/>
      <c r="J280" s="2"/>
      <c r="K280" s="2"/>
      <c r="L280" s="2"/>
      <c r="M280" s="2"/>
      <c r="N280" s="2"/>
      <c r="O280" s="2"/>
      <c r="P280" s="2"/>
      <c r="Q280" s="2"/>
      <c r="R280" s="2"/>
      <c r="S280" s="2"/>
      <c r="T280" s="2"/>
      <c r="U280" s="2"/>
      <c r="V280" s="2"/>
    </row>
    <row r="281" spans="1:22" ht="25.5" hidden="1" x14ac:dyDescent="0.2">
      <c r="A281" s="3" t="s">
        <v>905</v>
      </c>
      <c r="B281" s="3" t="s">
        <v>906</v>
      </c>
      <c r="C281" s="3" t="s">
        <v>125</v>
      </c>
      <c r="D281" s="3" t="s">
        <v>678</v>
      </c>
      <c r="E281" s="3" t="s">
        <v>701</v>
      </c>
      <c r="F281" s="3" t="s">
        <v>109</v>
      </c>
      <c r="G281" s="3" t="s">
        <v>907</v>
      </c>
      <c r="H281" s="2"/>
      <c r="I281" s="2"/>
      <c r="J281" s="2"/>
      <c r="K281" s="2"/>
      <c r="L281" s="2"/>
      <c r="M281" s="2"/>
      <c r="N281" s="2"/>
      <c r="O281" s="2"/>
      <c r="P281" s="2"/>
      <c r="Q281" s="2"/>
      <c r="R281" s="2"/>
      <c r="S281" s="2"/>
      <c r="T281" s="2"/>
      <c r="U281" s="2"/>
      <c r="V281" s="2"/>
    </row>
    <row r="282" spans="1:22" ht="25.5" hidden="1" x14ac:dyDescent="0.2">
      <c r="A282" s="3" t="s">
        <v>908</v>
      </c>
      <c r="B282" s="3" t="s">
        <v>909</v>
      </c>
      <c r="C282" s="3" t="s">
        <v>125</v>
      </c>
      <c r="D282" s="3" t="s">
        <v>678</v>
      </c>
      <c r="E282" s="3" t="s">
        <v>701</v>
      </c>
      <c r="F282" s="3" t="s">
        <v>109</v>
      </c>
      <c r="G282" s="3" t="s">
        <v>910</v>
      </c>
      <c r="H282" s="2"/>
      <c r="I282" s="2"/>
      <c r="J282" s="2"/>
      <c r="K282" s="2"/>
      <c r="L282" s="2"/>
      <c r="M282" s="2"/>
      <c r="N282" s="2"/>
      <c r="O282" s="2"/>
      <c r="P282" s="2"/>
      <c r="Q282" s="2"/>
      <c r="R282" s="2"/>
      <c r="S282" s="2"/>
      <c r="T282" s="2"/>
      <c r="U282" s="2"/>
      <c r="V282" s="2"/>
    </row>
    <row r="283" spans="1:22" ht="25.5" hidden="1" x14ac:dyDescent="0.2">
      <c r="A283" s="3" t="s">
        <v>911</v>
      </c>
      <c r="B283" s="3" t="s">
        <v>912</v>
      </c>
      <c r="C283" s="3" t="s">
        <v>125</v>
      </c>
      <c r="D283" s="3" t="s">
        <v>678</v>
      </c>
      <c r="E283" s="3" t="s">
        <v>750</v>
      </c>
      <c r="F283" s="3" t="s">
        <v>109</v>
      </c>
      <c r="G283" s="3" t="s">
        <v>913</v>
      </c>
      <c r="H283" s="2"/>
      <c r="I283" s="2"/>
      <c r="J283" s="2"/>
      <c r="K283" s="2"/>
      <c r="L283" s="2"/>
      <c r="M283" s="2"/>
      <c r="N283" s="2"/>
      <c r="O283" s="2"/>
      <c r="P283" s="2"/>
      <c r="Q283" s="2"/>
      <c r="R283" s="2"/>
      <c r="S283" s="2"/>
      <c r="T283" s="2"/>
      <c r="U283" s="2"/>
      <c r="V283" s="2"/>
    </row>
    <row r="284" spans="1:22" ht="25.5" hidden="1" x14ac:dyDescent="0.2">
      <c r="A284" s="3" t="s">
        <v>914</v>
      </c>
      <c r="B284" s="3" t="s">
        <v>915</v>
      </c>
      <c r="C284" s="3" t="s">
        <v>125</v>
      </c>
      <c r="D284" s="3" t="s">
        <v>678</v>
      </c>
      <c r="E284" s="3" t="s">
        <v>750</v>
      </c>
      <c r="F284" s="3" t="s">
        <v>109</v>
      </c>
      <c r="G284" s="3" t="s">
        <v>916</v>
      </c>
      <c r="H284" s="2"/>
      <c r="I284" s="2"/>
      <c r="J284" s="2"/>
      <c r="K284" s="2"/>
      <c r="L284" s="2"/>
      <c r="M284" s="2"/>
      <c r="N284" s="2"/>
      <c r="O284" s="2"/>
      <c r="P284" s="2"/>
      <c r="Q284" s="2"/>
      <c r="R284" s="2"/>
      <c r="S284" s="2"/>
      <c r="T284" s="2"/>
      <c r="U284" s="2"/>
      <c r="V284" s="2"/>
    </row>
    <row r="285" spans="1:22" ht="25.5" hidden="1" x14ac:dyDescent="0.2">
      <c r="A285" s="3" t="s">
        <v>917</v>
      </c>
      <c r="B285" s="3" t="s">
        <v>918</v>
      </c>
      <c r="C285" s="3" t="s">
        <v>125</v>
      </c>
      <c r="D285" s="3" t="s">
        <v>678</v>
      </c>
      <c r="E285" s="3" t="s">
        <v>720</v>
      </c>
      <c r="F285" s="3" t="s">
        <v>109</v>
      </c>
      <c r="G285" s="3" t="s">
        <v>919</v>
      </c>
      <c r="H285" s="2"/>
      <c r="I285" s="2"/>
      <c r="J285" s="2"/>
      <c r="K285" s="2"/>
      <c r="L285" s="2"/>
      <c r="M285" s="2"/>
      <c r="N285" s="2"/>
      <c r="O285" s="2"/>
      <c r="P285" s="2"/>
      <c r="Q285" s="2"/>
      <c r="R285" s="2"/>
      <c r="S285" s="2"/>
      <c r="T285" s="2"/>
      <c r="U285" s="2"/>
      <c r="V285" s="2"/>
    </row>
    <row r="286" spans="1:22" ht="25.5" hidden="1" x14ac:dyDescent="0.2">
      <c r="A286" s="3" t="s">
        <v>920</v>
      </c>
      <c r="B286" s="3" t="s">
        <v>921</v>
      </c>
      <c r="C286" s="3" t="s">
        <v>125</v>
      </c>
      <c r="D286" s="3" t="s">
        <v>678</v>
      </c>
      <c r="E286" s="3" t="s">
        <v>720</v>
      </c>
      <c r="F286" s="3" t="s">
        <v>109</v>
      </c>
      <c r="G286" s="3" t="s">
        <v>922</v>
      </c>
      <c r="H286" s="2"/>
      <c r="I286" s="2"/>
      <c r="J286" s="2"/>
      <c r="K286" s="2"/>
      <c r="L286" s="2"/>
      <c r="M286" s="2"/>
      <c r="N286" s="2"/>
      <c r="O286" s="2"/>
      <c r="P286" s="2"/>
      <c r="Q286" s="2"/>
      <c r="R286" s="2"/>
      <c r="S286" s="2"/>
      <c r="T286" s="2"/>
      <c r="U286" s="2"/>
      <c r="V286" s="2"/>
    </row>
    <row r="287" spans="1:22" ht="25.5" hidden="1" x14ac:dyDescent="0.2">
      <c r="A287" s="3" t="s">
        <v>923</v>
      </c>
      <c r="B287" s="3" t="s">
        <v>924</v>
      </c>
      <c r="C287" s="3" t="s">
        <v>125</v>
      </c>
      <c r="D287" s="3" t="s">
        <v>678</v>
      </c>
      <c r="E287" s="3" t="s">
        <v>720</v>
      </c>
      <c r="F287" s="3" t="s">
        <v>109</v>
      </c>
      <c r="G287" s="3" t="s">
        <v>925</v>
      </c>
      <c r="H287" s="2"/>
      <c r="I287" s="2"/>
      <c r="J287" s="2"/>
      <c r="K287" s="2"/>
      <c r="L287" s="2"/>
      <c r="M287" s="2"/>
      <c r="N287" s="2"/>
      <c r="O287" s="2"/>
      <c r="P287" s="2"/>
      <c r="Q287" s="2"/>
      <c r="R287" s="2"/>
      <c r="S287" s="2"/>
      <c r="T287" s="2"/>
      <c r="U287" s="2"/>
      <c r="V287" s="2"/>
    </row>
    <row r="288" spans="1:22" ht="25.5" hidden="1" x14ac:dyDescent="0.2">
      <c r="A288" s="3" t="s">
        <v>926</v>
      </c>
      <c r="B288" s="3" t="s">
        <v>927</v>
      </c>
      <c r="C288" s="3" t="s">
        <v>125</v>
      </c>
      <c r="D288" s="3" t="s">
        <v>678</v>
      </c>
      <c r="E288" s="3" t="s">
        <v>720</v>
      </c>
      <c r="F288" s="3" t="s">
        <v>109</v>
      </c>
      <c r="G288" s="3" t="s">
        <v>928</v>
      </c>
      <c r="H288" s="2"/>
      <c r="I288" s="2"/>
      <c r="J288" s="2"/>
      <c r="K288" s="2"/>
      <c r="L288" s="2"/>
      <c r="M288" s="2"/>
      <c r="N288" s="2"/>
      <c r="O288" s="2"/>
      <c r="P288" s="2"/>
      <c r="Q288" s="2"/>
      <c r="R288" s="2"/>
      <c r="S288" s="2"/>
      <c r="T288" s="2"/>
      <c r="U288" s="2"/>
      <c r="V288" s="2"/>
    </row>
    <row r="289" spans="1:22" ht="25.5" hidden="1" x14ac:dyDescent="0.2">
      <c r="A289" s="3" t="s">
        <v>929</v>
      </c>
      <c r="B289" s="3" t="s">
        <v>930</v>
      </c>
      <c r="C289" s="3" t="s">
        <v>125</v>
      </c>
      <c r="D289" s="3" t="s">
        <v>678</v>
      </c>
      <c r="E289" s="3" t="s">
        <v>697</v>
      </c>
      <c r="F289" s="3" t="s">
        <v>109</v>
      </c>
      <c r="G289" s="3" t="s">
        <v>931</v>
      </c>
      <c r="H289" s="2"/>
      <c r="I289" s="2"/>
      <c r="J289" s="2"/>
      <c r="K289" s="2"/>
      <c r="L289" s="2"/>
      <c r="M289" s="2"/>
      <c r="N289" s="2"/>
      <c r="O289" s="2"/>
      <c r="P289" s="2"/>
      <c r="Q289" s="2"/>
      <c r="R289" s="2"/>
      <c r="S289" s="2"/>
      <c r="T289" s="2"/>
      <c r="U289" s="2"/>
      <c r="V289" s="2"/>
    </row>
    <row r="290" spans="1:22" ht="25.5" hidden="1" x14ac:dyDescent="0.2">
      <c r="A290" s="3" t="s">
        <v>932</v>
      </c>
      <c r="B290" s="3" t="s">
        <v>933</v>
      </c>
      <c r="C290" s="3" t="s">
        <v>125</v>
      </c>
      <c r="D290" s="3" t="s">
        <v>678</v>
      </c>
      <c r="E290" s="3" t="s">
        <v>697</v>
      </c>
      <c r="F290" s="3" t="s">
        <v>109</v>
      </c>
      <c r="G290" s="3" t="s">
        <v>934</v>
      </c>
      <c r="H290" s="2"/>
      <c r="I290" s="2"/>
      <c r="J290" s="2"/>
      <c r="K290" s="2"/>
      <c r="L290" s="2"/>
      <c r="M290" s="2"/>
      <c r="N290" s="2"/>
      <c r="O290" s="2"/>
      <c r="P290" s="2"/>
      <c r="Q290" s="2"/>
      <c r="R290" s="2"/>
      <c r="S290" s="2"/>
      <c r="T290" s="2"/>
      <c r="U290" s="2"/>
      <c r="V290" s="2"/>
    </row>
    <row r="291" spans="1:22" ht="25.5" hidden="1" x14ac:dyDescent="0.2">
      <c r="A291" s="3" t="s">
        <v>935</v>
      </c>
      <c r="B291" s="3" t="s">
        <v>936</v>
      </c>
      <c r="C291" s="3" t="s">
        <v>125</v>
      </c>
      <c r="D291" s="3" t="s">
        <v>678</v>
      </c>
      <c r="E291" s="3" t="s">
        <v>697</v>
      </c>
      <c r="F291" s="3" t="s">
        <v>109</v>
      </c>
      <c r="G291" s="3" t="s">
        <v>937</v>
      </c>
      <c r="H291" s="2"/>
      <c r="I291" s="2"/>
      <c r="J291" s="2"/>
      <c r="K291" s="2"/>
      <c r="L291" s="2"/>
      <c r="M291" s="2"/>
      <c r="N291" s="2"/>
      <c r="O291" s="2"/>
      <c r="P291" s="2"/>
      <c r="Q291" s="2"/>
      <c r="R291" s="2"/>
      <c r="S291" s="2"/>
      <c r="T291" s="2"/>
      <c r="U291" s="2"/>
      <c r="V291" s="2"/>
    </row>
    <row r="292" spans="1:22" ht="25.5" hidden="1" x14ac:dyDescent="0.2">
      <c r="A292" s="3" t="s">
        <v>938</v>
      </c>
      <c r="B292" s="3" t="s">
        <v>939</v>
      </c>
      <c r="C292" s="3" t="s">
        <v>125</v>
      </c>
      <c r="D292" s="3" t="s">
        <v>678</v>
      </c>
      <c r="E292" s="3" t="s">
        <v>712</v>
      </c>
      <c r="F292" s="3" t="s">
        <v>109</v>
      </c>
      <c r="G292" s="3" t="s">
        <v>940</v>
      </c>
      <c r="H292" s="2"/>
      <c r="I292" s="2"/>
      <c r="J292" s="2"/>
      <c r="K292" s="2"/>
      <c r="L292" s="2"/>
      <c r="M292" s="2"/>
      <c r="N292" s="2"/>
      <c r="O292" s="2"/>
      <c r="P292" s="2"/>
      <c r="Q292" s="2"/>
      <c r="R292" s="2"/>
      <c r="S292" s="2"/>
      <c r="T292" s="2"/>
      <c r="U292" s="2"/>
      <c r="V292" s="2"/>
    </row>
    <row r="293" spans="1:22" ht="25.5" hidden="1" x14ac:dyDescent="0.2">
      <c r="A293" s="3" t="s">
        <v>941</v>
      </c>
      <c r="B293" s="3" t="s">
        <v>942</v>
      </c>
      <c r="C293" s="3" t="s">
        <v>125</v>
      </c>
      <c r="D293" s="3" t="s">
        <v>678</v>
      </c>
      <c r="E293" s="3" t="s">
        <v>712</v>
      </c>
      <c r="F293" s="3" t="s">
        <v>109</v>
      </c>
      <c r="G293" s="3" t="s">
        <v>943</v>
      </c>
      <c r="H293" s="2"/>
      <c r="I293" s="2"/>
      <c r="J293" s="2"/>
      <c r="K293" s="2"/>
      <c r="L293" s="2"/>
      <c r="M293" s="2"/>
      <c r="N293" s="2"/>
      <c r="O293" s="2"/>
      <c r="P293" s="2"/>
      <c r="Q293" s="2"/>
      <c r="R293" s="2"/>
      <c r="S293" s="2"/>
      <c r="T293" s="2"/>
      <c r="U293" s="2"/>
      <c r="V293" s="2"/>
    </row>
    <row r="294" spans="1:22" ht="25.5" hidden="1" x14ac:dyDescent="0.2">
      <c r="A294" s="3" t="s">
        <v>944</v>
      </c>
      <c r="B294" s="3" t="s">
        <v>945</v>
      </c>
      <c r="C294" s="3" t="s">
        <v>125</v>
      </c>
      <c r="D294" s="3" t="s">
        <v>678</v>
      </c>
      <c r="E294" s="3" t="s">
        <v>712</v>
      </c>
      <c r="F294" s="3" t="s">
        <v>109</v>
      </c>
      <c r="G294" s="3" t="s">
        <v>946</v>
      </c>
      <c r="H294" s="2"/>
      <c r="I294" s="2"/>
      <c r="J294" s="2"/>
      <c r="K294" s="2"/>
      <c r="L294" s="2"/>
      <c r="M294" s="2"/>
      <c r="N294" s="2"/>
      <c r="O294" s="2"/>
      <c r="P294" s="2"/>
      <c r="Q294" s="2"/>
      <c r="R294" s="2"/>
      <c r="S294" s="2"/>
      <c r="T294" s="2"/>
      <c r="U294" s="2"/>
      <c r="V294" s="2"/>
    </row>
    <row r="295" spans="1:22" ht="25.5" hidden="1" x14ac:dyDescent="0.2">
      <c r="A295" s="3" t="s">
        <v>947</v>
      </c>
      <c r="B295" s="3" t="s">
        <v>948</v>
      </c>
      <c r="C295" s="3" t="s">
        <v>125</v>
      </c>
      <c r="D295" s="3" t="s">
        <v>678</v>
      </c>
      <c r="E295" s="3" t="s">
        <v>720</v>
      </c>
      <c r="F295" s="3" t="s">
        <v>109</v>
      </c>
      <c r="G295" s="3" t="s">
        <v>949</v>
      </c>
      <c r="H295" s="2"/>
      <c r="I295" s="2"/>
      <c r="J295" s="2"/>
      <c r="K295" s="2"/>
      <c r="L295" s="2"/>
      <c r="M295" s="2"/>
      <c r="N295" s="2"/>
      <c r="O295" s="2"/>
      <c r="P295" s="2"/>
      <c r="Q295" s="2"/>
      <c r="R295" s="2"/>
      <c r="S295" s="2"/>
      <c r="T295" s="2"/>
      <c r="U295" s="2"/>
      <c r="V295" s="2"/>
    </row>
    <row r="296" spans="1:22" ht="25.5" hidden="1" x14ac:dyDescent="0.2">
      <c r="A296" s="3" t="s">
        <v>950</v>
      </c>
      <c r="B296" s="3" t="s">
        <v>951</v>
      </c>
      <c r="C296" s="3" t="s">
        <v>125</v>
      </c>
      <c r="D296" s="3" t="s">
        <v>678</v>
      </c>
      <c r="E296" s="3" t="s">
        <v>720</v>
      </c>
      <c r="F296" s="3" t="s">
        <v>109</v>
      </c>
      <c r="G296" s="3" t="s">
        <v>952</v>
      </c>
      <c r="H296" s="2"/>
      <c r="I296" s="2"/>
      <c r="J296" s="2"/>
      <c r="K296" s="2"/>
      <c r="L296" s="2"/>
      <c r="M296" s="2"/>
      <c r="N296" s="2"/>
      <c r="O296" s="2"/>
      <c r="P296" s="2"/>
      <c r="Q296" s="2"/>
      <c r="R296" s="2"/>
      <c r="S296" s="2"/>
      <c r="T296" s="2"/>
      <c r="U296" s="2"/>
      <c r="V296" s="2"/>
    </row>
    <row r="297" spans="1:22" ht="25.5" hidden="1" x14ac:dyDescent="0.2">
      <c r="A297" s="3" t="s">
        <v>953</v>
      </c>
      <c r="B297" s="3" t="s">
        <v>954</v>
      </c>
      <c r="C297" s="3" t="s">
        <v>125</v>
      </c>
      <c r="D297" s="3" t="s">
        <v>678</v>
      </c>
      <c r="E297" s="3" t="s">
        <v>720</v>
      </c>
      <c r="F297" s="3" t="s">
        <v>109</v>
      </c>
      <c r="G297" s="3" t="s">
        <v>955</v>
      </c>
      <c r="H297" s="2"/>
      <c r="I297" s="2"/>
      <c r="J297" s="2"/>
      <c r="K297" s="2"/>
      <c r="L297" s="2"/>
      <c r="M297" s="2"/>
      <c r="N297" s="2"/>
      <c r="O297" s="2"/>
      <c r="P297" s="2"/>
      <c r="Q297" s="2"/>
      <c r="R297" s="2"/>
      <c r="S297" s="2"/>
      <c r="T297" s="2"/>
      <c r="U297" s="2"/>
      <c r="V297" s="2"/>
    </row>
    <row r="298" spans="1:22" ht="25.5" hidden="1" x14ac:dyDescent="0.2">
      <c r="A298" s="3" t="s">
        <v>956</v>
      </c>
      <c r="B298" s="3" t="s">
        <v>957</v>
      </c>
      <c r="C298" s="3" t="s">
        <v>125</v>
      </c>
      <c r="D298" s="3" t="s">
        <v>678</v>
      </c>
      <c r="E298" s="3" t="s">
        <v>720</v>
      </c>
      <c r="F298" s="3" t="s">
        <v>109</v>
      </c>
      <c r="G298" s="3" t="s">
        <v>958</v>
      </c>
      <c r="H298" s="2"/>
      <c r="I298" s="2"/>
      <c r="J298" s="2"/>
      <c r="K298" s="2"/>
      <c r="L298" s="2"/>
      <c r="M298" s="2"/>
      <c r="N298" s="2"/>
      <c r="O298" s="2"/>
      <c r="P298" s="2"/>
      <c r="Q298" s="2"/>
      <c r="R298" s="2"/>
      <c r="S298" s="2"/>
      <c r="T298" s="2"/>
      <c r="U298" s="2"/>
      <c r="V298" s="2"/>
    </row>
    <row r="299" spans="1:22" ht="25.5" hidden="1" x14ac:dyDescent="0.2">
      <c r="A299" s="3" t="s">
        <v>959</v>
      </c>
      <c r="B299" s="3" t="s">
        <v>960</v>
      </c>
      <c r="C299" s="3" t="s">
        <v>125</v>
      </c>
      <c r="D299" s="3" t="s">
        <v>678</v>
      </c>
      <c r="E299" s="3" t="s">
        <v>720</v>
      </c>
      <c r="F299" s="3" t="s">
        <v>109</v>
      </c>
      <c r="G299" s="3" t="s">
        <v>961</v>
      </c>
      <c r="H299" s="2"/>
      <c r="I299" s="2"/>
      <c r="J299" s="2"/>
      <c r="K299" s="2"/>
      <c r="L299" s="2"/>
      <c r="M299" s="2"/>
      <c r="N299" s="2"/>
      <c r="O299" s="2"/>
      <c r="P299" s="2"/>
      <c r="Q299" s="2"/>
      <c r="R299" s="2"/>
      <c r="S299" s="2"/>
      <c r="T299" s="2"/>
      <c r="U299" s="2"/>
      <c r="V299" s="2"/>
    </row>
    <row r="300" spans="1:22" ht="25.5" hidden="1" x14ac:dyDescent="0.2">
      <c r="A300" s="3" t="s">
        <v>962</v>
      </c>
      <c r="B300" s="3" t="s">
        <v>963</v>
      </c>
      <c r="C300" s="3" t="s">
        <v>125</v>
      </c>
      <c r="D300" s="3" t="s">
        <v>678</v>
      </c>
      <c r="E300" s="3" t="s">
        <v>720</v>
      </c>
      <c r="F300" s="3" t="s">
        <v>109</v>
      </c>
      <c r="G300" s="3" t="s">
        <v>964</v>
      </c>
      <c r="H300" s="2"/>
      <c r="I300" s="2"/>
      <c r="J300" s="2"/>
      <c r="K300" s="2"/>
      <c r="L300" s="2"/>
      <c r="M300" s="2"/>
      <c r="N300" s="2"/>
      <c r="O300" s="2"/>
      <c r="P300" s="2"/>
      <c r="Q300" s="2"/>
      <c r="R300" s="2"/>
      <c r="S300" s="2"/>
      <c r="T300" s="2"/>
      <c r="U300" s="2"/>
      <c r="V300" s="2"/>
    </row>
    <row r="301" spans="1:22" ht="25.5" hidden="1" x14ac:dyDescent="0.2">
      <c r="A301" s="3" t="s">
        <v>965</v>
      </c>
      <c r="B301" s="3" t="s">
        <v>966</v>
      </c>
      <c r="C301" s="3" t="s">
        <v>125</v>
      </c>
      <c r="D301" s="3" t="s">
        <v>678</v>
      </c>
      <c r="E301" s="3" t="s">
        <v>720</v>
      </c>
      <c r="F301" s="3" t="s">
        <v>109</v>
      </c>
      <c r="G301" s="3" t="s">
        <v>967</v>
      </c>
      <c r="H301" s="2"/>
      <c r="I301" s="2"/>
      <c r="J301" s="2"/>
      <c r="K301" s="2"/>
      <c r="L301" s="2"/>
      <c r="M301" s="2"/>
      <c r="N301" s="2"/>
      <c r="O301" s="2"/>
      <c r="P301" s="2"/>
      <c r="Q301" s="2"/>
      <c r="R301" s="2"/>
      <c r="S301" s="2"/>
      <c r="T301" s="2"/>
      <c r="U301" s="2"/>
      <c r="V301" s="2"/>
    </row>
    <row r="302" spans="1:22" ht="25.5" hidden="1" x14ac:dyDescent="0.2">
      <c r="A302" s="3" t="s">
        <v>968</v>
      </c>
      <c r="B302" s="3" t="s">
        <v>969</v>
      </c>
      <c r="C302" s="3" t="s">
        <v>125</v>
      </c>
      <c r="D302" s="3" t="s">
        <v>678</v>
      </c>
      <c r="E302" s="3" t="s">
        <v>683</v>
      </c>
      <c r="F302" s="3" t="s">
        <v>109</v>
      </c>
      <c r="G302" s="3" t="s">
        <v>970</v>
      </c>
      <c r="H302" s="2"/>
      <c r="I302" s="2"/>
      <c r="J302" s="2"/>
      <c r="K302" s="2"/>
      <c r="L302" s="2"/>
      <c r="M302" s="2"/>
      <c r="N302" s="2"/>
      <c r="O302" s="2"/>
      <c r="P302" s="2"/>
      <c r="Q302" s="2"/>
      <c r="R302" s="2"/>
      <c r="S302" s="2"/>
      <c r="T302" s="2"/>
      <c r="U302" s="2"/>
      <c r="V302" s="2"/>
    </row>
    <row r="303" spans="1:22" ht="25.5" hidden="1" x14ac:dyDescent="0.2">
      <c r="A303" s="3" t="s">
        <v>971</v>
      </c>
      <c r="B303" s="3" t="s">
        <v>972</v>
      </c>
      <c r="C303" s="3" t="s">
        <v>125</v>
      </c>
      <c r="D303" s="3" t="s">
        <v>678</v>
      </c>
      <c r="E303" s="3" t="s">
        <v>785</v>
      </c>
      <c r="F303" s="3" t="s">
        <v>109</v>
      </c>
      <c r="G303" s="3" t="s">
        <v>973</v>
      </c>
      <c r="H303" s="2"/>
      <c r="I303" s="2"/>
      <c r="J303" s="2"/>
      <c r="K303" s="2"/>
      <c r="L303" s="2"/>
      <c r="M303" s="2"/>
      <c r="N303" s="2"/>
      <c r="O303" s="2"/>
      <c r="P303" s="2"/>
      <c r="Q303" s="2"/>
      <c r="R303" s="2"/>
      <c r="S303" s="2"/>
      <c r="T303" s="2"/>
      <c r="U303" s="2"/>
      <c r="V303" s="2"/>
    </row>
    <row r="304" spans="1:22" ht="25.5" hidden="1" x14ac:dyDescent="0.2">
      <c r="A304" s="3" t="s">
        <v>974</v>
      </c>
      <c r="B304" s="3" t="s">
        <v>975</v>
      </c>
      <c r="C304" s="3" t="s">
        <v>125</v>
      </c>
      <c r="D304" s="3" t="s">
        <v>678</v>
      </c>
      <c r="E304" s="3" t="s">
        <v>785</v>
      </c>
      <c r="F304" s="3" t="s">
        <v>109</v>
      </c>
      <c r="G304" s="3" t="s">
        <v>976</v>
      </c>
      <c r="H304" s="2"/>
      <c r="I304" s="2"/>
      <c r="J304" s="2"/>
      <c r="K304" s="2"/>
      <c r="L304" s="2"/>
      <c r="M304" s="2"/>
      <c r="N304" s="2"/>
      <c r="O304" s="2"/>
      <c r="P304" s="2"/>
      <c r="Q304" s="2"/>
      <c r="R304" s="2"/>
      <c r="S304" s="2"/>
      <c r="T304" s="2"/>
      <c r="U304" s="2"/>
      <c r="V304" s="2"/>
    </row>
    <row r="305" spans="1:22" ht="25.5" hidden="1" x14ac:dyDescent="0.2">
      <c r="A305" s="3" t="s">
        <v>977</v>
      </c>
      <c r="B305" s="3" t="s">
        <v>978</v>
      </c>
      <c r="C305" s="3" t="s">
        <v>125</v>
      </c>
      <c r="D305" s="3" t="s">
        <v>678</v>
      </c>
      <c r="E305" s="3" t="s">
        <v>701</v>
      </c>
      <c r="F305" s="3" t="s">
        <v>109</v>
      </c>
      <c r="G305" s="3" t="s">
        <v>979</v>
      </c>
      <c r="H305" s="2"/>
      <c r="I305" s="2"/>
      <c r="J305" s="2"/>
      <c r="K305" s="2"/>
      <c r="L305" s="2"/>
      <c r="M305" s="2"/>
      <c r="N305" s="2"/>
      <c r="O305" s="2"/>
      <c r="P305" s="2"/>
      <c r="Q305" s="2"/>
      <c r="R305" s="2"/>
      <c r="S305" s="2"/>
      <c r="T305" s="2"/>
      <c r="U305" s="2"/>
      <c r="V305" s="2"/>
    </row>
    <row r="306" spans="1:22" ht="25.5" hidden="1" x14ac:dyDescent="0.2">
      <c r="A306" s="3" t="s">
        <v>980</v>
      </c>
      <c r="B306" s="3" t="s">
        <v>981</v>
      </c>
      <c r="C306" s="3" t="s">
        <v>125</v>
      </c>
      <c r="D306" s="3" t="s">
        <v>678</v>
      </c>
      <c r="E306" s="3" t="s">
        <v>701</v>
      </c>
      <c r="F306" s="3" t="s">
        <v>109</v>
      </c>
      <c r="G306" s="3" t="s">
        <v>982</v>
      </c>
      <c r="H306" s="2"/>
      <c r="I306" s="2"/>
      <c r="J306" s="2"/>
      <c r="K306" s="2"/>
      <c r="L306" s="2"/>
      <c r="M306" s="2"/>
      <c r="N306" s="2"/>
      <c r="O306" s="2"/>
      <c r="P306" s="2"/>
      <c r="Q306" s="2"/>
      <c r="R306" s="2"/>
      <c r="S306" s="2"/>
      <c r="T306" s="2"/>
      <c r="U306" s="2"/>
      <c r="V306" s="2"/>
    </row>
    <row r="307" spans="1:22" ht="25.5" hidden="1" x14ac:dyDescent="0.2">
      <c r="A307" s="3" t="s">
        <v>983</v>
      </c>
      <c r="B307" s="3" t="s">
        <v>984</v>
      </c>
      <c r="C307" s="3" t="s">
        <v>125</v>
      </c>
      <c r="D307" s="3" t="s">
        <v>678</v>
      </c>
      <c r="E307" s="3" t="s">
        <v>701</v>
      </c>
      <c r="F307" s="3" t="s">
        <v>109</v>
      </c>
      <c r="G307" s="3" t="s">
        <v>985</v>
      </c>
      <c r="H307" s="2"/>
      <c r="I307" s="2"/>
      <c r="J307" s="2"/>
      <c r="K307" s="2"/>
      <c r="L307" s="2"/>
      <c r="M307" s="2"/>
      <c r="N307" s="2"/>
      <c r="O307" s="2"/>
      <c r="P307" s="2"/>
      <c r="Q307" s="2"/>
      <c r="R307" s="2"/>
      <c r="S307" s="2"/>
      <c r="T307" s="2"/>
      <c r="U307" s="2"/>
      <c r="V307" s="2"/>
    </row>
    <row r="308" spans="1:22" ht="25.5" hidden="1" x14ac:dyDescent="0.2">
      <c r="A308" s="3" t="s">
        <v>986</v>
      </c>
      <c r="B308" s="3" t="s">
        <v>987</v>
      </c>
      <c r="C308" s="3" t="s">
        <v>125</v>
      </c>
      <c r="D308" s="3" t="s">
        <v>678</v>
      </c>
      <c r="E308" s="3" t="s">
        <v>701</v>
      </c>
      <c r="F308" s="3" t="s">
        <v>109</v>
      </c>
      <c r="G308" s="3" t="s">
        <v>988</v>
      </c>
      <c r="H308" s="2"/>
      <c r="I308" s="2"/>
      <c r="J308" s="2"/>
      <c r="K308" s="2"/>
      <c r="L308" s="2"/>
      <c r="M308" s="2"/>
      <c r="N308" s="2"/>
      <c r="O308" s="2"/>
      <c r="P308" s="2"/>
      <c r="Q308" s="2"/>
      <c r="R308" s="2"/>
      <c r="S308" s="2"/>
      <c r="T308" s="2"/>
      <c r="U308" s="2"/>
      <c r="V308" s="2"/>
    </row>
    <row r="309" spans="1:22" ht="25.5" hidden="1" x14ac:dyDescent="0.2">
      <c r="A309" s="3" t="s">
        <v>989</v>
      </c>
      <c r="B309" s="3" t="s">
        <v>990</v>
      </c>
      <c r="C309" s="3" t="s">
        <v>125</v>
      </c>
      <c r="D309" s="3" t="s">
        <v>678</v>
      </c>
      <c r="E309" s="3" t="s">
        <v>701</v>
      </c>
      <c r="F309" s="3" t="s">
        <v>109</v>
      </c>
      <c r="G309" s="3" t="s">
        <v>991</v>
      </c>
      <c r="H309" s="2"/>
      <c r="I309" s="2"/>
      <c r="J309" s="2"/>
      <c r="K309" s="2"/>
      <c r="L309" s="2"/>
      <c r="M309" s="2"/>
      <c r="N309" s="2"/>
      <c r="O309" s="2"/>
      <c r="P309" s="2"/>
      <c r="Q309" s="2"/>
      <c r="R309" s="2"/>
      <c r="S309" s="2"/>
      <c r="T309" s="2"/>
      <c r="U309" s="2"/>
      <c r="V309" s="2"/>
    </row>
    <row r="310" spans="1:22" ht="25.5" hidden="1" x14ac:dyDescent="0.2">
      <c r="A310" s="3" t="s">
        <v>992</v>
      </c>
      <c r="B310" s="3" t="s">
        <v>993</v>
      </c>
      <c r="C310" s="3" t="s">
        <v>125</v>
      </c>
      <c r="D310" s="3" t="s">
        <v>678</v>
      </c>
      <c r="E310" s="3" t="s">
        <v>701</v>
      </c>
      <c r="F310" s="3" t="s">
        <v>109</v>
      </c>
      <c r="G310" s="3" t="s">
        <v>994</v>
      </c>
      <c r="H310" s="2"/>
      <c r="I310" s="2"/>
      <c r="J310" s="2"/>
      <c r="K310" s="2"/>
      <c r="L310" s="2"/>
      <c r="M310" s="2"/>
      <c r="N310" s="2"/>
      <c r="O310" s="2"/>
      <c r="P310" s="2"/>
      <c r="Q310" s="2"/>
      <c r="R310" s="2"/>
      <c r="S310" s="2"/>
      <c r="T310" s="2"/>
      <c r="U310" s="2"/>
      <c r="V310" s="2"/>
    </row>
    <row r="311" spans="1:22" ht="25.5" hidden="1" x14ac:dyDescent="0.2">
      <c r="A311" s="3" t="s">
        <v>995</v>
      </c>
      <c r="B311" s="3" t="s">
        <v>996</v>
      </c>
      <c r="C311" s="3" t="s">
        <v>125</v>
      </c>
      <c r="D311" s="3" t="s">
        <v>678</v>
      </c>
      <c r="E311" s="3" t="s">
        <v>701</v>
      </c>
      <c r="F311" s="3" t="s">
        <v>109</v>
      </c>
      <c r="G311" s="3" t="s">
        <v>997</v>
      </c>
      <c r="H311" s="2"/>
      <c r="I311" s="2"/>
      <c r="J311" s="2"/>
      <c r="K311" s="2"/>
      <c r="L311" s="2"/>
      <c r="M311" s="2"/>
      <c r="N311" s="2"/>
      <c r="O311" s="2"/>
      <c r="P311" s="2"/>
      <c r="Q311" s="2"/>
      <c r="R311" s="2"/>
      <c r="S311" s="2"/>
      <c r="T311" s="2"/>
      <c r="U311" s="2"/>
      <c r="V311" s="2"/>
    </row>
    <row r="312" spans="1:22" ht="25.5" hidden="1" x14ac:dyDescent="0.2">
      <c r="A312" s="3" t="s">
        <v>998</v>
      </c>
      <c r="B312" s="3" t="s">
        <v>999</v>
      </c>
      <c r="C312" s="3" t="s">
        <v>125</v>
      </c>
      <c r="D312" s="3" t="s">
        <v>678</v>
      </c>
      <c r="E312" s="3" t="s">
        <v>701</v>
      </c>
      <c r="F312" s="3" t="s">
        <v>109</v>
      </c>
      <c r="G312" s="3" t="s">
        <v>1000</v>
      </c>
      <c r="H312" s="2"/>
      <c r="I312" s="2"/>
      <c r="J312" s="2"/>
      <c r="K312" s="2"/>
      <c r="L312" s="2"/>
      <c r="M312" s="2"/>
      <c r="N312" s="2"/>
      <c r="O312" s="2"/>
      <c r="P312" s="2"/>
      <c r="Q312" s="2"/>
      <c r="R312" s="2"/>
      <c r="S312" s="2"/>
      <c r="T312" s="2"/>
      <c r="U312" s="2"/>
      <c r="V312" s="2"/>
    </row>
    <row r="313" spans="1:22" ht="25.5" hidden="1" x14ac:dyDescent="0.2">
      <c r="A313" s="3" t="s">
        <v>1001</v>
      </c>
      <c r="B313" s="3" t="s">
        <v>1002</v>
      </c>
      <c r="C313" s="3" t="s">
        <v>125</v>
      </c>
      <c r="D313" s="3" t="s">
        <v>678</v>
      </c>
      <c r="E313" s="3" t="s">
        <v>701</v>
      </c>
      <c r="F313" s="3" t="s">
        <v>109</v>
      </c>
      <c r="G313" s="3" t="s">
        <v>1003</v>
      </c>
      <c r="H313" s="2"/>
      <c r="I313" s="2"/>
      <c r="J313" s="2"/>
      <c r="K313" s="2"/>
      <c r="L313" s="2"/>
      <c r="M313" s="2"/>
      <c r="N313" s="2"/>
      <c r="O313" s="2"/>
      <c r="P313" s="2"/>
      <c r="Q313" s="2"/>
      <c r="R313" s="2"/>
      <c r="S313" s="2"/>
      <c r="T313" s="2"/>
      <c r="U313" s="2"/>
      <c r="V313" s="2"/>
    </row>
    <row r="314" spans="1:22" ht="25.5" hidden="1" x14ac:dyDescent="0.2">
      <c r="A314" s="3" t="s">
        <v>1004</v>
      </c>
      <c r="B314" s="3" t="s">
        <v>1005</v>
      </c>
      <c r="C314" s="3" t="s">
        <v>125</v>
      </c>
      <c r="D314" s="3" t="s">
        <v>678</v>
      </c>
      <c r="E314" s="3" t="s">
        <v>701</v>
      </c>
      <c r="F314" s="3" t="s">
        <v>109</v>
      </c>
      <c r="G314" s="3" t="s">
        <v>1006</v>
      </c>
      <c r="H314" s="2"/>
      <c r="I314" s="2"/>
      <c r="J314" s="2"/>
      <c r="K314" s="2"/>
      <c r="L314" s="2"/>
      <c r="M314" s="2"/>
      <c r="N314" s="2"/>
      <c r="O314" s="2"/>
      <c r="P314" s="2"/>
      <c r="Q314" s="2"/>
      <c r="R314" s="2"/>
      <c r="S314" s="2"/>
      <c r="T314" s="2"/>
      <c r="U314" s="2"/>
      <c r="V314" s="2"/>
    </row>
    <row r="315" spans="1:22" ht="25.5" hidden="1" x14ac:dyDescent="0.2">
      <c r="A315" s="3" t="s">
        <v>1007</v>
      </c>
      <c r="B315" s="3" t="s">
        <v>1008</v>
      </c>
      <c r="C315" s="3" t="s">
        <v>125</v>
      </c>
      <c r="D315" s="3" t="s">
        <v>678</v>
      </c>
      <c r="E315" s="3" t="s">
        <v>701</v>
      </c>
      <c r="F315" s="3" t="s">
        <v>109</v>
      </c>
      <c r="G315" s="3" t="s">
        <v>1009</v>
      </c>
      <c r="H315" s="2"/>
      <c r="I315" s="2"/>
      <c r="J315" s="2"/>
      <c r="K315" s="2"/>
      <c r="L315" s="2"/>
      <c r="M315" s="2"/>
      <c r="N315" s="2"/>
      <c r="O315" s="2"/>
      <c r="P315" s="2"/>
      <c r="Q315" s="2"/>
      <c r="R315" s="2"/>
      <c r="S315" s="2"/>
      <c r="T315" s="2"/>
      <c r="U315" s="2"/>
      <c r="V315" s="2"/>
    </row>
    <row r="316" spans="1:22" ht="25.5" hidden="1" x14ac:dyDescent="0.2">
      <c r="A316" s="3" t="s">
        <v>1010</v>
      </c>
      <c r="B316" s="3" t="s">
        <v>1011</v>
      </c>
      <c r="C316" s="3" t="s">
        <v>125</v>
      </c>
      <c r="D316" s="3" t="s">
        <v>678</v>
      </c>
      <c r="E316" s="3" t="s">
        <v>701</v>
      </c>
      <c r="F316" s="3" t="s">
        <v>109</v>
      </c>
      <c r="G316" s="3" t="s">
        <v>1012</v>
      </c>
      <c r="H316" s="2"/>
      <c r="I316" s="2"/>
      <c r="J316" s="2"/>
      <c r="K316" s="2"/>
      <c r="L316" s="2"/>
      <c r="M316" s="2"/>
      <c r="N316" s="2"/>
      <c r="O316" s="2"/>
      <c r="P316" s="2"/>
      <c r="Q316" s="2"/>
      <c r="R316" s="2"/>
      <c r="S316" s="2"/>
      <c r="T316" s="2"/>
      <c r="U316" s="2"/>
      <c r="V316" s="2"/>
    </row>
    <row r="317" spans="1:22" ht="25.5" hidden="1" x14ac:dyDescent="0.2">
      <c r="A317" s="3" t="s">
        <v>1013</v>
      </c>
      <c r="B317" s="3" t="s">
        <v>1014</v>
      </c>
      <c r="C317" s="3" t="s">
        <v>125</v>
      </c>
      <c r="D317" s="3" t="s">
        <v>678</v>
      </c>
      <c r="E317" s="3" t="s">
        <v>701</v>
      </c>
      <c r="F317" s="3" t="s">
        <v>109</v>
      </c>
      <c r="G317" s="3" t="s">
        <v>1015</v>
      </c>
      <c r="H317" s="2"/>
      <c r="I317" s="2"/>
      <c r="J317" s="2"/>
      <c r="K317" s="2"/>
      <c r="L317" s="2"/>
      <c r="M317" s="2"/>
      <c r="N317" s="2"/>
      <c r="O317" s="2"/>
      <c r="P317" s="2"/>
      <c r="Q317" s="2"/>
      <c r="R317" s="2"/>
      <c r="S317" s="2"/>
      <c r="T317" s="2"/>
      <c r="U317" s="2"/>
      <c r="V317" s="2"/>
    </row>
    <row r="318" spans="1:22" ht="25.5" hidden="1" x14ac:dyDescent="0.2">
      <c r="A318" s="3" t="s">
        <v>1016</v>
      </c>
      <c r="B318" s="3" t="s">
        <v>1017</v>
      </c>
      <c r="C318" s="3" t="s">
        <v>125</v>
      </c>
      <c r="D318" s="3" t="s">
        <v>678</v>
      </c>
      <c r="E318" s="3" t="s">
        <v>851</v>
      </c>
      <c r="F318" s="3" t="s">
        <v>121</v>
      </c>
      <c r="G318" s="3" t="s">
        <v>1018</v>
      </c>
      <c r="H318" s="2"/>
      <c r="I318" s="2"/>
      <c r="J318" s="2"/>
      <c r="K318" s="2"/>
      <c r="L318" s="2"/>
      <c r="M318" s="2"/>
      <c r="N318" s="2"/>
      <c r="O318" s="2"/>
      <c r="P318" s="2"/>
      <c r="Q318" s="2"/>
      <c r="R318" s="2"/>
      <c r="S318" s="2"/>
      <c r="T318" s="2"/>
      <c r="U318" s="2"/>
      <c r="V318" s="2"/>
    </row>
    <row r="319" spans="1:22" ht="25.5" hidden="1" x14ac:dyDescent="0.2">
      <c r="A319" s="3" t="s">
        <v>1019</v>
      </c>
      <c r="B319" s="3" t="s">
        <v>1020</v>
      </c>
      <c r="C319" s="3" t="s">
        <v>125</v>
      </c>
      <c r="D319" s="3" t="s">
        <v>678</v>
      </c>
      <c r="E319" s="3" t="s">
        <v>142</v>
      </c>
      <c r="F319" s="3" t="s">
        <v>109</v>
      </c>
      <c r="G319" s="3" t="s">
        <v>1021</v>
      </c>
      <c r="H319" s="2"/>
      <c r="I319" s="2"/>
      <c r="J319" s="2"/>
      <c r="K319" s="2"/>
      <c r="L319" s="2"/>
      <c r="M319" s="2"/>
      <c r="N319" s="2"/>
      <c r="O319" s="2"/>
      <c r="P319" s="2"/>
      <c r="Q319" s="2"/>
      <c r="R319" s="2"/>
      <c r="S319" s="2"/>
      <c r="T319" s="2"/>
      <c r="U319" s="2"/>
      <c r="V319" s="2"/>
    </row>
    <row r="320" spans="1:22" ht="25.5" hidden="1" x14ac:dyDescent="0.2">
      <c r="A320" s="3" t="s">
        <v>1022</v>
      </c>
      <c r="B320" s="3" t="s">
        <v>1023</v>
      </c>
      <c r="C320" s="3" t="s">
        <v>125</v>
      </c>
      <c r="D320" s="3" t="s">
        <v>678</v>
      </c>
      <c r="E320" s="3" t="s">
        <v>142</v>
      </c>
      <c r="F320" s="3" t="s">
        <v>109</v>
      </c>
      <c r="G320" s="3" t="s">
        <v>1024</v>
      </c>
      <c r="H320" s="2"/>
      <c r="I320" s="2"/>
      <c r="J320" s="2"/>
      <c r="K320" s="2"/>
      <c r="L320" s="2"/>
      <c r="M320" s="2"/>
      <c r="N320" s="2"/>
      <c r="O320" s="2"/>
      <c r="P320" s="2"/>
      <c r="Q320" s="2"/>
      <c r="R320" s="2"/>
      <c r="S320" s="2"/>
      <c r="T320" s="2"/>
      <c r="U320" s="2"/>
      <c r="V320" s="2"/>
    </row>
    <row r="321" spans="1:22" ht="25.5" hidden="1" x14ac:dyDescent="0.2">
      <c r="A321" s="3" t="s">
        <v>1025</v>
      </c>
      <c r="B321" s="3" t="s">
        <v>1026</v>
      </c>
      <c r="C321" s="3" t="s">
        <v>125</v>
      </c>
      <c r="D321" s="3" t="s">
        <v>678</v>
      </c>
      <c r="E321" s="3" t="s">
        <v>789</v>
      </c>
      <c r="F321" s="3" t="s">
        <v>109</v>
      </c>
      <c r="G321" s="3" t="s">
        <v>1027</v>
      </c>
      <c r="H321" s="2"/>
      <c r="I321" s="2"/>
      <c r="J321" s="2"/>
      <c r="K321" s="2"/>
      <c r="L321" s="2"/>
      <c r="M321" s="2"/>
      <c r="N321" s="2"/>
      <c r="O321" s="2"/>
      <c r="P321" s="2"/>
      <c r="Q321" s="2"/>
      <c r="R321" s="2"/>
      <c r="S321" s="2"/>
      <c r="T321" s="2"/>
      <c r="U321" s="2"/>
      <c r="V321" s="2"/>
    </row>
    <row r="322" spans="1:22" ht="25.5" hidden="1" x14ac:dyDescent="0.2">
      <c r="A322" s="3" t="s">
        <v>1028</v>
      </c>
      <c r="B322" s="3" t="s">
        <v>1029</v>
      </c>
      <c r="C322" s="3" t="s">
        <v>125</v>
      </c>
      <c r="D322" s="3" t="s">
        <v>678</v>
      </c>
      <c r="E322" s="3" t="s">
        <v>789</v>
      </c>
      <c r="F322" s="3" t="s">
        <v>109</v>
      </c>
      <c r="G322" s="3" t="s">
        <v>1030</v>
      </c>
      <c r="H322" s="2"/>
      <c r="I322" s="2"/>
      <c r="J322" s="2"/>
      <c r="K322" s="2"/>
      <c r="L322" s="2"/>
      <c r="M322" s="2"/>
      <c r="N322" s="2"/>
      <c r="O322" s="2"/>
      <c r="P322" s="2"/>
      <c r="Q322" s="2"/>
      <c r="R322" s="2"/>
      <c r="S322" s="2"/>
      <c r="T322" s="2"/>
      <c r="U322" s="2"/>
      <c r="V322" s="2"/>
    </row>
    <row r="323" spans="1:22" ht="25.5" hidden="1" x14ac:dyDescent="0.2">
      <c r="A323" s="3" t="s">
        <v>1031</v>
      </c>
      <c r="B323" s="3" t="s">
        <v>1032</v>
      </c>
      <c r="C323" s="3" t="s">
        <v>125</v>
      </c>
      <c r="D323" s="3" t="s">
        <v>678</v>
      </c>
      <c r="E323" s="3" t="s">
        <v>693</v>
      </c>
      <c r="F323" s="3" t="s">
        <v>109</v>
      </c>
      <c r="G323" s="3" t="s">
        <v>1033</v>
      </c>
      <c r="H323" s="2"/>
      <c r="I323" s="2"/>
      <c r="J323" s="2"/>
      <c r="K323" s="2"/>
      <c r="L323" s="2"/>
      <c r="M323" s="2"/>
      <c r="N323" s="2"/>
      <c r="O323" s="2"/>
      <c r="P323" s="2"/>
      <c r="Q323" s="2"/>
      <c r="R323" s="2"/>
      <c r="S323" s="2"/>
      <c r="T323" s="2"/>
      <c r="U323" s="2"/>
      <c r="V323" s="2"/>
    </row>
    <row r="324" spans="1:22" ht="25.5" hidden="1" x14ac:dyDescent="0.2">
      <c r="A324" s="3" t="s">
        <v>1034</v>
      </c>
      <c r="B324" s="3" t="s">
        <v>1035</v>
      </c>
      <c r="C324" s="3" t="s">
        <v>125</v>
      </c>
      <c r="D324" s="3" t="s">
        <v>678</v>
      </c>
      <c r="E324" s="3" t="s">
        <v>693</v>
      </c>
      <c r="F324" s="3" t="s">
        <v>109</v>
      </c>
      <c r="G324" s="3" t="s">
        <v>1036</v>
      </c>
      <c r="H324" s="2"/>
      <c r="I324" s="2"/>
      <c r="J324" s="2"/>
      <c r="K324" s="2"/>
      <c r="L324" s="2"/>
      <c r="M324" s="2"/>
      <c r="N324" s="2"/>
      <c r="O324" s="2"/>
      <c r="P324" s="2"/>
      <c r="Q324" s="2"/>
      <c r="R324" s="2"/>
      <c r="S324" s="2"/>
      <c r="T324" s="2"/>
      <c r="U324" s="2"/>
      <c r="V324" s="2"/>
    </row>
    <row r="325" spans="1:22" ht="25.5" hidden="1" x14ac:dyDescent="0.2">
      <c r="A325" s="3" t="s">
        <v>1037</v>
      </c>
      <c r="B325" s="3" t="s">
        <v>1038</v>
      </c>
      <c r="C325" s="3" t="s">
        <v>125</v>
      </c>
      <c r="D325" s="3" t="s">
        <v>678</v>
      </c>
      <c r="E325" s="3" t="s">
        <v>693</v>
      </c>
      <c r="F325" s="3" t="s">
        <v>109</v>
      </c>
      <c r="G325" s="3" t="s">
        <v>1039</v>
      </c>
      <c r="H325" s="2"/>
      <c r="I325" s="2"/>
      <c r="J325" s="2"/>
      <c r="K325" s="2"/>
      <c r="L325" s="2"/>
      <c r="M325" s="2"/>
      <c r="N325" s="2"/>
      <c r="O325" s="2"/>
      <c r="P325" s="2"/>
      <c r="Q325" s="2"/>
      <c r="R325" s="2"/>
      <c r="S325" s="2"/>
      <c r="T325" s="2"/>
      <c r="U325" s="2"/>
      <c r="V325" s="2"/>
    </row>
    <row r="326" spans="1:22" ht="25.5" hidden="1" x14ac:dyDescent="0.2">
      <c r="A326" s="3" t="s">
        <v>1040</v>
      </c>
      <c r="B326" s="3" t="s">
        <v>1041</v>
      </c>
      <c r="C326" s="3" t="s">
        <v>225</v>
      </c>
      <c r="D326" s="3" t="s">
        <v>1042</v>
      </c>
      <c r="E326" s="3" t="s">
        <v>1043</v>
      </c>
      <c r="F326" s="3" t="s">
        <v>109</v>
      </c>
      <c r="G326" s="3" t="s">
        <v>1044</v>
      </c>
      <c r="H326" s="2"/>
      <c r="I326" s="2"/>
      <c r="J326" s="2"/>
      <c r="K326" s="2"/>
      <c r="L326" s="2"/>
      <c r="M326" s="2"/>
      <c r="N326" s="2"/>
      <c r="O326" s="2"/>
      <c r="P326" s="2"/>
      <c r="Q326" s="2"/>
      <c r="R326" s="2"/>
      <c r="S326" s="2"/>
      <c r="T326" s="2"/>
      <c r="U326" s="2"/>
      <c r="V326" s="2"/>
    </row>
    <row r="327" spans="1:22" ht="25.5" hidden="1" x14ac:dyDescent="0.2">
      <c r="A327" s="3" t="s">
        <v>1045</v>
      </c>
      <c r="B327" s="3" t="s">
        <v>1046</v>
      </c>
      <c r="C327" s="3" t="s">
        <v>225</v>
      </c>
      <c r="D327" s="3" t="s">
        <v>1042</v>
      </c>
      <c r="E327" s="3" t="s">
        <v>142</v>
      </c>
      <c r="F327" s="3" t="s">
        <v>109</v>
      </c>
      <c r="G327" s="3" t="s">
        <v>1047</v>
      </c>
      <c r="H327" s="2"/>
      <c r="I327" s="2"/>
      <c r="J327" s="2"/>
      <c r="K327" s="2"/>
      <c r="L327" s="2"/>
      <c r="M327" s="2"/>
      <c r="N327" s="2"/>
      <c r="O327" s="2"/>
      <c r="P327" s="2"/>
      <c r="Q327" s="2"/>
      <c r="R327" s="2"/>
      <c r="S327" s="2"/>
      <c r="T327" s="2"/>
      <c r="U327" s="2"/>
      <c r="V327" s="2"/>
    </row>
    <row r="328" spans="1:22" ht="25.5" hidden="1" x14ac:dyDescent="0.2">
      <c r="A328" s="3" t="s">
        <v>1048</v>
      </c>
      <c r="B328" s="3" t="s">
        <v>1049</v>
      </c>
      <c r="C328" s="3" t="s">
        <v>183</v>
      </c>
      <c r="D328" s="3" t="s">
        <v>1042</v>
      </c>
      <c r="E328" s="3" t="s">
        <v>1050</v>
      </c>
      <c r="F328" s="3" t="s">
        <v>109</v>
      </c>
      <c r="G328" s="3" t="s">
        <v>1051</v>
      </c>
      <c r="H328" s="2"/>
      <c r="I328" s="2"/>
      <c r="J328" s="2"/>
      <c r="K328" s="2"/>
      <c r="L328" s="2"/>
      <c r="M328" s="2"/>
      <c r="N328" s="2"/>
      <c r="O328" s="2"/>
      <c r="P328" s="2"/>
      <c r="Q328" s="2"/>
      <c r="R328" s="2"/>
      <c r="S328" s="2"/>
      <c r="T328" s="2"/>
      <c r="U328" s="2"/>
      <c r="V328" s="2"/>
    </row>
    <row r="329" spans="1:22" ht="25.5" hidden="1" x14ac:dyDescent="0.2">
      <c r="A329" s="3" t="s">
        <v>1052</v>
      </c>
      <c r="B329" s="3" t="s">
        <v>1053</v>
      </c>
      <c r="C329" s="3" t="s">
        <v>280</v>
      </c>
      <c r="D329" s="3" t="s">
        <v>1042</v>
      </c>
      <c r="E329" s="3" t="s">
        <v>1054</v>
      </c>
      <c r="F329" s="3" t="s">
        <v>103</v>
      </c>
      <c r="G329" s="3" t="s">
        <v>1055</v>
      </c>
      <c r="H329" s="2"/>
      <c r="I329" s="2"/>
      <c r="J329" s="2"/>
      <c r="K329" s="2"/>
      <c r="L329" s="2"/>
      <c r="M329" s="2"/>
      <c r="N329" s="2"/>
      <c r="O329" s="2"/>
      <c r="P329" s="2"/>
      <c r="Q329" s="2"/>
      <c r="R329" s="2"/>
      <c r="S329" s="2"/>
      <c r="T329" s="2"/>
      <c r="U329" s="2"/>
      <c r="V329" s="2"/>
    </row>
    <row r="330" spans="1:22" ht="63.75" hidden="1" x14ac:dyDescent="0.2">
      <c r="A330" s="3" t="s">
        <v>1056</v>
      </c>
      <c r="B330" s="3" t="s">
        <v>1057</v>
      </c>
      <c r="C330" s="3" t="s">
        <v>1058</v>
      </c>
      <c r="D330" s="3" t="s">
        <v>1042</v>
      </c>
      <c r="E330" s="3" t="s">
        <v>1059</v>
      </c>
      <c r="F330" s="3" t="s">
        <v>109</v>
      </c>
      <c r="G330" s="3" t="s">
        <v>1060</v>
      </c>
      <c r="H330" s="2"/>
      <c r="I330" s="2"/>
      <c r="J330" s="2"/>
      <c r="K330" s="2"/>
      <c r="L330" s="2"/>
      <c r="M330" s="2"/>
      <c r="N330" s="2"/>
      <c r="O330" s="2"/>
      <c r="P330" s="2"/>
      <c r="Q330" s="2"/>
      <c r="R330" s="2"/>
      <c r="S330" s="2"/>
      <c r="T330" s="2"/>
      <c r="U330" s="2"/>
      <c r="V330" s="2"/>
    </row>
    <row r="331" spans="1:22" ht="25.5" hidden="1" x14ac:dyDescent="0.2">
      <c r="A331" s="3" t="s">
        <v>1061</v>
      </c>
      <c r="B331" s="3" t="s">
        <v>1062</v>
      </c>
      <c r="C331" s="3" t="s">
        <v>153</v>
      </c>
      <c r="D331" s="3" t="s">
        <v>1042</v>
      </c>
      <c r="E331" s="3" t="s">
        <v>1059</v>
      </c>
      <c r="F331" s="3" t="s">
        <v>103</v>
      </c>
      <c r="G331" s="3" t="s">
        <v>1063</v>
      </c>
      <c r="H331" s="2"/>
      <c r="I331" s="2"/>
      <c r="J331" s="2"/>
      <c r="K331" s="2"/>
      <c r="L331" s="2"/>
      <c r="M331" s="2"/>
      <c r="N331" s="2"/>
      <c r="O331" s="2"/>
      <c r="P331" s="2"/>
      <c r="Q331" s="2"/>
      <c r="R331" s="2"/>
      <c r="S331" s="2"/>
      <c r="T331" s="2"/>
      <c r="U331" s="2"/>
      <c r="V331" s="2"/>
    </row>
    <row r="332" spans="1:22" ht="12.75" hidden="1" x14ac:dyDescent="0.2">
      <c r="A332" s="3" t="s">
        <v>1061</v>
      </c>
      <c r="B332" s="3" t="s">
        <v>1064</v>
      </c>
      <c r="C332" s="3" t="s">
        <v>153</v>
      </c>
      <c r="D332" s="3" t="s">
        <v>1042</v>
      </c>
      <c r="E332" s="3" t="s">
        <v>1065</v>
      </c>
      <c r="F332" s="3" t="s">
        <v>103</v>
      </c>
      <c r="G332" s="3" t="s">
        <v>1066</v>
      </c>
      <c r="H332" s="2"/>
      <c r="I332" s="2"/>
      <c r="J332" s="2"/>
      <c r="K332" s="2"/>
      <c r="L332" s="2"/>
      <c r="M332" s="2"/>
      <c r="N332" s="2"/>
      <c r="O332" s="2"/>
      <c r="P332" s="2"/>
      <c r="Q332" s="2"/>
      <c r="R332" s="2"/>
      <c r="S332" s="2"/>
      <c r="T332" s="2"/>
      <c r="U332" s="2"/>
      <c r="V332" s="2"/>
    </row>
    <row r="333" spans="1:22" ht="12.75" hidden="1" x14ac:dyDescent="0.2">
      <c r="A333" s="3" t="s">
        <v>1061</v>
      </c>
      <c r="B333" s="3" t="s">
        <v>1067</v>
      </c>
      <c r="C333" s="3" t="s">
        <v>153</v>
      </c>
      <c r="D333" s="3" t="s">
        <v>1042</v>
      </c>
      <c r="E333" s="3" t="s">
        <v>1068</v>
      </c>
      <c r="F333" s="3" t="s">
        <v>103</v>
      </c>
      <c r="G333" s="3" t="s">
        <v>1069</v>
      </c>
      <c r="H333" s="2"/>
      <c r="I333" s="2"/>
      <c r="J333" s="2"/>
      <c r="K333" s="2"/>
      <c r="L333" s="2"/>
      <c r="M333" s="2"/>
      <c r="N333" s="2"/>
      <c r="O333" s="2"/>
      <c r="P333" s="2"/>
      <c r="Q333" s="2"/>
      <c r="R333" s="2"/>
      <c r="S333" s="2"/>
      <c r="T333" s="2"/>
      <c r="U333" s="2"/>
      <c r="V333" s="2"/>
    </row>
    <row r="334" spans="1:22" ht="25.5" hidden="1" x14ac:dyDescent="0.2">
      <c r="A334" s="3" t="s">
        <v>1070</v>
      </c>
      <c r="B334" s="3" t="s">
        <v>1071</v>
      </c>
      <c r="C334" s="3" t="s">
        <v>153</v>
      </c>
      <c r="D334" s="3" t="s">
        <v>1042</v>
      </c>
      <c r="E334" s="3" t="s">
        <v>1059</v>
      </c>
      <c r="F334" s="3" t="s">
        <v>109</v>
      </c>
      <c r="G334" s="3" t="s">
        <v>1072</v>
      </c>
      <c r="H334" s="2"/>
      <c r="I334" s="2"/>
      <c r="J334" s="2"/>
      <c r="K334" s="2"/>
      <c r="L334" s="2"/>
      <c r="M334" s="2"/>
      <c r="N334" s="2"/>
      <c r="O334" s="2"/>
      <c r="P334" s="2"/>
      <c r="Q334" s="2"/>
      <c r="R334" s="2"/>
      <c r="S334" s="2"/>
      <c r="T334" s="2"/>
      <c r="U334" s="2"/>
      <c r="V334" s="2"/>
    </row>
    <row r="335" spans="1:22" ht="12.75" hidden="1" x14ac:dyDescent="0.2">
      <c r="A335" s="3" t="s">
        <v>1073</v>
      </c>
      <c r="B335" s="3" t="s">
        <v>1074</v>
      </c>
      <c r="C335" s="3" t="s">
        <v>153</v>
      </c>
      <c r="D335" s="3" t="s">
        <v>1042</v>
      </c>
      <c r="E335" s="3" t="s">
        <v>1068</v>
      </c>
      <c r="F335" s="3" t="s">
        <v>109</v>
      </c>
      <c r="G335" s="3" t="s">
        <v>1075</v>
      </c>
      <c r="H335" s="2"/>
      <c r="I335" s="2"/>
      <c r="J335" s="2"/>
      <c r="K335" s="2"/>
      <c r="L335" s="2"/>
      <c r="M335" s="2"/>
      <c r="N335" s="2"/>
      <c r="O335" s="2"/>
      <c r="P335" s="2"/>
      <c r="Q335" s="2"/>
      <c r="R335" s="2"/>
      <c r="S335" s="2"/>
      <c r="T335" s="2"/>
      <c r="U335" s="2"/>
      <c r="V335" s="2"/>
    </row>
    <row r="336" spans="1:22" ht="38.25" hidden="1" x14ac:dyDescent="0.2">
      <c r="A336" s="3" t="s">
        <v>1076</v>
      </c>
      <c r="B336" s="3" t="s">
        <v>1077</v>
      </c>
      <c r="C336" s="3" t="s">
        <v>153</v>
      </c>
      <c r="D336" s="3" t="s">
        <v>1042</v>
      </c>
      <c r="E336" s="3" t="s">
        <v>1068</v>
      </c>
      <c r="F336" s="3" t="s">
        <v>109</v>
      </c>
      <c r="G336" s="3" t="s">
        <v>1078</v>
      </c>
      <c r="H336" s="2"/>
      <c r="I336" s="2"/>
      <c r="J336" s="2"/>
      <c r="K336" s="2"/>
      <c r="L336" s="2"/>
      <c r="M336" s="2"/>
      <c r="N336" s="2"/>
      <c r="O336" s="2"/>
      <c r="P336" s="2"/>
      <c r="Q336" s="2"/>
      <c r="R336" s="2"/>
      <c r="S336" s="2"/>
      <c r="T336" s="2"/>
      <c r="U336" s="2"/>
      <c r="V336" s="2"/>
    </row>
    <row r="337" spans="1:22" ht="38.25" hidden="1" x14ac:dyDescent="0.2">
      <c r="A337" s="3" t="s">
        <v>1079</v>
      </c>
      <c r="B337" s="3" t="s">
        <v>1080</v>
      </c>
      <c r="C337" s="3" t="s">
        <v>125</v>
      </c>
      <c r="D337" s="3" t="s">
        <v>1042</v>
      </c>
      <c r="E337" s="3" t="s">
        <v>1081</v>
      </c>
      <c r="F337" s="3" t="s">
        <v>109</v>
      </c>
      <c r="G337" s="3" t="s">
        <v>1082</v>
      </c>
      <c r="H337" s="2"/>
      <c r="I337" s="2"/>
      <c r="J337" s="2"/>
      <c r="K337" s="2"/>
      <c r="L337" s="2"/>
      <c r="M337" s="2"/>
      <c r="N337" s="2"/>
      <c r="O337" s="2"/>
      <c r="P337" s="2"/>
      <c r="Q337" s="2"/>
      <c r="R337" s="2"/>
      <c r="S337" s="2"/>
      <c r="T337" s="2"/>
      <c r="U337" s="2"/>
      <c r="V337" s="2"/>
    </row>
    <row r="338" spans="1:22" ht="63.75" hidden="1" x14ac:dyDescent="0.2">
      <c r="A338" s="3" t="s">
        <v>1083</v>
      </c>
      <c r="B338" s="3" t="s">
        <v>1084</v>
      </c>
      <c r="C338" s="3" t="s">
        <v>125</v>
      </c>
      <c r="D338" s="3" t="s">
        <v>1042</v>
      </c>
      <c r="E338" s="3" t="s">
        <v>1054</v>
      </c>
      <c r="F338" s="3" t="s">
        <v>109</v>
      </c>
      <c r="G338" s="3" t="s">
        <v>1085</v>
      </c>
      <c r="H338" s="2"/>
      <c r="I338" s="2"/>
      <c r="J338" s="2"/>
      <c r="K338" s="2"/>
      <c r="L338" s="2"/>
      <c r="M338" s="2"/>
      <c r="N338" s="2"/>
      <c r="O338" s="2"/>
      <c r="P338" s="2"/>
      <c r="Q338" s="2"/>
      <c r="R338" s="2"/>
      <c r="S338" s="2"/>
      <c r="T338" s="2"/>
      <c r="U338" s="2"/>
      <c r="V338" s="2"/>
    </row>
    <row r="339" spans="1:22" ht="25.5" hidden="1" x14ac:dyDescent="0.2">
      <c r="A339" s="3" t="s">
        <v>1086</v>
      </c>
      <c r="B339" s="3" t="s">
        <v>1087</v>
      </c>
      <c r="C339" s="3" t="s">
        <v>125</v>
      </c>
      <c r="D339" s="3" t="s">
        <v>1042</v>
      </c>
      <c r="E339" s="3" t="s">
        <v>142</v>
      </c>
      <c r="F339" s="3" t="s">
        <v>103</v>
      </c>
      <c r="G339" s="3" t="s">
        <v>1088</v>
      </c>
      <c r="H339" s="2"/>
      <c r="I339" s="2"/>
      <c r="J339" s="2"/>
      <c r="K339" s="2"/>
      <c r="L339" s="2"/>
      <c r="M339" s="2"/>
      <c r="N339" s="2"/>
      <c r="O339" s="2"/>
      <c r="P339" s="2"/>
      <c r="Q339" s="2"/>
      <c r="R339" s="2"/>
      <c r="S339" s="2"/>
      <c r="T339" s="2"/>
      <c r="U339" s="2"/>
      <c r="V339" s="2"/>
    </row>
    <row r="340" spans="1:22" ht="25.5" hidden="1" x14ac:dyDescent="0.2">
      <c r="A340" s="3" t="s">
        <v>1086</v>
      </c>
      <c r="B340" s="3" t="s">
        <v>1089</v>
      </c>
      <c r="C340" s="3" t="s">
        <v>125</v>
      </c>
      <c r="D340" s="3" t="s">
        <v>1042</v>
      </c>
      <c r="E340" s="3" t="s">
        <v>142</v>
      </c>
      <c r="F340" s="3" t="s">
        <v>109</v>
      </c>
      <c r="G340" s="3" t="s">
        <v>1090</v>
      </c>
      <c r="H340" s="2"/>
      <c r="I340" s="2"/>
      <c r="J340" s="2"/>
      <c r="K340" s="2"/>
      <c r="L340" s="2"/>
      <c r="M340" s="2"/>
      <c r="N340" s="2"/>
      <c r="O340" s="2"/>
      <c r="P340" s="2"/>
      <c r="Q340" s="2"/>
      <c r="R340" s="2"/>
      <c r="S340" s="2"/>
      <c r="T340" s="2"/>
      <c r="U340" s="2"/>
      <c r="V340" s="2"/>
    </row>
    <row r="341" spans="1:22" ht="25.5" hidden="1" x14ac:dyDescent="0.2">
      <c r="A341" s="3" t="s">
        <v>1091</v>
      </c>
      <c r="B341" s="3" t="s">
        <v>1092</v>
      </c>
      <c r="C341" s="3" t="s">
        <v>125</v>
      </c>
      <c r="D341" s="3" t="s">
        <v>1042</v>
      </c>
      <c r="E341" s="3" t="s">
        <v>1043</v>
      </c>
      <c r="F341" s="3" t="s">
        <v>103</v>
      </c>
      <c r="G341" s="3" t="s">
        <v>1093</v>
      </c>
      <c r="H341" s="2"/>
      <c r="I341" s="2"/>
      <c r="J341" s="2"/>
      <c r="K341" s="2"/>
      <c r="L341" s="2"/>
      <c r="M341" s="2"/>
      <c r="N341" s="2"/>
      <c r="O341" s="2"/>
      <c r="P341" s="2"/>
      <c r="Q341" s="2"/>
      <c r="R341" s="2"/>
      <c r="S341" s="2"/>
      <c r="T341" s="2"/>
      <c r="U341" s="2"/>
      <c r="V341" s="2"/>
    </row>
    <row r="342" spans="1:22" ht="25.5" hidden="1" x14ac:dyDescent="0.2">
      <c r="A342" s="3" t="s">
        <v>1091</v>
      </c>
      <c r="B342" s="3" t="s">
        <v>1094</v>
      </c>
      <c r="C342" s="3" t="s">
        <v>125</v>
      </c>
      <c r="D342" s="3" t="s">
        <v>1042</v>
      </c>
      <c r="E342" s="3" t="s">
        <v>1043</v>
      </c>
      <c r="F342" s="3" t="s">
        <v>109</v>
      </c>
      <c r="G342" s="3" t="s">
        <v>1095</v>
      </c>
      <c r="H342" s="2"/>
      <c r="I342" s="2"/>
      <c r="J342" s="2"/>
      <c r="K342" s="2"/>
      <c r="L342" s="2"/>
      <c r="M342" s="2"/>
      <c r="N342" s="2"/>
      <c r="O342" s="2"/>
      <c r="P342" s="2"/>
      <c r="Q342" s="2"/>
      <c r="R342" s="2"/>
      <c r="S342" s="2"/>
      <c r="T342" s="2"/>
      <c r="U342" s="2"/>
      <c r="V342" s="2"/>
    </row>
    <row r="343" spans="1:22" ht="25.5" hidden="1" x14ac:dyDescent="0.2">
      <c r="A343" s="3" t="s">
        <v>1091</v>
      </c>
      <c r="B343" s="3" t="s">
        <v>1096</v>
      </c>
      <c r="C343" s="3" t="s">
        <v>125</v>
      </c>
      <c r="D343" s="3" t="s">
        <v>1042</v>
      </c>
      <c r="E343" s="3" t="s">
        <v>142</v>
      </c>
      <c r="F343" s="3" t="s">
        <v>109</v>
      </c>
      <c r="G343" s="3" t="s">
        <v>1097</v>
      </c>
      <c r="H343" s="2"/>
      <c r="I343" s="2"/>
      <c r="J343" s="2"/>
      <c r="K343" s="2"/>
      <c r="L343" s="2"/>
      <c r="M343" s="2"/>
      <c r="N343" s="2"/>
      <c r="O343" s="2"/>
      <c r="P343" s="2"/>
      <c r="Q343" s="2"/>
      <c r="R343" s="2"/>
      <c r="S343" s="2"/>
      <c r="T343" s="2"/>
      <c r="U343" s="2"/>
      <c r="V343" s="2"/>
    </row>
    <row r="344" spans="1:22" ht="25.5" hidden="1" x14ac:dyDescent="0.2">
      <c r="A344" s="3" t="s">
        <v>1098</v>
      </c>
      <c r="B344" s="3" t="s">
        <v>1099</v>
      </c>
      <c r="C344" s="3" t="s">
        <v>125</v>
      </c>
      <c r="D344" s="3" t="s">
        <v>1042</v>
      </c>
      <c r="E344" s="3" t="s">
        <v>142</v>
      </c>
      <c r="F344" s="3" t="s">
        <v>109</v>
      </c>
      <c r="G344" s="3" t="s">
        <v>1100</v>
      </c>
      <c r="H344" s="2"/>
      <c r="I344" s="2"/>
      <c r="J344" s="2"/>
      <c r="K344" s="2"/>
      <c r="L344" s="2"/>
      <c r="M344" s="2"/>
      <c r="N344" s="2"/>
      <c r="O344" s="2"/>
      <c r="P344" s="2"/>
      <c r="Q344" s="2"/>
      <c r="R344" s="2"/>
      <c r="S344" s="2"/>
      <c r="T344" s="2"/>
      <c r="U344" s="2"/>
      <c r="V344" s="2"/>
    </row>
    <row r="345" spans="1:22" ht="76.5" hidden="1" x14ac:dyDescent="0.2">
      <c r="A345" s="3" t="s">
        <v>1101</v>
      </c>
      <c r="B345" s="3" t="s">
        <v>1102</v>
      </c>
      <c r="C345" s="3" t="s">
        <v>125</v>
      </c>
      <c r="D345" s="3" t="s">
        <v>1042</v>
      </c>
      <c r="E345" s="3" t="s">
        <v>1081</v>
      </c>
      <c r="F345" s="3" t="s">
        <v>109</v>
      </c>
      <c r="G345" s="3" t="s">
        <v>1103</v>
      </c>
      <c r="H345" s="2"/>
      <c r="I345" s="2"/>
      <c r="J345" s="2"/>
      <c r="K345" s="2"/>
      <c r="L345" s="2"/>
      <c r="M345" s="2"/>
      <c r="N345" s="2"/>
      <c r="O345" s="2"/>
      <c r="P345" s="2"/>
      <c r="Q345" s="2"/>
      <c r="R345" s="2"/>
      <c r="S345" s="2"/>
      <c r="T345" s="2"/>
      <c r="U345" s="2"/>
      <c r="V345" s="2"/>
    </row>
    <row r="346" spans="1:22" ht="63.75" hidden="1" x14ac:dyDescent="0.2">
      <c r="A346" s="3" t="s">
        <v>1104</v>
      </c>
      <c r="B346" s="3" t="s">
        <v>1105</v>
      </c>
      <c r="C346" s="3" t="s">
        <v>125</v>
      </c>
      <c r="D346" s="3" t="s">
        <v>1042</v>
      </c>
      <c r="E346" s="3" t="s">
        <v>1106</v>
      </c>
      <c r="F346" s="3" t="s">
        <v>109</v>
      </c>
      <c r="G346" s="3" t="s">
        <v>1107</v>
      </c>
      <c r="H346" s="2"/>
      <c r="I346" s="2"/>
      <c r="J346" s="2"/>
      <c r="K346" s="2"/>
      <c r="L346" s="2"/>
      <c r="M346" s="2"/>
      <c r="N346" s="2"/>
      <c r="O346" s="2"/>
      <c r="P346" s="2"/>
      <c r="Q346" s="2"/>
      <c r="R346" s="2"/>
      <c r="S346" s="2"/>
      <c r="T346" s="2"/>
      <c r="U346" s="2"/>
      <c r="V346" s="2"/>
    </row>
    <row r="347" spans="1:22" ht="63.75" hidden="1" x14ac:dyDescent="0.2">
      <c r="A347" s="3" t="s">
        <v>1108</v>
      </c>
      <c r="B347" s="3" t="s">
        <v>1109</v>
      </c>
      <c r="C347" s="3" t="s">
        <v>149</v>
      </c>
      <c r="D347" s="3" t="s">
        <v>1042</v>
      </c>
      <c r="E347" s="3" t="s">
        <v>1081</v>
      </c>
      <c r="F347" s="3" t="s">
        <v>109</v>
      </c>
      <c r="G347" s="3" t="s">
        <v>1110</v>
      </c>
      <c r="H347" s="2"/>
      <c r="I347" s="2"/>
      <c r="J347" s="2"/>
      <c r="K347" s="2"/>
      <c r="L347" s="2"/>
      <c r="M347" s="2"/>
      <c r="N347" s="2"/>
      <c r="O347" s="2"/>
      <c r="P347" s="2"/>
      <c r="Q347" s="2"/>
      <c r="R347" s="2"/>
      <c r="S347" s="2"/>
      <c r="T347" s="2"/>
      <c r="U347" s="2"/>
      <c r="V347" s="2"/>
    </row>
    <row r="348" spans="1:22" ht="25.5" hidden="1" x14ac:dyDescent="0.2">
      <c r="A348" s="3" t="s">
        <v>1111</v>
      </c>
      <c r="B348" s="3" t="s">
        <v>1112</v>
      </c>
      <c r="C348" s="3" t="s">
        <v>107</v>
      </c>
      <c r="D348" s="3" t="s">
        <v>1042</v>
      </c>
      <c r="E348" s="3" t="s">
        <v>1059</v>
      </c>
      <c r="F348" s="3" t="s">
        <v>109</v>
      </c>
      <c r="G348" s="3" t="s">
        <v>1113</v>
      </c>
      <c r="H348" s="2"/>
      <c r="I348" s="2"/>
      <c r="J348" s="2"/>
      <c r="K348" s="2"/>
      <c r="L348" s="2"/>
      <c r="M348" s="2"/>
      <c r="N348" s="2"/>
      <c r="O348" s="2"/>
      <c r="P348" s="2"/>
      <c r="Q348" s="2"/>
      <c r="R348" s="2"/>
      <c r="S348" s="2"/>
      <c r="T348" s="2"/>
      <c r="U348" s="2"/>
      <c r="V348" s="2"/>
    </row>
    <row r="349" spans="1:22" ht="38.25" hidden="1" x14ac:dyDescent="0.2">
      <c r="A349" s="3" t="s">
        <v>1111</v>
      </c>
      <c r="B349" s="3" t="s">
        <v>1114</v>
      </c>
      <c r="C349" s="3" t="s">
        <v>107</v>
      </c>
      <c r="D349" s="3" t="s">
        <v>1042</v>
      </c>
      <c r="E349" s="3" t="s">
        <v>1115</v>
      </c>
      <c r="F349" s="3" t="s">
        <v>109</v>
      </c>
      <c r="G349" s="3" t="s">
        <v>1116</v>
      </c>
      <c r="H349" s="2"/>
      <c r="I349" s="2"/>
      <c r="J349" s="2"/>
      <c r="K349" s="2"/>
      <c r="L349" s="2"/>
      <c r="M349" s="2"/>
      <c r="N349" s="2"/>
      <c r="O349" s="2"/>
      <c r="P349" s="2"/>
      <c r="Q349" s="2"/>
      <c r="R349" s="2"/>
      <c r="S349" s="2"/>
      <c r="T349" s="2"/>
      <c r="U349" s="2"/>
      <c r="V349" s="2"/>
    </row>
    <row r="350" spans="1:22" ht="12.75" hidden="1" x14ac:dyDescent="0.2">
      <c r="A350" s="3" t="s">
        <v>1117</v>
      </c>
      <c r="B350" s="3" t="s">
        <v>1118</v>
      </c>
      <c r="C350" s="3" t="s">
        <v>158</v>
      </c>
      <c r="D350" s="3" t="s">
        <v>1042</v>
      </c>
      <c r="E350" s="3" t="s">
        <v>1119</v>
      </c>
      <c r="F350" s="3" t="s">
        <v>109</v>
      </c>
      <c r="G350" s="3" t="s">
        <v>1120</v>
      </c>
      <c r="H350" s="2"/>
      <c r="I350" s="2"/>
      <c r="J350" s="2"/>
      <c r="K350" s="2"/>
      <c r="L350" s="2"/>
      <c r="M350" s="2"/>
      <c r="N350" s="2"/>
      <c r="O350" s="2"/>
      <c r="P350" s="2"/>
      <c r="Q350" s="2"/>
      <c r="R350" s="2"/>
      <c r="S350" s="2"/>
      <c r="T350" s="2"/>
      <c r="U350" s="2"/>
      <c r="V350" s="2"/>
    </row>
    <row r="351" spans="1:22" ht="25.5" hidden="1" x14ac:dyDescent="0.2">
      <c r="A351" s="3" t="s">
        <v>1121</v>
      </c>
      <c r="B351" s="3" t="s">
        <v>1122</v>
      </c>
      <c r="C351" s="3" t="s">
        <v>158</v>
      </c>
      <c r="D351" s="3" t="s">
        <v>1042</v>
      </c>
      <c r="E351" s="3" t="s">
        <v>1081</v>
      </c>
      <c r="F351" s="3" t="s">
        <v>109</v>
      </c>
      <c r="G351" s="3" t="s">
        <v>1123</v>
      </c>
      <c r="H351" s="2"/>
      <c r="I351" s="2"/>
      <c r="J351" s="2"/>
      <c r="K351" s="2"/>
      <c r="L351" s="2"/>
      <c r="M351" s="2"/>
      <c r="N351" s="2"/>
      <c r="O351" s="2"/>
      <c r="P351" s="2"/>
      <c r="Q351" s="2"/>
      <c r="R351" s="2"/>
      <c r="S351" s="2"/>
      <c r="T351" s="2"/>
      <c r="U351" s="2"/>
      <c r="V351" s="2"/>
    </row>
    <row r="352" spans="1:22" ht="51" hidden="1" x14ac:dyDescent="0.2">
      <c r="A352" s="3" t="s">
        <v>1121</v>
      </c>
      <c r="B352" s="3" t="s">
        <v>1124</v>
      </c>
      <c r="C352" s="3" t="s">
        <v>158</v>
      </c>
      <c r="D352" s="3" t="s">
        <v>1042</v>
      </c>
      <c r="E352" s="3" t="s">
        <v>1043</v>
      </c>
      <c r="F352" s="3" t="s">
        <v>109</v>
      </c>
      <c r="G352" s="3" t="s">
        <v>1125</v>
      </c>
      <c r="H352" s="2"/>
      <c r="I352" s="2"/>
      <c r="J352" s="2"/>
      <c r="K352" s="2"/>
      <c r="L352" s="2"/>
      <c r="M352" s="2"/>
      <c r="N352" s="2"/>
      <c r="O352" s="2"/>
      <c r="P352" s="2"/>
      <c r="Q352" s="2"/>
      <c r="R352" s="2"/>
      <c r="S352" s="2"/>
      <c r="T352" s="2"/>
      <c r="U352" s="2"/>
      <c r="V352" s="2"/>
    </row>
    <row r="353" spans="1:22" ht="12.75" hidden="1" x14ac:dyDescent="0.2">
      <c r="A353" s="3" t="s">
        <v>1121</v>
      </c>
      <c r="B353" s="3" t="s">
        <v>1126</v>
      </c>
      <c r="C353" s="3" t="s">
        <v>158</v>
      </c>
      <c r="D353" s="3" t="s">
        <v>1042</v>
      </c>
      <c r="E353" s="3" t="s">
        <v>1068</v>
      </c>
      <c r="F353" s="3" t="s">
        <v>109</v>
      </c>
      <c r="G353" s="3" t="s">
        <v>1127</v>
      </c>
      <c r="H353" s="2"/>
      <c r="I353" s="2"/>
      <c r="J353" s="2"/>
      <c r="K353" s="2"/>
      <c r="L353" s="2"/>
      <c r="M353" s="2"/>
      <c r="N353" s="2"/>
      <c r="O353" s="2"/>
      <c r="P353" s="2"/>
      <c r="Q353" s="2"/>
      <c r="R353" s="2"/>
      <c r="S353" s="2"/>
      <c r="T353" s="2"/>
      <c r="U353" s="2"/>
      <c r="V353" s="2"/>
    </row>
    <row r="354" spans="1:22" ht="76.5" hidden="1" x14ac:dyDescent="0.2">
      <c r="A354" s="3" t="s">
        <v>1128</v>
      </c>
      <c r="B354" s="3" t="s">
        <v>1129</v>
      </c>
      <c r="C354" s="3" t="s">
        <v>149</v>
      </c>
      <c r="D354" s="3" t="s">
        <v>1042</v>
      </c>
      <c r="E354" s="3" t="s">
        <v>1065</v>
      </c>
      <c r="F354" s="3" t="s">
        <v>109</v>
      </c>
      <c r="G354" s="3" t="s">
        <v>1130</v>
      </c>
      <c r="H354" s="2"/>
      <c r="I354" s="2"/>
      <c r="J354" s="2"/>
      <c r="K354" s="2"/>
      <c r="L354" s="2"/>
      <c r="M354" s="2"/>
      <c r="N354" s="2"/>
      <c r="O354" s="2"/>
      <c r="P354" s="2"/>
      <c r="Q354" s="2"/>
      <c r="R354" s="2"/>
      <c r="S354" s="2"/>
      <c r="T354" s="2"/>
      <c r="U354" s="2"/>
      <c r="V354" s="2"/>
    </row>
    <row r="355" spans="1:22" ht="409.5" hidden="1" x14ac:dyDescent="0.2">
      <c r="A355" s="3" t="s">
        <v>1131</v>
      </c>
      <c r="B355" s="3" t="s">
        <v>1132</v>
      </c>
      <c r="C355" s="3" t="s">
        <v>158</v>
      </c>
      <c r="D355" s="3" t="s">
        <v>1042</v>
      </c>
      <c r="E355" s="3" t="s">
        <v>1119</v>
      </c>
      <c r="F355" s="3" t="s">
        <v>109</v>
      </c>
      <c r="G355" s="3" t="s">
        <v>1133</v>
      </c>
      <c r="H355" s="2"/>
      <c r="I355" s="2"/>
      <c r="J355" s="2"/>
      <c r="K355" s="2"/>
      <c r="L355" s="2"/>
      <c r="M355" s="2"/>
      <c r="N355" s="2"/>
      <c r="O355" s="2"/>
      <c r="P355" s="2"/>
      <c r="Q355" s="2"/>
      <c r="R355" s="2"/>
      <c r="S355" s="2"/>
      <c r="T355" s="2"/>
      <c r="U355" s="2"/>
      <c r="V355" s="2"/>
    </row>
    <row r="356" spans="1:22" ht="306" hidden="1" x14ac:dyDescent="0.2">
      <c r="A356" s="3" t="s">
        <v>1131</v>
      </c>
      <c r="B356" s="3" t="s">
        <v>1134</v>
      </c>
      <c r="C356" s="3" t="s">
        <v>158</v>
      </c>
      <c r="D356" s="3" t="s">
        <v>1042</v>
      </c>
      <c r="E356" s="3" t="s">
        <v>1068</v>
      </c>
      <c r="F356" s="3" t="s">
        <v>109</v>
      </c>
      <c r="G356" s="3" t="s">
        <v>1135</v>
      </c>
      <c r="H356" s="2"/>
      <c r="I356" s="2"/>
      <c r="J356" s="2"/>
      <c r="K356" s="2"/>
      <c r="L356" s="2"/>
      <c r="M356" s="2"/>
      <c r="N356" s="2"/>
      <c r="O356" s="2"/>
      <c r="P356" s="2"/>
      <c r="Q356" s="2"/>
      <c r="R356" s="2"/>
      <c r="S356" s="2"/>
      <c r="T356" s="2"/>
      <c r="U356" s="2"/>
      <c r="V356" s="2"/>
    </row>
    <row r="357" spans="1:22" ht="25.5" hidden="1" x14ac:dyDescent="0.2">
      <c r="A357" s="3" t="s">
        <v>1136</v>
      </c>
      <c r="B357" s="3" t="s">
        <v>1137</v>
      </c>
      <c r="C357" s="3" t="s">
        <v>153</v>
      </c>
      <c r="D357" s="3" t="s">
        <v>1042</v>
      </c>
      <c r="E357" s="3" t="s">
        <v>1043</v>
      </c>
      <c r="F357" s="3" t="s">
        <v>109</v>
      </c>
      <c r="G357" s="3" t="s">
        <v>1138</v>
      </c>
      <c r="H357" s="2"/>
      <c r="I357" s="2"/>
      <c r="J357" s="2"/>
      <c r="K357" s="2"/>
      <c r="L357" s="2"/>
      <c r="M357" s="2"/>
      <c r="N357" s="2"/>
      <c r="O357" s="2"/>
      <c r="P357" s="2"/>
      <c r="Q357" s="2"/>
      <c r="R357" s="2"/>
      <c r="S357" s="2"/>
      <c r="T357" s="2"/>
      <c r="U357" s="2"/>
      <c r="V357" s="2"/>
    </row>
    <row r="358" spans="1:22" ht="38.25" hidden="1" x14ac:dyDescent="0.2">
      <c r="A358" s="3" t="s">
        <v>1139</v>
      </c>
      <c r="B358" s="3" t="s">
        <v>1140</v>
      </c>
      <c r="C358" s="3" t="s">
        <v>149</v>
      </c>
      <c r="D358" s="3" t="s">
        <v>1042</v>
      </c>
      <c r="E358" s="3" t="s">
        <v>1043</v>
      </c>
      <c r="F358" s="3" t="s">
        <v>109</v>
      </c>
      <c r="G358" s="3" t="s">
        <v>1141</v>
      </c>
      <c r="H358" s="2"/>
      <c r="I358" s="2"/>
      <c r="J358" s="2"/>
      <c r="K358" s="2"/>
      <c r="L358" s="2"/>
      <c r="M358" s="2"/>
      <c r="N358" s="2"/>
      <c r="O358" s="2"/>
      <c r="P358" s="2"/>
      <c r="Q358" s="2"/>
      <c r="R358" s="2"/>
      <c r="S358" s="2"/>
      <c r="T358" s="2"/>
      <c r="U358" s="2"/>
      <c r="V358" s="2"/>
    </row>
    <row r="359" spans="1:22" ht="38.25" hidden="1" x14ac:dyDescent="0.2">
      <c r="A359" s="3" t="s">
        <v>1142</v>
      </c>
      <c r="B359" s="3" t="s">
        <v>1143</v>
      </c>
      <c r="C359" s="3" t="s">
        <v>107</v>
      </c>
      <c r="D359" s="3" t="s">
        <v>1042</v>
      </c>
      <c r="E359" s="3" t="s">
        <v>1081</v>
      </c>
      <c r="F359" s="3" t="s">
        <v>121</v>
      </c>
      <c r="G359" s="3" t="s">
        <v>1144</v>
      </c>
      <c r="H359" s="2"/>
      <c r="I359" s="2"/>
      <c r="J359" s="2"/>
      <c r="K359" s="2"/>
      <c r="L359" s="2"/>
      <c r="M359" s="2"/>
      <c r="N359" s="2"/>
      <c r="O359" s="2"/>
      <c r="P359" s="2"/>
      <c r="Q359" s="2"/>
      <c r="R359" s="2"/>
      <c r="S359" s="2"/>
      <c r="T359" s="2"/>
      <c r="U359" s="2"/>
      <c r="V359" s="2"/>
    </row>
    <row r="360" spans="1:22" ht="38.25" hidden="1" x14ac:dyDescent="0.2">
      <c r="A360" s="3" t="s">
        <v>1142</v>
      </c>
      <c r="B360" s="3" t="s">
        <v>1145</v>
      </c>
      <c r="C360" s="3" t="s">
        <v>107</v>
      </c>
      <c r="D360" s="3" t="s">
        <v>1042</v>
      </c>
      <c r="E360" s="3" t="s">
        <v>1106</v>
      </c>
      <c r="F360" s="3" t="s">
        <v>109</v>
      </c>
      <c r="G360" s="3" t="s">
        <v>1146</v>
      </c>
      <c r="H360" s="2"/>
      <c r="I360" s="2"/>
      <c r="J360" s="2"/>
      <c r="K360" s="2"/>
      <c r="L360" s="2"/>
      <c r="M360" s="2"/>
      <c r="N360" s="2"/>
      <c r="O360" s="2"/>
      <c r="P360" s="2"/>
      <c r="Q360" s="2"/>
      <c r="R360" s="2"/>
      <c r="S360" s="2"/>
      <c r="T360" s="2"/>
      <c r="U360" s="2"/>
      <c r="V360" s="2"/>
    </row>
    <row r="361" spans="1:22" ht="25.5" hidden="1" x14ac:dyDescent="0.2">
      <c r="A361" s="3" t="s">
        <v>1142</v>
      </c>
      <c r="B361" s="3" t="s">
        <v>1147</v>
      </c>
      <c r="C361" s="3" t="s">
        <v>107</v>
      </c>
      <c r="D361" s="3" t="s">
        <v>1042</v>
      </c>
      <c r="E361" s="3" t="s">
        <v>1050</v>
      </c>
      <c r="F361" s="3" t="s">
        <v>103</v>
      </c>
      <c r="G361" s="3" t="s">
        <v>1148</v>
      </c>
      <c r="H361" s="2"/>
      <c r="I361" s="2"/>
      <c r="J361" s="2"/>
      <c r="K361" s="2"/>
      <c r="L361" s="2"/>
      <c r="M361" s="2"/>
      <c r="N361" s="2"/>
      <c r="O361" s="2"/>
      <c r="P361" s="2"/>
      <c r="Q361" s="2"/>
      <c r="R361" s="2"/>
      <c r="S361" s="2"/>
      <c r="T361" s="2"/>
      <c r="U361" s="2"/>
      <c r="V361" s="2"/>
    </row>
    <row r="362" spans="1:22" ht="25.5" hidden="1" x14ac:dyDescent="0.2">
      <c r="A362" s="3" t="s">
        <v>1142</v>
      </c>
      <c r="B362" s="3" t="s">
        <v>1149</v>
      </c>
      <c r="C362" s="3" t="s">
        <v>107</v>
      </c>
      <c r="D362" s="3" t="s">
        <v>1042</v>
      </c>
      <c r="E362" s="3" t="s">
        <v>1059</v>
      </c>
      <c r="F362" s="3" t="s">
        <v>121</v>
      </c>
      <c r="G362" s="3" t="s">
        <v>1150</v>
      </c>
      <c r="H362" s="2"/>
      <c r="I362" s="2"/>
      <c r="J362" s="2"/>
      <c r="K362" s="2"/>
      <c r="L362" s="2"/>
      <c r="M362" s="2"/>
      <c r="N362" s="2"/>
      <c r="O362" s="2"/>
      <c r="P362" s="2"/>
      <c r="Q362" s="2"/>
      <c r="R362" s="2"/>
      <c r="S362" s="2"/>
      <c r="T362" s="2"/>
      <c r="U362" s="2"/>
      <c r="V362" s="2"/>
    </row>
    <row r="363" spans="1:22" ht="12.75" hidden="1" x14ac:dyDescent="0.2">
      <c r="A363" s="3" t="s">
        <v>1142</v>
      </c>
      <c r="B363" s="3" t="s">
        <v>1151</v>
      </c>
      <c r="C363" s="3" t="s">
        <v>107</v>
      </c>
      <c r="D363" s="3" t="s">
        <v>1042</v>
      </c>
      <c r="E363" s="3" t="s">
        <v>1065</v>
      </c>
      <c r="F363" s="3" t="s">
        <v>109</v>
      </c>
      <c r="G363" s="3" t="s">
        <v>1152</v>
      </c>
      <c r="H363" s="2"/>
      <c r="I363" s="2"/>
      <c r="J363" s="2"/>
      <c r="K363" s="2"/>
      <c r="L363" s="2"/>
      <c r="M363" s="2"/>
      <c r="N363" s="2"/>
      <c r="O363" s="2"/>
      <c r="P363" s="2"/>
      <c r="Q363" s="2"/>
      <c r="R363" s="2"/>
      <c r="S363" s="2"/>
      <c r="T363" s="2"/>
      <c r="U363" s="2"/>
      <c r="V363" s="2"/>
    </row>
    <row r="364" spans="1:22" ht="25.5" hidden="1" x14ac:dyDescent="0.2">
      <c r="A364" s="3" t="s">
        <v>1142</v>
      </c>
      <c r="B364" s="3" t="s">
        <v>1153</v>
      </c>
      <c r="C364" s="3" t="s">
        <v>107</v>
      </c>
      <c r="D364" s="3" t="s">
        <v>1042</v>
      </c>
      <c r="E364" s="3" t="s">
        <v>1054</v>
      </c>
      <c r="F364" s="3" t="s">
        <v>109</v>
      </c>
      <c r="G364" s="3" t="s">
        <v>1154</v>
      </c>
      <c r="H364" s="2"/>
      <c r="I364" s="2"/>
      <c r="J364" s="2"/>
      <c r="K364" s="2"/>
      <c r="L364" s="2"/>
      <c r="M364" s="2"/>
      <c r="N364" s="2"/>
      <c r="O364" s="2"/>
      <c r="P364" s="2"/>
      <c r="Q364" s="2"/>
      <c r="R364" s="2"/>
      <c r="S364" s="2"/>
      <c r="T364" s="2"/>
      <c r="U364" s="2"/>
      <c r="V364" s="2"/>
    </row>
    <row r="365" spans="1:22" ht="25.5" hidden="1" x14ac:dyDescent="0.2">
      <c r="A365" s="3" t="s">
        <v>1142</v>
      </c>
      <c r="B365" s="3" t="s">
        <v>1155</v>
      </c>
      <c r="C365" s="3" t="s">
        <v>107</v>
      </c>
      <c r="D365" s="3" t="s">
        <v>1042</v>
      </c>
      <c r="E365" s="3" t="s">
        <v>1115</v>
      </c>
      <c r="F365" s="3" t="s">
        <v>109</v>
      </c>
      <c r="G365" s="3" t="s">
        <v>1156</v>
      </c>
      <c r="H365" s="2"/>
      <c r="I365" s="2"/>
      <c r="J365" s="2"/>
      <c r="K365" s="2"/>
      <c r="L365" s="2"/>
      <c r="M365" s="2"/>
      <c r="N365" s="2"/>
      <c r="O365" s="2"/>
      <c r="P365" s="2"/>
      <c r="Q365" s="2"/>
      <c r="R365" s="2"/>
      <c r="S365" s="2"/>
      <c r="T365" s="2"/>
      <c r="U365" s="2"/>
      <c r="V365" s="2"/>
    </row>
    <row r="366" spans="1:22" ht="25.5" hidden="1" x14ac:dyDescent="0.2">
      <c r="A366" s="3" t="s">
        <v>1157</v>
      </c>
      <c r="B366" s="3" t="s">
        <v>1158</v>
      </c>
      <c r="C366" s="3" t="s">
        <v>225</v>
      </c>
      <c r="D366" s="3" t="s">
        <v>1159</v>
      </c>
      <c r="E366" s="3" t="s">
        <v>142</v>
      </c>
      <c r="F366" s="3" t="s">
        <v>103</v>
      </c>
      <c r="G366" s="3" t="s">
        <v>1160</v>
      </c>
      <c r="H366" s="2"/>
      <c r="I366" s="2"/>
      <c r="J366" s="2"/>
      <c r="K366" s="2"/>
      <c r="L366" s="2"/>
      <c r="M366" s="2"/>
      <c r="N366" s="2"/>
      <c r="O366" s="2"/>
      <c r="P366" s="2"/>
      <c r="Q366" s="2"/>
      <c r="R366" s="2"/>
      <c r="S366" s="2"/>
      <c r="T366" s="2"/>
      <c r="U366" s="2"/>
      <c r="V366" s="2"/>
    </row>
    <row r="367" spans="1:22" ht="25.5" hidden="1" x14ac:dyDescent="0.2">
      <c r="A367" s="3" t="s">
        <v>1161</v>
      </c>
      <c r="B367" s="3" t="s">
        <v>1162</v>
      </c>
      <c r="C367" s="3" t="s">
        <v>225</v>
      </c>
      <c r="D367" s="3" t="s">
        <v>1159</v>
      </c>
      <c r="E367" s="3" t="s">
        <v>1163</v>
      </c>
      <c r="F367" s="3" t="s">
        <v>103</v>
      </c>
      <c r="G367" s="3" t="s">
        <v>1164</v>
      </c>
      <c r="H367" s="2"/>
      <c r="I367" s="2"/>
      <c r="J367" s="2"/>
      <c r="K367" s="2"/>
      <c r="L367" s="2"/>
      <c r="M367" s="2"/>
      <c r="N367" s="2"/>
      <c r="O367" s="2"/>
      <c r="P367" s="2"/>
      <c r="Q367" s="2"/>
      <c r="R367" s="2"/>
      <c r="S367" s="2"/>
      <c r="T367" s="2"/>
      <c r="U367" s="2"/>
      <c r="V367" s="2"/>
    </row>
    <row r="368" spans="1:22" ht="25.5" hidden="1" x14ac:dyDescent="0.2">
      <c r="A368" s="3" t="s">
        <v>1165</v>
      </c>
      <c r="B368" s="3" t="s">
        <v>1166</v>
      </c>
      <c r="C368" s="3" t="s">
        <v>225</v>
      </c>
      <c r="D368" s="3" t="s">
        <v>1159</v>
      </c>
      <c r="E368" s="3" t="s">
        <v>1167</v>
      </c>
      <c r="F368" s="3" t="s">
        <v>103</v>
      </c>
      <c r="G368" s="3" t="s">
        <v>1168</v>
      </c>
      <c r="H368" s="2"/>
      <c r="I368" s="2"/>
      <c r="J368" s="2"/>
      <c r="K368" s="2"/>
      <c r="L368" s="2"/>
      <c r="M368" s="2"/>
      <c r="N368" s="2"/>
      <c r="O368" s="2"/>
      <c r="P368" s="2"/>
      <c r="Q368" s="2"/>
      <c r="R368" s="2"/>
      <c r="S368" s="2"/>
      <c r="T368" s="2"/>
      <c r="U368" s="2"/>
      <c r="V368" s="2"/>
    </row>
    <row r="369" spans="1:22" ht="25.5" hidden="1" x14ac:dyDescent="0.2">
      <c r="A369" s="3" t="s">
        <v>1169</v>
      </c>
      <c r="B369" s="3" t="s">
        <v>1170</v>
      </c>
      <c r="C369" s="3" t="s">
        <v>225</v>
      </c>
      <c r="D369" s="3" t="s">
        <v>1159</v>
      </c>
      <c r="E369" s="3" t="s">
        <v>1171</v>
      </c>
      <c r="F369" s="3" t="s">
        <v>109</v>
      </c>
      <c r="G369" s="3" t="s">
        <v>1172</v>
      </c>
      <c r="H369" s="2"/>
      <c r="I369" s="2"/>
      <c r="J369" s="2"/>
      <c r="K369" s="2"/>
      <c r="L369" s="2"/>
      <c r="M369" s="2"/>
      <c r="N369" s="2"/>
      <c r="O369" s="2"/>
      <c r="P369" s="2"/>
      <c r="Q369" s="2"/>
      <c r="R369" s="2"/>
      <c r="S369" s="2"/>
      <c r="T369" s="2"/>
      <c r="U369" s="2"/>
      <c r="V369" s="2"/>
    </row>
    <row r="370" spans="1:22" ht="25.5" hidden="1" x14ac:dyDescent="0.2">
      <c r="A370" s="3" t="s">
        <v>1173</v>
      </c>
      <c r="B370" s="3" t="s">
        <v>1174</v>
      </c>
      <c r="C370" s="3" t="s">
        <v>225</v>
      </c>
      <c r="D370" s="3" t="s">
        <v>1159</v>
      </c>
      <c r="E370" s="3" t="s">
        <v>1175</v>
      </c>
      <c r="F370" s="3" t="s">
        <v>109</v>
      </c>
      <c r="G370" s="3" t="s">
        <v>1176</v>
      </c>
      <c r="H370" s="2"/>
      <c r="I370" s="2"/>
      <c r="J370" s="2"/>
      <c r="K370" s="2"/>
      <c r="L370" s="2"/>
      <c r="M370" s="2"/>
      <c r="N370" s="2"/>
      <c r="O370" s="2"/>
      <c r="P370" s="2"/>
      <c r="Q370" s="2"/>
      <c r="R370" s="2"/>
      <c r="S370" s="2"/>
      <c r="T370" s="2"/>
      <c r="U370" s="2"/>
      <c r="V370" s="2"/>
    </row>
    <row r="371" spans="1:22" ht="25.5" hidden="1" x14ac:dyDescent="0.2">
      <c r="A371" s="3" t="s">
        <v>1177</v>
      </c>
      <c r="B371" s="3" t="s">
        <v>1178</v>
      </c>
      <c r="C371" s="3" t="s">
        <v>225</v>
      </c>
      <c r="D371" s="3" t="s">
        <v>1159</v>
      </c>
      <c r="E371" s="3" t="s">
        <v>1179</v>
      </c>
      <c r="F371" s="3" t="s">
        <v>103</v>
      </c>
      <c r="G371" s="3" t="s">
        <v>1180</v>
      </c>
      <c r="H371" s="2"/>
      <c r="I371" s="2"/>
      <c r="J371" s="2"/>
      <c r="K371" s="2"/>
      <c r="L371" s="2"/>
      <c r="M371" s="2"/>
      <c r="N371" s="2"/>
      <c r="O371" s="2"/>
      <c r="P371" s="2"/>
      <c r="Q371" s="2"/>
      <c r="R371" s="2"/>
      <c r="S371" s="2"/>
      <c r="T371" s="2"/>
      <c r="U371" s="2"/>
      <c r="V371" s="2"/>
    </row>
    <row r="372" spans="1:22" ht="25.5" hidden="1" x14ac:dyDescent="0.2">
      <c r="A372" s="3" t="s">
        <v>1177</v>
      </c>
      <c r="B372" s="3" t="s">
        <v>1181</v>
      </c>
      <c r="C372" s="3" t="s">
        <v>225</v>
      </c>
      <c r="D372" s="3" t="s">
        <v>1159</v>
      </c>
      <c r="E372" s="3" t="s">
        <v>1182</v>
      </c>
      <c r="F372" s="3" t="s">
        <v>103</v>
      </c>
      <c r="G372" s="3" t="s">
        <v>1183</v>
      </c>
      <c r="H372" s="2"/>
      <c r="I372" s="2"/>
      <c r="J372" s="2"/>
      <c r="K372" s="2"/>
      <c r="L372" s="2"/>
      <c r="M372" s="2"/>
      <c r="N372" s="2"/>
      <c r="O372" s="2"/>
      <c r="P372" s="2"/>
      <c r="Q372" s="2"/>
      <c r="R372" s="2"/>
      <c r="S372" s="2"/>
      <c r="T372" s="2"/>
      <c r="U372" s="2"/>
      <c r="V372" s="2"/>
    </row>
    <row r="373" spans="1:22" ht="25.5" hidden="1" x14ac:dyDescent="0.2">
      <c r="A373" s="3" t="s">
        <v>1177</v>
      </c>
      <c r="B373" s="3" t="s">
        <v>1184</v>
      </c>
      <c r="C373" s="3" t="s">
        <v>225</v>
      </c>
      <c r="D373" s="3" t="s">
        <v>1159</v>
      </c>
      <c r="E373" s="3" t="s">
        <v>1185</v>
      </c>
      <c r="F373" s="3" t="s">
        <v>103</v>
      </c>
      <c r="G373" s="3" t="s">
        <v>1186</v>
      </c>
      <c r="H373" s="2"/>
      <c r="I373" s="2"/>
      <c r="J373" s="2"/>
      <c r="K373" s="2"/>
      <c r="L373" s="2"/>
      <c r="M373" s="2"/>
      <c r="N373" s="2"/>
      <c r="O373" s="2"/>
      <c r="P373" s="2"/>
      <c r="Q373" s="2"/>
      <c r="R373" s="2"/>
      <c r="S373" s="2"/>
      <c r="T373" s="2"/>
      <c r="U373" s="2"/>
      <c r="V373" s="2"/>
    </row>
    <row r="374" spans="1:22" ht="25.5" hidden="1" x14ac:dyDescent="0.2">
      <c r="A374" s="3" t="s">
        <v>1177</v>
      </c>
      <c r="B374" s="3" t="s">
        <v>1187</v>
      </c>
      <c r="C374" s="3" t="s">
        <v>225</v>
      </c>
      <c r="D374" s="3" t="s">
        <v>1159</v>
      </c>
      <c r="E374" s="3" t="s">
        <v>1188</v>
      </c>
      <c r="F374" s="3" t="s">
        <v>103</v>
      </c>
      <c r="G374" s="3" t="s">
        <v>1189</v>
      </c>
      <c r="H374" s="2"/>
      <c r="I374" s="2"/>
      <c r="J374" s="2"/>
      <c r="K374" s="2"/>
      <c r="L374" s="2"/>
      <c r="M374" s="2"/>
      <c r="N374" s="2"/>
      <c r="O374" s="2"/>
      <c r="P374" s="2"/>
      <c r="Q374" s="2"/>
      <c r="R374" s="2"/>
      <c r="S374" s="2"/>
      <c r="T374" s="2"/>
      <c r="U374" s="2"/>
      <c r="V374" s="2"/>
    </row>
    <row r="375" spans="1:22" ht="25.5" hidden="1" x14ac:dyDescent="0.2">
      <c r="A375" s="3" t="s">
        <v>1190</v>
      </c>
      <c r="B375" s="3" t="s">
        <v>1191</v>
      </c>
      <c r="C375" s="3" t="s">
        <v>225</v>
      </c>
      <c r="D375" s="3" t="s">
        <v>1159</v>
      </c>
      <c r="E375" s="3" t="s">
        <v>1175</v>
      </c>
      <c r="F375" s="3" t="s">
        <v>103</v>
      </c>
      <c r="G375" s="3" t="s">
        <v>1192</v>
      </c>
      <c r="H375" s="2"/>
      <c r="I375" s="2"/>
      <c r="J375" s="2"/>
      <c r="K375" s="2"/>
      <c r="L375" s="2"/>
      <c r="M375" s="2"/>
      <c r="N375" s="2"/>
      <c r="O375" s="2"/>
      <c r="P375" s="2"/>
      <c r="Q375" s="2"/>
      <c r="R375" s="2"/>
      <c r="S375" s="2"/>
      <c r="T375" s="2"/>
      <c r="U375" s="2"/>
      <c r="V375" s="2"/>
    </row>
    <row r="376" spans="1:22" ht="25.5" hidden="1" x14ac:dyDescent="0.2">
      <c r="A376" s="3" t="s">
        <v>1193</v>
      </c>
      <c r="B376" s="3" t="s">
        <v>1194</v>
      </c>
      <c r="C376" s="3" t="s">
        <v>225</v>
      </c>
      <c r="D376" s="3" t="s">
        <v>1159</v>
      </c>
      <c r="E376" s="3" t="s">
        <v>1195</v>
      </c>
      <c r="F376" s="3" t="s">
        <v>109</v>
      </c>
      <c r="G376" s="3" t="s">
        <v>1196</v>
      </c>
      <c r="H376" s="2"/>
      <c r="I376" s="2"/>
      <c r="J376" s="2"/>
      <c r="K376" s="2"/>
      <c r="L376" s="2"/>
      <c r="M376" s="2"/>
      <c r="N376" s="2"/>
      <c r="O376" s="2"/>
      <c r="P376" s="2"/>
      <c r="Q376" s="2"/>
      <c r="R376" s="2"/>
      <c r="S376" s="2"/>
      <c r="T376" s="2"/>
      <c r="U376" s="2"/>
      <c r="V376" s="2"/>
    </row>
    <row r="377" spans="1:22" ht="25.5" hidden="1" x14ac:dyDescent="0.2">
      <c r="A377" s="3" t="s">
        <v>1197</v>
      </c>
      <c r="B377" s="3" t="s">
        <v>1198</v>
      </c>
      <c r="C377" s="3" t="s">
        <v>225</v>
      </c>
      <c r="D377" s="3" t="s">
        <v>1159</v>
      </c>
      <c r="E377" s="3" t="s">
        <v>1175</v>
      </c>
      <c r="F377" s="3" t="s">
        <v>109</v>
      </c>
      <c r="G377" s="3" t="s">
        <v>1199</v>
      </c>
      <c r="H377" s="2"/>
      <c r="I377" s="2"/>
      <c r="J377" s="2"/>
      <c r="K377" s="2"/>
      <c r="L377" s="2"/>
      <c r="M377" s="2"/>
      <c r="N377" s="2"/>
      <c r="O377" s="2"/>
      <c r="P377" s="2"/>
      <c r="Q377" s="2"/>
      <c r="R377" s="2"/>
      <c r="S377" s="2"/>
      <c r="T377" s="2"/>
      <c r="U377" s="2"/>
      <c r="V377" s="2"/>
    </row>
    <row r="378" spans="1:22" ht="25.5" hidden="1" x14ac:dyDescent="0.2">
      <c r="A378" s="3" t="s">
        <v>1197</v>
      </c>
      <c r="B378" s="3" t="s">
        <v>1200</v>
      </c>
      <c r="C378" s="3" t="s">
        <v>225</v>
      </c>
      <c r="D378" s="3" t="s">
        <v>1159</v>
      </c>
      <c r="E378" s="3" t="s">
        <v>1201</v>
      </c>
      <c r="F378" s="3" t="s">
        <v>103</v>
      </c>
      <c r="G378" s="3" t="s">
        <v>1202</v>
      </c>
      <c r="H378" s="2"/>
      <c r="I378" s="2"/>
      <c r="J378" s="2"/>
      <c r="K378" s="2"/>
      <c r="L378" s="2"/>
      <c r="M378" s="2"/>
      <c r="N378" s="2"/>
      <c r="O378" s="2"/>
      <c r="P378" s="2"/>
      <c r="Q378" s="2"/>
      <c r="R378" s="2"/>
      <c r="S378" s="2"/>
      <c r="T378" s="2"/>
      <c r="U378" s="2"/>
      <c r="V378" s="2"/>
    </row>
    <row r="379" spans="1:22" ht="25.5" hidden="1" x14ac:dyDescent="0.2">
      <c r="A379" s="3" t="s">
        <v>1203</v>
      </c>
      <c r="B379" s="3" t="s">
        <v>1204</v>
      </c>
      <c r="C379" s="3" t="s">
        <v>225</v>
      </c>
      <c r="D379" s="3" t="s">
        <v>1159</v>
      </c>
      <c r="E379" s="3" t="s">
        <v>1171</v>
      </c>
      <c r="F379" s="3" t="s">
        <v>109</v>
      </c>
      <c r="G379" s="3" t="s">
        <v>1205</v>
      </c>
      <c r="H379" s="2"/>
      <c r="I379" s="2"/>
      <c r="J379" s="2"/>
      <c r="K379" s="2"/>
      <c r="L379" s="2"/>
      <c r="M379" s="2"/>
      <c r="N379" s="2"/>
      <c r="O379" s="2"/>
      <c r="P379" s="2"/>
      <c r="Q379" s="2"/>
      <c r="R379" s="2"/>
      <c r="S379" s="2"/>
      <c r="T379" s="2"/>
      <c r="U379" s="2"/>
      <c r="V379" s="2"/>
    </row>
    <row r="380" spans="1:22" ht="25.5" hidden="1" x14ac:dyDescent="0.2">
      <c r="A380" s="3" t="s">
        <v>1206</v>
      </c>
      <c r="B380" s="3" t="s">
        <v>1207</v>
      </c>
      <c r="C380" s="3" t="s">
        <v>183</v>
      </c>
      <c r="D380" s="3" t="s">
        <v>1159</v>
      </c>
      <c r="E380" s="3" t="s">
        <v>1065</v>
      </c>
      <c r="F380" s="3" t="s">
        <v>121</v>
      </c>
      <c r="G380" s="3" t="s">
        <v>1208</v>
      </c>
      <c r="H380" s="2"/>
      <c r="I380" s="2"/>
      <c r="J380" s="2"/>
      <c r="K380" s="2"/>
      <c r="L380" s="2"/>
      <c r="M380" s="2"/>
      <c r="N380" s="2"/>
      <c r="O380" s="2"/>
      <c r="P380" s="2"/>
      <c r="Q380" s="2"/>
      <c r="R380" s="2"/>
      <c r="S380" s="2"/>
      <c r="T380" s="2"/>
      <c r="U380" s="2"/>
      <c r="V380" s="2"/>
    </row>
    <row r="381" spans="1:22" ht="25.5" hidden="1" x14ac:dyDescent="0.2">
      <c r="A381" s="3" t="s">
        <v>1209</v>
      </c>
      <c r="B381" s="3" t="s">
        <v>1210</v>
      </c>
      <c r="C381" s="3" t="s">
        <v>183</v>
      </c>
      <c r="D381" s="3" t="s">
        <v>1159</v>
      </c>
      <c r="E381" s="3" t="s">
        <v>1185</v>
      </c>
      <c r="F381" s="3" t="s">
        <v>121</v>
      </c>
      <c r="G381" s="3" t="s">
        <v>1211</v>
      </c>
      <c r="H381" s="2"/>
      <c r="I381" s="2"/>
      <c r="J381" s="2"/>
      <c r="K381" s="2"/>
      <c r="L381" s="2"/>
      <c r="M381" s="2"/>
      <c r="N381" s="2"/>
      <c r="O381" s="2"/>
      <c r="P381" s="2"/>
      <c r="Q381" s="2"/>
      <c r="R381" s="2"/>
      <c r="S381" s="2"/>
      <c r="T381" s="2"/>
      <c r="U381" s="2"/>
      <c r="V381" s="2"/>
    </row>
    <row r="382" spans="1:22" ht="38.25" hidden="1" x14ac:dyDescent="0.2">
      <c r="A382" s="3" t="s">
        <v>1212</v>
      </c>
      <c r="B382" s="3" t="s">
        <v>1213</v>
      </c>
      <c r="C382" s="3" t="s">
        <v>183</v>
      </c>
      <c r="D382" s="3" t="s">
        <v>1159</v>
      </c>
      <c r="E382" s="3" t="s">
        <v>1201</v>
      </c>
      <c r="F382" s="3" t="s">
        <v>103</v>
      </c>
      <c r="G382" s="3" t="s">
        <v>1214</v>
      </c>
      <c r="H382" s="2"/>
      <c r="I382" s="2"/>
      <c r="J382" s="2"/>
      <c r="K382" s="2"/>
      <c r="L382" s="2"/>
      <c r="M382" s="2"/>
      <c r="N382" s="2"/>
      <c r="O382" s="2"/>
      <c r="P382" s="2"/>
      <c r="Q382" s="2"/>
      <c r="R382" s="2"/>
      <c r="S382" s="2"/>
      <c r="T382" s="2"/>
      <c r="U382" s="2"/>
      <c r="V382" s="2"/>
    </row>
    <row r="383" spans="1:22" ht="25.5" hidden="1" x14ac:dyDescent="0.2">
      <c r="A383" s="3" t="s">
        <v>1215</v>
      </c>
      <c r="B383" s="3" t="s">
        <v>1216</v>
      </c>
      <c r="C383" s="3" t="s">
        <v>183</v>
      </c>
      <c r="D383" s="3" t="s">
        <v>1159</v>
      </c>
      <c r="E383" s="3" t="s">
        <v>1175</v>
      </c>
      <c r="F383" s="3" t="s">
        <v>103</v>
      </c>
      <c r="G383" s="3" t="s">
        <v>1217</v>
      </c>
      <c r="H383" s="2"/>
      <c r="I383" s="2"/>
      <c r="J383" s="2"/>
      <c r="K383" s="2"/>
      <c r="L383" s="2"/>
      <c r="M383" s="2"/>
      <c r="N383" s="2"/>
      <c r="O383" s="2"/>
      <c r="P383" s="2"/>
      <c r="Q383" s="2"/>
      <c r="R383" s="2"/>
      <c r="S383" s="2"/>
      <c r="T383" s="2"/>
      <c r="U383" s="2"/>
      <c r="V383" s="2"/>
    </row>
    <row r="384" spans="1:22" ht="12.75" hidden="1" x14ac:dyDescent="0.2">
      <c r="A384" s="3" t="s">
        <v>1218</v>
      </c>
      <c r="B384" s="3" t="s">
        <v>1219</v>
      </c>
      <c r="C384" s="3" t="s">
        <v>183</v>
      </c>
      <c r="D384" s="3" t="s">
        <v>1159</v>
      </c>
      <c r="E384" s="3" t="s">
        <v>1175</v>
      </c>
      <c r="F384" s="3" t="s">
        <v>103</v>
      </c>
      <c r="G384" s="3" t="s">
        <v>1220</v>
      </c>
      <c r="H384" s="2"/>
      <c r="I384" s="2"/>
      <c r="J384" s="2"/>
      <c r="K384" s="2"/>
      <c r="L384" s="2"/>
      <c r="M384" s="2"/>
      <c r="N384" s="2"/>
      <c r="O384" s="2"/>
      <c r="P384" s="2"/>
      <c r="Q384" s="2"/>
      <c r="R384" s="2"/>
      <c r="S384" s="2"/>
      <c r="T384" s="2"/>
      <c r="U384" s="2"/>
      <c r="V384" s="2"/>
    </row>
    <row r="385" spans="1:22" ht="25.5" hidden="1" x14ac:dyDescent="0.2">
      <c r="A385" s="3" t="s">
        <v>1221</v>
      </c>
      <c r="B385" s="3" t="s">
        <v>1222</v>
      </c>
      <c r="C385" s="3" t="s">
        <v>183</v>
      </c>
      <c r="D385" s="3" t="s">
        <v>1159</v>
      </c>
      <c r="E385" s="3" t="s">
        <v>1175</v>
      </c>
      <c r="F385" s="3" t="s">
        <v>121</v>
      </c>
      <c r="G385" s="3" t="s">
        <v>1223</v>
      </c>
      <c r="H385" s="2"/>
      <c r="I385" s="2"/>
      <c r="J385" s="2"/>
      <c r="K385" s="2"/>
      <c r="L385" s="2"/>
      <c r="M385" s="2"/>
      <c r="N385" s="2"/>
      <c r="O385" s="2"/>
      <c r="P385" s="2"/>
      <c r="Q385" s="2"/>
      <c r="R385" s="2"/>
      <c r="S385" s="2"/>
      <c r="T385" s="2"/>
      <c r="U385" s="2"/>
      <c r="V385" s="2"/>
    </row>
    <row r="386" spans="1:22" ht="38.25" hidden="1" x14ac:dyDescent="0.2">
      <c r="A386" s="3" t="s">
        <v>1224</v>
      </c>
      <c r="B386" s="3" t="s">
        <v>1225</v>
      </c>
      <c r="C386" s="3" t="s">
        <v>183</v>
      </c>
      <c r="D386" s="3" t="s">
        <v>1159</v>
      </c>
      <c r="E386" s="3" t="s">
        <v>1201</v>
      </c>
      <c r="F386" s="3" t="s">
        <v>121</v>
      </c>
      <c r="G386" s="3" t="s">
        <v>1226</v>
      </c>
      <c r="H386" s="2"/>
      <c r="I386" s="2"/>
      <c r="J386" s="2"/>
      <c r="K386" s="2"/>
      <c r="L386" s="2"/>
      <c r="M386" s="2"/>
      <c r="N386" s="2"/>
      <c r="O386" s="2"/>
      <c r="P386" s="2"/>
      <c r="Q386" s="2"/>
      <c r="R386" s="2"/>
      <c r="S386" s="2"/>
      <c r="T386" s="2"/>
      <c r="U386" s="2"/>
      <c r="V386" s="2"/>
    </row>
    <row r="387" spans="1:22" ht="12.75" hidden="1" x14ac:dyDescent="0.2">
      <c r="A387" s="3" t="s">
        <v>1227</v>
      </c>
      <c r="B387" s="3" t="s">
        <v>1228</v>
      </c>
      <c r="C387" s="3" t="s">
        <v>183</v>
      </c>
      <c r="D387" s="3" t="s">
        <v>1159</v>
      </c>
      <c r="E387" s="3" t="s">
        <v>1175</v>
      </c>
      <c r="F387" s="3" t="s">
        <v>109</v>
      </c>
      <c r="G387" s="3" t="s">
        <v>1229</v>
      </c>
      <c r="H387" s="2"/>
      <c r="I387" s="2"/>
      <c r="J387" s="2"/>
      <c r="K387" s="2"/>
      <c r="L387" s="2"/>
      <c r="M387" s="2"/>
      <c r="N387" s="2"/>
      <c r="O387" s="2"/>
      <c r="P387" s="2"/>
      <c r="Q387" s="2"/>
      <c r="R387" s="2"/>
      <c r="S387" s="2"/>
      <c r="T387" s="2"/>
      <c r="U387" s="2"/>
      <c r="V387" s="2"/>
    </row>
    <row r="388" spans="1:22" ht="25.5" hidden="1" x14ac:dyDescent="0.2">
      <c r="A388" s="3" t="s">
        <v>1230</v>
      </c>
      <c r="B388" s="3" t="s">
        <v>1231</v>
      </c>
      <c r="C388" s="3" t="s">
        <v>183</v>
      </c>
      <c r="D388" s="3" t="s">
        <v>1159</v>
      </c>
      <c r="E388" s="3" t="s">
        <v>1232</v>
      </c>
      <c r="F388" s="3" t="s">
        <v>121</v>
      </c>
      <c r="G388" s="3" t="s">
        <v>1233</v>
      </c>
      <c r="H388" s="2"/>
      <c r="I388" s="2"/>
      <c r="J388" s="2"/>
      <c r="K388" s="2"/>
      <c r="L388" s="2"/>
      <c r="M388" s="2"/>
      <c r="N388" s="2"/>
      <c r="O388" s="2"/>
      <c r="P388" s="2"/>
      <c r="Q388" s="2"/>
      <c r="R388" s="2"/>
      <c r="S388" s="2"/>
      <c r="T388" s="2"/>
      <c r="U388" s="2"/>
      <c r="V388" s="2"/>
    </row>
    <row r="389" spans="1:22" ht="25.5" hidden="1" x14ac:dyDescent="0.2">
      <c r="A389" s="3" t="s">
        <v>1234</v>
      </c>
      <c r="B389" s="3" t="s">
        <v>1235</v>
      </c>
      <c r="C389" s="3" t="s">
        <v>183</v>
      </c>
      <c r="D389" s="3" t="s">
        <v>1159</v>
      </c>
      <c r="E389" s="3" t="s">
        <v>142</v>
      </c>
      <c r="F389" s="3" t="s">
        <v>103</v>
      </c>
      <c r="G389" s="3" t="s">
        <v>1236</v>
      </c>
      <c r="H389" s="2"/>
      <c r="I389" s="2"/>
      <c r="J389" s="2"/>
      <c r="K389" s="2"/>
      <c r="L389" s="2"/>
      <c r="M389" s="2"/>
      <c r="N389" s="2"/>
      <c r="O389" s="2"/>
      <c r="P389" s="2"/>
      <c r="Q389" s="2"/>
      <c r="R389" s="2"/>
      <c r="S389" s="2"/>
      <c r="T389" s="2"/>
      <c r="U389" s="2"/>
      <c r="V389" s="2"/>
    </row>
    <row r="390" spans="1:22" ht="25.5" hidden="1" x14ac:dyDescent="0.2">
      <c r="A390" s="3" t="s">
        <v>1237</v>
      </c>
      <c r="B390" s="3" t="s">
        <v>1238</v>
      </c>
      <c r="C390" s="3" t="s">
        <v>183</v>
      </c>
      <c r="D390" s="3" t="s">
        <v>1159</v>
      </c>
      <c r="E390" s="3" t="s">
        <v>1065</v>
      </c>
      <c r="F390" s="3" t="s">
        <v>109</v>
      </c>
      <c r="G390" s="3" t="s">
        <v>1239</v>
      </c>
      <c r="H390" s="2"/>
      <c r="I390" s="2"/>
      <c r="J390" s="2"/>
      <c r="K390" s="2"/>
      <c r="L390" s="2"/>
      <c r="M390" s="2"/>
      <c r="N390" s="2"/>
      <c r="O390" s="2"/>
      <c r="P390" s="2"/>
      <c r="Q390" s="2"/>
      <c r="R390" s="2"/>
      <c r="S390" s="2"/>
      <c r="T390" s="2"/>
      <c r="U390" s="2"/>
      <c r="V390" s="2"/>
    </row>
    <row r="391" spans="1:22" ht="25.5" hidden="1" x14ac:dyDescent="0.2">
      <c r="A391" s="3" t="s">
        <v>1237</v>
      </c>
      <c r="B391" s="3" t="s">
        <v>1240</v>
      </c>
      <c r="C391" s="3" t="s">
        <v>183</v>
      </c>
      <c r="D391" s="3" t="s">
        <v>1159</v>
      </c>
      <c r="E391" s="3" t="s">
        <v>1171</v>
      </c>
      <c r="F391" s="3" t="s">
        <v>103</v>
      </c>
      <c r="G391" s="3" t="s">
        <v>1241</v>
      </c>
      <c r="H391" s="2"/>
      <c r="I391" s="2"/>
      <c r="J391" s="2"/>
      <c r="K391" s="2"/>
      <c r="L391" s="2"/>
      <c r="M391" s="2"/>
      <c r="N391" s="2"/>
      <c r="O391" s="2"/>
      <c r="P391" s="2"/>
      <c r="Q391" s="2"/>
      <c r="R391" s="2"/>
      <c r="S391" s="2"/>
      <c r="T391" s="2"/>
      <c r="U391" s="2"/>
      <c r="V391" s="2"/>
    </row>
    <row r="392" spans="1:22" ht="38.25" hidden="1" x14ac:dyDescent="0.2">
      <c r="A392" s="3" t="s">
        <v>1242</v>
      </c>
      <c r="B392" s="3" t="s">
        <v>1243</v>
      </c>
      <c r="C392" s="3" t="s">
        <v>183</v>
      </c>
      <c r="D392" s="3" t="s">
        <v>1159</v>
      </c>
      <c r="E392" s="3" t="s">
        <v>1175</v>
      </c>
      <c r="F392" s="3" t="s">
        <v>109</v>
      </c>
      <c r="G392" s="3" t="s">
        <v>1244</v>
      </c>
      <c r="H392" s="2"/>
      <c r="I392" s="2"/>
      <c r="J392" s="2"/>
      <c r="K392" s="2"/>
      <c r="L392" s="2"/>
      <c r="M392" s="2"/>
      <c r="N392" s="2"/>
      <c r="O392" s="2"/>
      <c r="P392" s="2"/>
      <c r="Q392" s="2"/>
      <c r="R392" s="2"/>
      <c r="S392" s="2"/>
      <c r="T392" s="2"/>
      <c r="U392" s="2"/>
      <c r="V392" s="2"/>
    </row>
    <row r="393" spans="1:22" ht="12.75" hidden="1" x14ac:dyDescent="0.2">
      <c r="A393" s="3" t="s">
        <v>1245</v>
      </c>
      <c r="B393" s="3" t="s">
        <v>1246</v>
      </c>
      <c r="C393" s="3" t="s">
        <v>183</v>
      </c>
      <c r="D393" s="3" t="s">
        <v>1159</v>
      </c>
      <c r="E393" s="3" t="s">
        <v>1175</v>
      </c>
      <c r="F393" s="3" t="s">
        <v>103</v>
      </c>
      <c r="G393" s="3" t="s">
        <v>1247</v>
      </c>
      <c r="H393" s="2"/>
      <c r="I393" s="2"/>
      <c r="J393" s="2"/>
      <c r="K393" s="2"/>
      <c r="L393" s="2"/>
      <c r="M393" s="2"/>
      <c r="N393" s="2"/>
      <c r="O393" s="2"/>
      <c r="P393" s="2"/>
      <c r="Q393" s="2"/>
      <c r="R393" s="2"/>
      <c r="S393" s="2"/>
      <c r="T393" s="2"/>
      <c r="U393" s="2"/>
      <c r="V393" s="2"/>
    </row>
    <row r="394" spans="1:22" ht="25.5" hidden="1" x14ac:dyDescent="0.2">
      <c r="A394" s="3" t="s">
        <v>1248</v>
      </c>
      <c r="B394" s="3" t="s">
        <v>1249</v>
      </c>
      <c r="C394" s="3" t="s">
        <v>100</v>
      </c>
      <c r="D394" s="3" t="s">
        <v>1159</v>
      </c>
      <c r="E394" s="3" t="s">
        <v>1188</v>
      </c>
      <c r="F394" s="3" t="s">
        <v>109</v>
      </c>
      <c r="G394" s="3" t="s">
        <v>1250</v>
      </c>
      <c r="H394" s="2"/>
      <c r="I394" s="2"/>
      <c r="J394" s="2"/>
      <c r="K394" s="2"/>
      <c r="L394" s="2"/>
      <c r="M394" s="2"/>
      <c r="N394" s="2"/>
      <c r="O394" s="2"/>
      <c r="P394" s="2"/>
      <c r="Q394" s="2"/>
      <c r="R394" s="2"/>
      <c r="S394" s="2"/>
      <c r="T394" s="2"/>
      <c r="U394" s="2"/>
      <c r="V394" s="2"/>
    </row>
    <row r="395" spans="1:22" ht="25.5" hidden="1" x14ac:dyDescent="0.2">
      <c r="A395" s="3" t="s">
        <v>1251</v>
      </c>
      <c r="B395" s="3" t="s">
        <v>1252</v>
      </c>
      <c r="C395" s="3" t="s">
        <v>100</v>
      </c>
      <c r="D395" s="3" t="s">
        <v>1159</v>
      </c>
      <c r="E395" s="3" t="s">
        <v>1253</v>
      </c>
      <c r="F395" s="3" t="s">
        <v>103</v>
      </c>
      <c r="G395" s="3" t="s">
        <v>1254</v>
      </c>
      <c r="H395" s="2"/>
      <c r="I395" s="2"/>
      <c r="J395" s="2"/>
      <c r="K395" s="2"/>
      <c r="L395" s="2"/>
      <c r="M395" s="2"/>
      <c r="N395" s="2"/>
      <c r="O395" s="2"/>
      <c r="P395" s="2"/>
      <c r="Q395" s="2"/>
      <c r="R395" s="2"/>
      <c r="S395" s="2"/>
      <c r="T395" s="2"/>
      <c r="U395" s="2"/>
      <c r="V395" s="2"/>
    </row>
    <row r="396" spans="1:22" ht="12.75" hidden="1" x14ac:dyDescent="0.2">
      <c r="A396" s="3" t="s">
        <v>1255</v>
      </c>
      <c r="B396" s="3" t="s">
        <v>1256</v>
      </c>
      <c r="C396" s="3" t="s">
        <v>100</v>
      </c>
      <c r="D396" s="3" t="s">
        <v>1159</v>
      </c>
      <c r="E396" s="3" t="s">
        <v>1065</v>
      </c>
      <c r="F396" s="3" t="s">
        <v>109</v>
      </c>
      <c r="G396" s="3" t="s">
        <v>1257</v>
      </c>
      <c r="H396" s="2"/>
      <c r="I396" s="2"/>
      <c r="J396" s="2"/>
      <c r="K396" s="2"/>
      <c r="L396" s="2"/>
      <c r="M396" s="2"/>
      <c r="N396" s="2"/>
      <c r="O396" s="2"/>
      <c r="P396" s="2"/>
      <c r="Q396" s="2"/>
      <c r="R396" s="2"/>
      <c r="S396" s="2"/>
      <c r="T396" s="2"/>
      <c r="U396" s="2"/>
      <c r="V396" s="2"/>
    </row>
    <row r="397" spans="1:22" ht="25.5" hidden="1" x14ac:dyDescent="0.2">
      <c r="A397" s="3" t="s">
        <v>1258</v>
      </c>
      <c r="B397" s="3" t="s">
        <v>1259</v>
      </c>
      <c r="C397" s="3" t="s">
        <v>100</v>
      </c>
      <c r="D397" s="3" t="s">
        <v>1159</v>
      </c>
      <c r="E397" s="3" t="s">
        <v>1175</v>
      </c>
      <c r="F397" s="3" t="s">
        <v>121</v>
      </c>
      <c r="G397" s="3" t="s">
        <v>1260</v>
      </c>
      <c r="H397" s="2"/>
      <c r="I397" s="2"/>
      <c r="J397" s="2"/>
      <c r="K397" s="2"/>
      <c r="L397" s="2"/>
      <c r="M397" s="2"/>
      <c r="N397" s="2"/>
      <c r="O397" s="2"/>
      <c r="P397" s="2"/>
      <c r="Q397" s="2"/>
      <c r="R397" s="2"/>
      <c r="S397" s="2"/>
      <c r="T397" s="2"/>
      <c r="U397" s="2"/>
      <c r="V397" s="2"/>
    </row>
    <row r="398" spans="1:22" ht="25.5" hidden="1" x14ac:dyDescent="0.2">
      <c r="A398" s="3" t="s">
        <v>1261</v>
      </c>
      <c r="B398" s="3" t="s">
        <v>1262</v>
      </c>
      <c r="C398" s="3" t="s">
        <v>100</v>
      </c>
      <c r="D398" s="3" t="s">
        <v>1159</v>
      </c>
      <c r="E398" s="3" t="s">
        <v>1175</v>
      </c>
      <c r="F398" s="3" t="s">
        <v>121</v>
      </c>
      <c r="G398" s="3" t="s">
        <v>1263</v>
      </c>
      <c r="H398" s="2"/>
      <c r="I398" s="2"/>
      <c r="J398" s="2"/>
      <c r="K398" s="2"/>
      <c r="L398" s="2"/>
      <c r="M398" s="2"/>
      <c r="N398" s="2"/>
      <c r="O398" s="2"/>
      <c r="P398" s="2"/>
      <c r="Q398" s="2"/>
      <c r="R398" s="2"/>
      <c r="S398" s="2"/>
      <c r="T398" s="2"/>
      <c r="U398" s="2"/>
      <c r="V398" s="2"/>
    </row>
    <row r="399" spans="1:22" ht="25.5" hidden="1" x14ac:dyDescent="0.2">
      <c r="A399" s="3" t="s">
        <v>1264</v>
      </c>
      <c r="B399" s="3" t="s">
        <v>1265</v>
      </c>
      <c r="C399" s="3" t="s">
        <v>100</v>
      </c>
      <c r="D399" s="3" t="s">
        <v>1159</v>
      </c>
      <c r="E399" s="3" t="s">
        <v>1266</v>
      </c>
      <c r="F399" s="3" t="s">
        <v>103</v>
      </c>
      <c r="G399" s="3" t="s">
        <v>1267</v>
      </c>
      <c r="H399" s="2"/>
      <c r="I399" s="2"/>
      <c r="J399" s="2"/>
      <c r="K399" s="2"/>
      <c r="L399" s="2"/>
      <c r="M399" s="2"/>
      <c r="N399" s="2"/>
      <c r="O399" s="2"/>
      <c r="P399" s="2"/>
      <c r="Q399" s="2"/>
      <c r="R399" s="2"/>
      <c r="S399" s="2"/>
      <c r="T399" s="2"/>
      <c r="U399" s="2"/>
      <c r="V399" s="2"/>
    </row>
    <row r="400" spans="1:22" ht="25.5" hidden="1" x14ac:dyDescent="0.2">
      <c r="A400" s="3" t="s">
        <v>1264</v>
      </c>
      <c r="B400" s="3" t="s">
        <v>1268</v>
      </c>
      <c r="C400" s="3" t="s">
        <v>100</v>
      </c>
      <c r="D400" s="3" t="s">
        <v>1159</v>
      </c>
      <c r="E400" s="3" t="s">
        <v>1185</v>
      </c>
      <c r="F400" s="3" t="s">
        <v>103</v>
      </c>
      <c r="G400" s="3" t="s">
        <v>1269</v>
      </c>
      <c r="H400" s="2"/>
      <c r="I400" s="2"/>
      <c r="J400" s="2"/>
      <c r="K400" s="2"/>
      <c r="L400" s="2"/>
      <c r="M400" s="2"/>
      <c r="N400" s="2"/>
      <c r="O400" s="2"/>
      <c r="P400" s="2"/>
      <c r="Q400" s="2"/>
      <c r="R400" s="2"/>
      <c r="S400" s="2"/>
      <c r="T400" s="2"/>
      <c r="U400" s="2"/>
      <c r="V400" s="2"/>
    </row>
    <row r="401" spans="1:22" ht="12.75" hidden="1" x14ac:dyDescent="0.2">
      <c r="A401" s="3" t="s">
        <v>1264</v>
      </c>
      <c r="B401" s="3" t="s">
        <v>1270</v>
      </c>
      <c r="C401" s="3" t="s">
        <v>100</v>
      </c>
      <c r="D401" s="3" t="s">
        <v>1159</v>
      </c>
      <c r="E401" s="3" t="s">
        <v>1065</v>
      </c>
      <c r="F401" s="3" t="s">
        <v>103</v>
      </c>
      <c r="G401" s="3" t="s">
        <v>1271</v>
      </c>
      <c r="H401" s="2"/>
      <c r="I401" s="2"/>
      <c r="J401" s="2"/>
      <c r="K401" s="2"/>
      <c r="L401" s="2"/>
      <c r="M401" s="2"/>
      <c r="N401" s="2"/>
      <c r="O401" s="2"/>
      <c r="P401" s="2"/>
      <c r="Q401" s="2"/>
      <c r="R401" s="2"/>
      <c r="S401" s="2"/>
      <c r="T401" s="2"/>
      <c r="U401" s="2"/>
      <c r="V401" s="2"/>
    </row>
    <row r="402" spans="1:22" ht="25.5" hidden="1" x14ac:dyDescent="0.2">
      <c r="A402" s="3" t="s">
        <v>1264</v>
      </c>
      <c r="B402" s="3" t="s">
        <v>1272</v>
      </c>
      <c r="C402" s="3" t="s">
        <v>100</v>
      </c>
      <c r="D402" s="3" t="s">
        <v>1159</v>
      </c>
      <c r="E402" s="3" t="s">
        <v>1171</v>
      </c>
      <c r="F402" s="3" t="s">
        <v>109</v>
      </c>
      <c r="G402" s="3" t="s">
        <v>1273</v>
      </c>
      <c r="H402" s="2"/>
      <c r="I402" s="2"/>
      <c r="J402" s="2"/>
      <c r="K402" s="2"/>
      <c r="L402" s="2"/>
      <c r="M402" s="2"/>
      <c r="N402" s="2"/>
      <c r="O402" s="2"/>
      <c r="P402" s="2"/>
      <c r="Q402" s="2"/>
      <c r="R402" s="2"/>
      <c r="S402" s="2"/>
      <c r="T402" s="2"/>
      <c r="U402" s="2"/>
      <c r="V402" s="2"/>
    </row>
    <row r="403" spans="1:22" ht="12.75" hidden="1" x14ac:dyDescent="0.2">
      <c r="A403" s="3" t="s">
        <v>1264</v>
      </c>
      <c r="B403" s="3" t="s">
        <v>1274</v>
      </c>
      <c r="C403" s="3" t="s">
        <v>100</v>
      </c>
      <c r="D403" s="3" t="s">
        <v>1159</v>
      </c>
      <c r="E403" s="3" t="s">
        <v>1275</v>
      </c>
      <c r="F403" s="3" t="s">
        <v>103</v>
      </c>
      <c r="G403" s="3" t="s">
        <v>1276</v>
      </c>
      <c r="H403" s="2"/>
      <c r="I403" s="2"/>
      <c r="J403" s="2"/>
      <c r="K403" s="2"/>
      <c r="L403" s="2"/>
      <c r="M403" s="2"/>
      <c r="N403" s="2"/>
      <c r="O403" s="2"/>
      <c r="P403" s="2"/>
      <c r="Q403" s="2"/>
      <c r="R403" s="2"/>
      <c r="S403" s="2"/>
      <c r="T403" s="2"/>
      <c r="U403" s="2"/>
      <c r="V403" s="2"/>
    </row>
    <row r="404" spans="1:22" ht="12.75" hidden="1" x14ac:dyDescent="0.2">
      <c r="A404" s="3" t="s">
        <v>1277</v>
      </c>
      <c r="B404" s="3" t="s">
        <v>1278</v>
      </c>
      <c r="C404" s="3" t="s">
        <v>100</v>
      </c>
      <c r="D404" s="3" t="s">
        <v>1159</v>
      </c>
      <c r="E404" s="3" t="s">
        <v>1175</v>
      </c>
      <c r="F404" s="3" t="s">
        <v>103</v>
      </c>
      <c r="G404" s="3" t="s">
        <v>1279</v>
      </c>
      <c r="H404" s="2"/>
      <c r="I404" s="2"/>
      <c r="J404" s="2"/>
      <c r="K404" s="2"/>
      <c r="L404" s="2"/>
      <c r="M404" s="2"/>
      <c r="N404" s="2"/>
      <c r="O404" s="2"/>
      <c r="P404" s="2"/>
      <c r="Q404" s="2"/>
      <c r="R404" s="2"/>
      <c r="S404" s="2"/>
      <c r="T404" s="2"/>
      <c r="U404" s="2"/>
      <c r="V404" s="2"/>
    </row>
    <row r="405" spans="1:22" ht="25.5" hidden="1" x14ac:dyDescent="0.2">
      <c r="A405" s="3" t="s">
        <v>1280</v>
      </c>
      <c r="B405" s="3" t="s">
        <v>1281</v>
      </c>
      <c r="C405" s="3" t="s">
        <v>100</v>
      </c>
      <c r="D405" s="3" t="s">
        <v>1159</v>
      </c>
      <c r="E405" s="3" t="s">
        <v>1179</v>
      </c>
      <c r="F405" s="3" t="s">
        <v>121</v>
      </c>
      <c r="G405" s="3" t="s">
        <v>1282</v>
      </c>
      <c r="H405" s="2"/>
      <c r="I405" s="2"/>
      <c r="J405" s="2"/>
      <c r="K405" s="2"/>
      <c r="L405" s="2"/>
      <c r="M405" s="2"/>
      <c r="N405" s="2"/>
      <c r="O405" s="2"/>
      <c r="P405" s="2"/>
      <c r="Q405" s="2"/>
      <c r="R405" s="2"/>
      <c r="S405" s="2"/>
      <c r="T405" s="2"/>
      <c r="U405" s="2"/>
      <c r="V405" s="2"/>
    </row>
    <row r="406" spans="1:22" ht="12.75" hidden="1" x14ac:dyDescent="0.2">
      <c r="A406" s="3" t="s">
        <v>1283</v>
      </c>
      <c r="B406" s="3" t="s">
        <v>1284</v>
      </c>
      <c r="C406" s="3" t="s">
        <v>100</v>
      </c>
      <c r="D406" s="3" t="s">
        <v>1159</v>
      </c>
      <c r="E406" s="3" t="s">
        <v>1175</v>
      </c>
      <c r="F406" s="3" t="s">
        <v>103</v>
      </c>
      <c r="G406" s="3" t="s">
        <v>1285</v>
      </c>
      <c r="H406" s="2"/>
      <c r="I406" s="2"/>
      <c r="J406" s="2"/>
      <c r="K406" s="2"/>
      <c r="L406" s="2"/>
      <c r="M406" s="2"/>
      <c r="N406" s="2"/>
      <c r="O406" s="2"/>
      <c r="P406" s="2"/>
      <c r="Q406" s="2"/>
      <c r="R406" s="2"/>
      <c r="S406" s="2"/>
      <c r="T406" s="2"/>
      <c r="U406" s="2"/>
      <c r="V406" s="2"/>
    </row>
    <row r="407" spans="1:22" ht="25.5" hidden="1" x14ac:dyDescent="0.2">
      <c r="A407" s="3" t="s">
        <v>1283</v>
      </c>
      <c r="B407" s="3" t="s">
        <v>1286</v>
      </c>
      <c r="C407" s="3" t="s">
        <v>100</v>
      </c>
      <c r="D407" s="3" t="s">
        <v>1159</v>
      </c>
      <c r="E407" s="3" t="s">
        <v>1182</v>
      </c>
      <c r="F407" s="3" t="s">
        <v>121</v>
      </c>
      <c r="G407" s="3" t="s">
        <v>1287</v>
      </c>
      <c r="H407" s="2"/>
      <c r="I407" s="2"/>
      <c r="J407" s="2"/>
      <c r="K407" s="2"/>
      <c r="L407" s="2"/>
      <c r="M407" s="2"/>
      <c r="N407" s="2"/>
      <c r="O407" s="2"/>
      <c r="P407" s="2"/>
      <c r="Q407" s="2"/>
      <c r="R407" s="2"/>
      <c r="S407" s="2"/>
      <c r="T407" s="2"/>
      <c r="U407" s="2"/>
      <c r="V407" s="2"/>
    </row>
    <row r="408" spans="1:22" ht="25.5" hidden="1" x14ac:dyDescent="0.2">
      <c r="A408" s="3" t="s">
        <v>1283</v>
      </c>
      <c r="B408" s="3" t="s">
        <v>1288</v>
      </c>
      <c r="C408" s="3" t="s">
        <v>100</v>
      </c>
      <c r="D408" s="3" t="s">
        <v>1159</v>
      </c>
      <c r="E408" s="3" t="s">
        <v>1185</v>
      </c>
      <c r="F408" s="3" t="s">
        <v>103</v>
      </c>
      <c r="G408" s="3" t="s">
        <v>1289</v>
      </c>
      <c r="H408" s="2"/>
      <c r="I408" s="2"/>
      <c r="J408" s="2"/>
      <c r="K408" s="2"/>
      <c r="L408" s="2"/>
      <c r="M408" s="2"/>
      <c r="N408" s="2"/>
      <c r="O408" s="2"/>
      <c r="P408" s="2"/>
      <c r="Q408" s="2"/>
      <c r="R408" s="2"/>
      <c r="S408" s="2"/>
      <c r="T408" s="2"/>
      <c r="U408" s="2"/>
      <c r="V408" s="2"/>
    </row>
    <row r="409" spans="1:22" ht="25.5" hidden="1" x14ac:dyDescent="0.2">
      <c r="A409" s="3" t="s">
        <v>1283</v>
      </c>
      <c r="B409" s="3" t="s">
        <v>1290</v>
      </c>
      <c r="C409" s="3" t="s">
        <v>100</v>
      </c>
      <c r="D409" s="3" t="s">
        <v>1159</v>
      </c>
      <c r="E409" s="3" t="s">
        <v>1188</v>
      </c>
      <c r="F409" s="3" t="s">
        <v>103</v>
      </c>
      <c r="G409" s="3" t="s">
        <v>1291</v>
      </c>
      <c r="H409" s="2"/>
      <c r="I409" s="2"/>
      <c r="J409" s="2"/>
      <c r="K409" s="2"/>
      <c r="L409" s="2"/>
      <c r="M409" s="2"/>
      <c r="N409" s="2"/>
      <c r="O409" s="2"/>
      <c r="P409" s="2"/>
      <c r="Q409" s="2"/>
      <c r="R409" s="2"/>
      <c r="S409" s="2"/>
      <c r="T409" s="2"/>
      <c r="U409" s="2"/>
      <c r="V409" s="2"/>
    </row>
    <row r="410" spans="1:22" ht="12.75" hidden="1" x14ac:dyDescent="0.2">
      <c r="A410" s="3" t="s">
        <v>1283</v>
      </c>
      <c r="B410" s="3" t="s">
        <v>1292</v>
      </c>
      <c r="C410" s="3" t="s">
        <v>100</v>
      </c>
      <c r="D410" s="3" t="s">
        <v>1159</v>
      </c>
      <c r="E410" s="3" t="s">
        <v>1293</v>
      </c>
      <c r="F410" s="3" t="s">
        <v>109</v>
      </c>
      <c r="G410" s="3" t="s">
        <v>1294</v>
      </c>
      <c r="H410" s="2"/>
      <c r="I410" s="2"/>
      <c r="J410" s="2"/>
      <c r="K410" s="2"/>
      <c r="L410" s="2"/>
      <c r="M410" s="2"/>
      <c r="N410" s="2"/>
      <c r="O410" s="2"/>
      <c r="P410" s="2"/>
      <c r="Q410" s="2"/>
      <c r="R410" s="2"/>
      <c r="S410" s="2"/>
      <c r="T410" s="2"/>
      <c r="U410" s="2"/>
      <c r="V410" s="2"/>
    </row>
    <row r="411" spans="1:22" ht="63.75" hidden="1" x14ac:dyDescent="0.2">
      <c r="A411" s="3" t="s">
        <v>1283</v>
      </c>
      <c r="B411" s="3" t="s">
        <v>1295</v>
      </c>
      <c r="C411" s="3" t="s">
        <v>100</v>
      </c>
      <c r="D411" s="3" t="s">
        <v>1159</v>
      </c>
      <c r="E411" s="3" t="s">
        <v>1232</v>
      </c>
      <c r="F411" s="3" t="s">
        <v>109</v>
      </c>
      <c r="G411" s="3" t="s">
        <v>1296</v>
      </c>
      <c r="H411" s="2"/>
      <c r="I411" s="2"/>
      <c r="J411" s="2"/>
      <c r="K411" s="2"/>
      <c r="L411" s="2"/>
      <c r="M411" s="2"/>
      <c r="N411" s="2"/>
      <c r="O411" s="2"/>
      <c r="P411" s="2"/>
      <c r="Q411" s="2"/>
      <c r="R411" s="2"/>
      <c r="S411" s="2"/>
      <c r="T411" s="2"/>
      <c r="U411" s="2"/>
      <c r="V411" s="2"/>
    </row>
    <row r="412" spans="1:22" ht="25.5" hidden="1" x14ac:dyDescent="0.2">
      <c r="A412" s="3" t="s">
        <v>1283</v>
      </c>
      <c r="B412" s="3" t="s">
        <v>1297</v>
      </c>
      <c r="C412" s="3" t="s">
        <v>100</v>
      </c>
      <c r="D412" s="3" t="s">
        <v>1159</v>
      </c>
      <c r="E412" s="3" t="s">
        <v>1253</v>
      </c>
      <c r="F412" s="3" t="s">
        <v>109</v>
      </c>
      <c r="G412" s="3" t="s">
        <v>1298</v>
      </c>
      <c r="H412" s="2"/>
      <c r="I412" s="2"/>
      <c r="J412" s="2"/>
      <c r="K412" s="2"/>
      <c r="L412" s="2"/>
      <c r="M412" s="2"/>
      <c r="N412" s="2"/>
      <c r="O412" s="2"/>
      <c r="P412" s="2"/>
      <c r="Q412" s="2"/>
      <c r="R412" s="2"/>
      <c r="S412" s="2"/>
      <c r="T412" s="2"/>
      <c r="U412" s="2"/>
      <c r="V412" s="2"/>
    </row>
    <row r="413" spans="1:22" ht="25.5" hidden="1" x14ac:dyDescent="0.2">
      <c r="A413" s="3" t="s">
        <v>1299</v>
      </c>
      <c r="B413" s="3" t="s">
        <v>1300</v>
      </c>
      <c r="C413" s="3" t="s">
        <v>100</v>
      </c>
      <c r="D413" s="3" t="s">
        <v>1159</v>
      </c>
      <c r="E413" s="3" t="s">
        <v>1163</v>
      </c>
      <c r="F413" s="3" t="s">
        <v>103</v>
      </c>
      <c r="G413" s="3" t="s">
        <v>1301</v>
      </c>
      <c r="H413" s="2"/>
      <c r="I413" s="2"/>
      <c r="J413" s="2"/>
      <c r="K413" s="2"/>
      <c r="L413" s="2"/>
      <c r="M413" s="2"/>
      <c r="N413" s="2"/>
      <c r="O413" s="2"/>
      <c r="P413" s="2"/>
      <c r="Q413" s="2"/>
      <c r="R413" s="2"/>
      <c r="S413" s="2"/>
      <c r="T413" s="2"/>
      <c r="U413" s="2"/>
      <c r="V413" s="2"/>
    </row>
    <row r="414" spans="1:22" ht="25.5" hidden="1" x14ac:dyDescent="0.2">
      <c r="A414" s="3" t="s">
        <v>1302</v>
      </c>
      <c r="B414" s="3" t="s">
        <v>1303</v>
      </c>
      <c r="C414" s="3" t="s">
        <v>100</v>
      </c>
      <c r="D414" s="3" t="s">
        <v>1159</v>
      </c>
      <c r="E414" s="3" t="s">
        <v>1266</v>
      </c>
      <c r="F414" s="3" t="s">
        <v>103</v>
      </c>
      <c r="G414" s="3" t="s">
        <v>1304</v>
      </c>
      <c r="H414" s="2"/>
      <c r="I414" s="2"/>
      <c r="J414" s="2"/>
      <c r="K414" s="2"/>
      <c r="L414" s="2"/>
      <c r="M414" s="2"/>
      <c r="N414" s="2"/>
      <c r="O414" s="2"/>
      <c r="P414" s="2"/>
      <c r="Q414" s="2"/>
      <c r="R414" s="2"/>
      <c r="S414" s="2"/>
      <c r="T414" s="2"/>
      <c r="U414" s="2"/>
      <c r="V414" s="2"/>
    </row>
    <row r="415" spans="1:22" ht="25.5" hidden="1" x14ac:dyDescent="0.2">
      <c r="A415" s="3" t="s">
        <v>1302</v>
      </c>
      <c r="B415" s="3" t="s">
        <v>1305</v>
      </c>
      <c r="C415" s="3" t="s">
        <v>100</v>
      </c>
      <c r="D415" s="3" t="s">
        <v>1159</v>
      </c>
      <c r="E415" s="3" t="s">
        <v>1175</v>
      </c>
      <c r="F415" s="3" t="s">
        <v>103</v>
      </c>
      <c r="G415" s="3" t="s">
        <v>1306</v>
      </c>
      <c r="H415" s="2"/>
      <c r="I415" s="2"/>
      <c r="J415" s="2"/>
      <c r="K415" s="2"/>
      <c r="L415" s="2"/>
      <c r="M415" s="2"/>
      <c r="N415" s="2"/>
      <c r="O415" s="2"/>
      <c r="P415" s="2"/>
      <c r="Q415" s="2"/>
      <c r="R415" s="2"/>
      <c r="S415" s="2"/>
      <c r="T415" s="2"/>
      <c r="U415" s="2"/>
      <c r="V415" s="2"/>
    </row>
    <row r="416" spans="1:22" ht="25.5" hidden="1" x14ac:dyDescent="0.2">
      <c r="A416" s="3" t="s">
        <v>1307</v>
      </c>
      <c r="B416" s="3" t="s">
        <v>1308</v>
      </c>
      <c r="C416" s="3" t="s">
        <v>100</v>
      </c>
      <c r="D416" s="3" t="s">
        <v>1159</v>
      </c>
      <c r="E416" s="3" t="s">
        <v>1266</v>
      </c>
      <c r="F416" s="3" t="s">
        <v>103</v>
      </c>
      <c r="G416" s="3" t="s">
        <v>1309</v>
      </c>
      <c r="H416" s="2"/>
      <c r="I416" s="2"/>
      <c r="J416" s="2"/>
      <c r="K416" s="2"/>
      <c r="L416" s="2"/>
      <c r="M416" s="2"/>
      <c r="N416" s="2"/>
      <c r="O416" s="2"/>
      <c r="P416" s="2"/>
      <c r="Q416" s="2"/>
      <c r="R416" s="2"/>
      <c r="S416" s="2"/>
      <c r="T416" s="2"/>
      <c r="U416" s="2"/>
      <c r="V416" s="2"/>
    </row>
    <row r="417" spans="1:22" ht="12.75" hidden="1" x14ac:dyDescent="0.2">
      <c r="A417" s="3" t="s">
        <v>1310</v>
      </c>
      <c r="B417" s="3" t="s">
        <v>1311</v>
      </c>
      <c r="C417" s="3" t="s">
        <v>100</v>
      </c>
      <c r="D417" s="3" t="s">
        <v>1159</v>
      </c>
      <c r="E417" s="3" t="s">
        <v>1065</v>
      </c>
      <c r="F417" s="3" t="s">
        <v>103</v>
      </c>
      <c r="G417" s="3" t="s">
        <v>1312</v>
      </c>
      <c r="H417" s="2"/>
      <c r="I417" s="2"/>
      <c r="J417" s="2"/>
      <c r="K417" s="2"/>
      <c r="L417" s="2"/>
      <c r="M417" s="2"/>
      <c r="N417" s="2"/>
      <c r="O417" s="2"/>
      <c r="P417" s="2"/>
      <c r="Q417" s="2"/>
      <c r="R417" s="2"/>
      <c r="S417" s="2"/>
      <c r="T417" s="2"/>
      <c r="U417" s="2"/>
      <c r="V417" s="2"/>
    </row>
    <row r="418" spans="1:22" ht="12.75" hidden="1" x14ac:dyDescent="0.2">
      <c r="A418" s="3" t="s">
        <v>1313</v>
      </c>
      <c r="B418" s="3" t="s">
        <v>1314</v>
      </c>
      <c r="C418" s="3" t="s">
        <v>100</v>
      </c>
      <c r="D418" s="3" t="s">
        <v>1159</v>
      </c>
      <c r="E418" s="3" t="s">
        <v>1232</v>
      </c>
      <c r="F418" s="3" t="s">
        <v>103</v>
      </c>
      <c r="G418" s="3" t="s">
        <v>1315</v>
      </c>
      <c r="H418" s="2"/>
      <c r="I418" s="2"/>
      <c r="J418" s="2"/>
      <c r="K418" s="2"/>
      <c r="L418" s="2"/>
      <c r="M418" s="2"/>
      <c r="N418" s="2"/>
      <c r="O418" s="2"/>
      <c r="P418" s="2"/>
      <c r="Q418" s="2"/>
      <c r="R418" s="2"/>
      <c r="S418" s="2"/>
      <c r="T418" s="2"/>
      <c r="U418" s="2"/>
      <c r="V418" s="2"/>
    </row>
    <row r="419" spans="1:22" ht="25.5" hidden="1" x14ac:dyDescent="0.2">
      <c r="A419" s="3" t="s">
        <v>1316</v>
      </c>
      <c r="B419" s="3" t="s">
        <v>1317</v>
      </c>
      <c r="C419" s="3" t="s">
        <v>100</v>
      </c>
      <c r="D419" s="3" t="s">
        <v>1159</v>
      </c>
      <c r="E419" s="3" t="s">
        <v>1266</v>
      </c>
      <c r="F419" s="3" t="s">
        <v>103</v>
      </c>
      <c r="G419" s="3" t="s">
        <v>1318</v>
      </c>
      <c r="H419" s="2"/>
      <c r="I419" s="2"/>
      <c r="J419" s="2"/>
      <c r="K419" s="2"/>
      <c r="L419" s="2"/>
      <c r="M419" s="2"/>
      <c r="N419" s="2"/>
      <c r="O419" s="2"/>
      <c r="P419" s="2"/>
      <c r="Q419" s="2"/>
      <c r="R419" s="2"/>
      <c r="S419" s="2"/>
      <c r="T419" s="2"/>
      <c r="U419" s="2"/>
      <c r="V419" s="2"/>
    </row>
    <row r="420" spans="1:22" ht="12.75" hidden="1" x14ac:dyDescent="0.2">
      <c r="A420" s="3" t="s">
        <v>1319</v>
      </c>
      <c r="B420" s="3" t="s">
        <v>1320</v>
      </c>
      <c r="C420" s="3" t="s">
        <v>100</v>
      </c>
      <c r="D420" s="3" t="s">
        <v>1159</v>
      </c>
      <c r="E420" s="3" t="s">
        <v>1065</v>
      </c>
      <c r="F420" s="3" t="s">
        <v>103</v>
      </c>
      <c r="G420" s="3" t="s">
        <v>1321</v>
      </c>
      <c r="H420" s="2"/>
      <c r="I420" s="2"/>
      <c r="J420" s="2"/>
      <c r="K420" s="2"/>
      <c r="L420" s="2"/>
      <c r="M420" s="2"/>
      <c r="N420" s="2"/>
      <c r="O420" s="2"/>
      <c r="P420" s="2"/>
      <c r="Q420" s="2"/>
      <c r="R420" s="2"/>
      <c r="S420" s="2"/>
      <c r="T420" s="2"/>
      <c r="U420" s="2"/>
      <c r="V420" s="2"/>
    </row>
    <row r="421" spans="1:22" ht="12.75" hidden="1" x14ac:dyDescent="0.2">
      <c r="A421" s="3" t="s">
        <v>1322</v>
      </c>
      <c r="B421" s="3" t="s">
        <v>1323</v>
      </c>
      <c r="C421" s="3" t="s">
        <v>100</v>
      </c>
      <c r="D421" s="3" t="s">
        <v>1159</v>
      </c>
      <c r="E421" s="3" t="s">
        <v>1065</v>
      </c>
      <c r="F421" s="3" t="s">
        <v>103</v>
      </c>
      <c r="G421" s="3" t="s">
        <v>1324</v>
      </c>
      <c r="H421" s="2"/>
      <c r="I421" s="2"/>
      <c r="J421" s="2"/>
      <c r="K421" s="2"/>
      <c r="L421" s="2"/>
      <c r="M421" s="2"/>
      <c r="N421" s="2"/>
      <c r="O421" s="2"/>
      <c r="P421" s="2"/>
      <c r="Q421" s="2"/>
      <c r="R421" s="2"/>
      <c r="S421" s="2"/>
      <c r="T421" s="2"/>
      <c r="U421" s="2"/>
      <c r="V421" s="2"/>
    </row>
    <row r="422" spans="1:22" ht="25.5" hidden="1" x14ac:dyDescent="0.2">
      <c r="A422" s="3" t="s">
        <v>1325</v>
      </c>
      <c r="B422" s="3" t="s">
        <v>1326</v>
      </c>
      <c r="C422" s="3" t="s">
        <v>100</v>
      </c>
      <c r="D422" s="3" t="s">
        <v>1159</v>
      </c>
      <c r="E422" s="3" t="s">
        <v>1185</v>
      </c>
      <c r="F422" s="3" t="s">
        <v>103</v>
      </c>
      <c r="G422" s="3" t="s">
        <v>1327</v>
      </c>
      <c r="H422" s="2"/>
      <c r="I422" s="2"/>
      <c r="J422" s="2"/>
      <c r="K422" s="2"/>
      <c r="L422" s="2"/>
      <c r="M422" s="2"/>
      <c r="N422" s="2"/>
      <c r="O422" s="2"/>
      <c r="P422" s="2"/>
      <c r="Q422" s="2"/>
      <c r="R422" s="2"/>
      <c r="S422" s="2"/>
      <c r="T422" s="2"/>
      <c r="U422" s="2"/>
      <c r="V422" s="2"/>
    </row>
    <row r="423" spans="1:22" ht="25.5" hidden="1" x14ac:dyDescent="0.2">
      <c r="A423" s="3" t="s">
        <v>1325</v>
      </c>
      <c r="B423" s="3" t="s">
        <v>1328</v>
      </c>
      <c r="C423" s="3" t="s">
        <v>100</v>
      </c>
      <c r="D423" s="3" t="s">
        <v>1159</v>
      </c>
      <c r="E423" s="3" t="s">
        <v>1065</v>
      </c>
      <c r="F423" s="3" t="s">
        <v>103</v>
      </c>
      <c r="G423" s="3" t="s">
        <v>1329</v>
      </c>
      <c r="H423" s="2"/>
      <c r="I423" s="2"/>
      <c r="J423" s="2"/>
      <c r="K423" s="2"/>
      <c r="L423" s="2"/>
      <c r="M423" s="2"/>
      <c r="N423" s="2"/>
      <c r="O423" s="2"/>
      <c r="P423" s="2"/>
      <c r="Q423" s="2"/>
      <c r="R423" s="2"/>
      <c r="S423" s="2"/>
      <c r="T423" s="2"/>
      <c r="U423" s="2"/>
      <c r="V423" s="2"/>
    </row>
    <row r="424" spans="1:22" ht="12.75" hidden="1" x14ac:dyDescent="0.2">
      <c r="A424" s="3" t="s">
        <v>1325</v>
      </c>
      <c r="B424" s="3" t="s">
        <v>1330</v>
      </c>
      <c r="C424" s="3" t="s">
        <v>100</v>
      </c>
      <c r="D424" s="3" t="s">
        <v>1159</v>
      </c>
      <c r="E424" s="3" t="s">
        <v>1293</v>
      </c>
      <c r="F424" s="3" t="s">
        <v>103</v>
      </c>
      <c r="G424" s="3" t="s">
        <v>1331</v>
      </c>
      <c r="H424" s="2"/>
      <c r="I424" s="2"/>
      <c r="J424" s="2"/>
      <c r="K424" s="2"/>
      <c r="L424" s="2"/>
      <c r="M424" s="2"/>
      <c r="N424" s="2"/>
      <c r="O424" s="2"/>
      <c r="P424" s="2"/>
      <c r="Q424" s="2"/>
      <c r="R424" s="2"/>
      <c r="S424" s="2"/>
      <c r="T424" s="2"/>
      <c r="U424" s="2"/>
      <c r="V424" s="2"/>
    </row>
    <row r="425" spans="1:22" ht="25.5" hidden="1" x14ac:dyDescent="0.2">
      <c r="A425" s="3" t="s">
        <v>1325</v>
      </c>
      <c r="B425" s="3" t="s">
        <v>1332</v>
      </c>
      <c r="C425" s="3" t="s">
        <v>100</v>
      </c>
      <c r="D425" s="3" t="s">
        <v>1159</v>
      </c>
      <c r="E425" s="3" t="s">
        <v>1171</v>
      </c>
      <c r="F425" s="3" t="s">
        <v>103</v>
      </c>
      <c r="G425" s="3" t="s">
        <v>1333</v>
      </c>
      <c r="H425" s="2"/>
      <c r="I425" s="2"/>
      <c r="J425" s="2"/>
      <c r="K425" s="2"/>
      <c r="L425" s="2"/>
      <c r="M425" s="2"/>
      <c r="N425" s="2"/>
      <c r="O425" s="2"/>
      <c r="P425" s="2"/>
      <c r="Q425" s="2"/>
      <c r="R425" s="2"/>
      <c r="S425" s="2"/>
      <c r="T425" s="2"/>
      <c r="U425" s="2"/>
      <c r="V425" s="2"/>
    </row>
    <row r="426" spans="1:22" ht="25.5" hidden="1" x14ac:dyDescent="0.2">
      <c r="A426" s="3" t="s">
        <v>1334</v>
      </c>
      <c r="B426" s="3" t="s">
        <v>1335</v>
      </c>
      <c r="C426" s="3" t="s">
        <v>100</v>
      </c>
      <c r="D426" s="3" t="s">
        <v>1159</v>
      </c>
      <c r="E426" s="3" t="s">
        <v>1185</v>
      </c>
      <c r="F426" s="3" t="s">
        <v>103</v>
      </c>
      <c r="G426" s="3" t="s">
        <v>1336</v>
      </c>
      <c r="H426" s="2"/>
      <c r="I426" s="2"/>
      <c r="J426" s="2"/>
      <c r="K426" s="2"/>
      <c r="L426" s="2"/>
      <c r="M426" s="2"/>
      <c r="N426" s="2"/>
      <c r="O426" s="2"/>
      <c r="P426" s="2"/>
      <c r="Q426" s="2"/>
      <c r="R426" s="2"/>
      <c r="S426" s="2"/>
      <c r="T426" s="2"/>
      <c r="U426" s="2"/>
      <c r="V426" s="2"/>
    </row>
    <row r="427" spans="1:22" ht="25.5" hidden="1" x14ac:dyDescent="0.2">
      <c r="A427" s="3" t="s">
        <v>1334</v>
      </c>
      <c r="B427" s="3" t="s">
        <v>1337</v>
      </c>
      <c r="C427" s="3" t="s">
        <v>100</v>
      </c>
      <c r="D427" s="3" t="s">
        <v>1159</v>
      </c>
      <c r="E427" s="3" t="s">
        <v>1188</v>
      </c>
      <c r="F427" s="3" t="s">
        <v>103</v>
      </c>
      <c r="G427" s="3" t="s">
        <v>1338</v>
      </c>
      <c r="H427" s="2"/>
      <c r="I427" s="2"/>
      <c r="J427" s="2"/>
      <c r="K427" s="2"/>
      <c r="L427" s="2"/>
      <c r="M427" s="2"/>
      <c r="N427" s="2"/>
      <c r="O427" s="2"/>
      <c r="P427" s="2"/>
      <c r="Q427" s="2"/>
      <c r="R427" s="2"/>
      <c r="S427" s="2"/>
      <c r="T427" s="2"/>
      <c r="U427" s="2"/>
      <c r="V427" s="2"/>
    </row>
    <row r="428" spans="1:22" ht="12.75" hidden="1" x14ac:dyDescent="0.2">
      <c r="A428" s="3" t="s">
        <v>1339</v>
      </c>
      <c r="B428" s="3" t="s">
        <v>1340</v>
      </c>
      <c r="C428" s="3" t="s">
        <v>100</v>
      </c>
      <c r="D428" s="3" t="s">
        <v>1159</v>
      </c>
      <c r="E428" s="3" t="s">
        <v>1293</v>
      </c>
      <c r="F428" s="3" t="s">
        <v>109</v>
      </c>
      <c r="G428" s="3" t="s">
        <v>1341</v>
      </c>
      <c r="H428" s="2"/>
      <c r="I428" s="2"/>
      <c r="J428" s="2"/>
      <c r="K428" s="2"/>
      <c r="L428" s="2"/>
      <c r="M428" s="2"/>
      <c r="N428" s="2"/>
      <c r="O428" s="2"/>
      <c r="P428" s="2"/>
      <c r="Q428" s="2"/>
      <c r="R428" s="2"/>
      <c r="S428" s="2"/>
      <c r="T428" s="2"/>
      <c r="U428" s="2"/>
      <c r="V428" s="2"/>
    </row>
    <row r="429" spans="1:22" ht="63.75" hidden="1" x14ac:dyDescent="0.2">
      <c r="A429" s="3" t="s">
        <v>1339</v>
      </c>
      <c r="B429" s="3" t="s">
        <v>1342</v>
      </c>
      <c r="C429" s="3" t="s">
        <v>100</v>
      </c>
      <c r="D429" s="3" t="s">
        <v>1159</v>
      </c>
      <c r="E429" s="3" t="s">
        <v>1232</v>
      </c>
      <c r="F429" s="3" t="s">
        <v>109</v>
      </c>
      <c r="G429" s="3" t="s">
        <v>1296</v>
      </c>
      <c r="H429" s="2"/>
      <c r="I429" s="2"/>
      <c r="J429" s="2"/>
      <c r="K429" s="2"/>
      <c r="L429" s="2"/>
      <c r="M429" s="2"/>
      <c r="N429" s="2"/>
      <c r="O429" s="2"/>
      <c r="P429" s="2"/>
      <c r="Q429" s="2"/>
      <c r="R429" s="2"/>
      <c r="S429" s="2"/>
      <c r="T429" s="2"/>
      <c r="U429" s="2"/>
      <c r="V429" s="2"/>
    </row>
    <row r="430" spans="1:22" ht="25.5" hidden="1" x14ac:dyDescent="0.2">
      <c r="A430" s="3" t="s">
        <v>1339</v>
      </c>
      <c r="B430" s="3" t="s">
        <v>1343</v>
      </c>
      <c r="C430" s="3" t="s">
        <v>100</v>
      </c>
      <c r="D430" s="3" t="s">
        <v>1159</v>
      </c>
      <c r="E430" s="3" t="s">
        <v>1171</v>
      </c>
      <c r="F430" s="3" t="s">
        <v>109</v>
      </c>
      <c r="G430" s="3" t="s">
        <v>1344</v>
      </c>
      <c r="H430" s="2"/>
      <c r="I430" s="2"/>
      <c r="J430" s="2"/>
      <c r="K430" s="2"/>
      <c r="L430" s="2"/>
      <c r="M430" s="2"/>
      <c r="N430" s="2"/>
      <c r="O430" s="2"/>
      <c r="P430" s="2"/>
      <c r="Q430" s="2"/>
      <c r="R430" s="2"/>
      <c r="S430" s="2"/>
      <c r="T430" s="2"/>
      <c r="U430" s="2"/>
      <c r="V430" s="2"/>
    </row>
    <row r="431" spans="1:22" ht="25.5" hidden="1" x14ac:dyDescent="0.2">
      <c r="A431" s="3" t="s">
        <v>1345</v>
      </c>
      <c r="B431" s="3" t="s">
        <v>1346</v>
      </c>
      <c r="C431" s="3" t="s">
        <v>100</v>
      </c>
      <c r="D431" s="3" t="s">
        <v>1159</v>
      </c>
      <c r="E431" s="3" t="s">
        <v>1171</v>
      </c>
      <c r="F431" s="3" t="s">
        <v>103</v>
      </c>
      <c r="G431" s="3" t="s">
        <v>1347</v>
      </c>
      <c r="H431" s="2"/>
      <c r="I431" s="2"/>
      <c r="J431" s="2"/>
      <c r="K431" s="2"/>
      <c r="L431" s="2"/>
      <c r="M431" s="2"/>
      <c r="N431" s="2"/>
      <c r="O431" s="2"/>
      <c r="P431" s="2"/>
      <c r="Q431" s="2"/>
      <c r="R431" s="2"/>
      <c r="S431" s="2"/>
      <c r="T431" s="2"/>
      <c r="U431" s="2"/>
      <c r="V431" s="2"/>
    </row>
    <row r="432" spans="1:22" ht="25.5" hidden="1" x14ac:dyDescent="0.2">
      <c r="A432" s="3" t="s">
        <v>1348</v>
      </c>
      <c r="B432" s="3" t="s">
        <v>1349</v>
      </c>
      <c r="C432" s="3" t="s">
        <v>100</v>
      </c>
      <c r="D432" s="3" t="s">
        <v>1159</v>
      </c>
      <c r="E432" s="3" t="s">
        <v>1175</v>
      </c>
      <c r="F432" s="3" t="s">
        <v>121</v>
      </c>
      <c r="G432" s="3" t="s">
        <v>1350</v>
      </c>
      <c r="H432" s="2"/>
      <c r="I432" s="2"/>
      <c r="J432" s="2"/>
      <c r="K432" s="2"/>
      <c r="L432" s="2"/>
      <c r="M432" s="2"/>
      <c r="N432" s="2"/>
      <c r="O432" s="2"/>
      <c r="P432" s="2"/>
      <c r="Q432" s="2"/>
      <c r="R432" s="2"/>
      <c r="S432" s="2"/>
      <c r="T432" s="2"/>
      <c r="U432" s="2"/>
      <c r="V432" s="2"/>
    </row>
    <row r="433" spans="1:22" ht="38.25" hidden="1" x14ac:dyDescent="0.2">
      <c r="A433" s="3" t="s">
        <v>1348</v>
      </c>
      <c r="B433" s="3" t="s">
        <v>1351</v>
      </c>
      <c r="C433" s="3" t="s">
        <v>100</v>
      </c>
      <c r="D433" s="3" t="s">
        <v>1159</v>
      </c>
      <c r="E433" s="3" t="s">
        <v>1163</v>
      </c>
      <c r="F433" s="3" t="s">
        <v>121</v>
      </c>
      <c r="G433" s="3" t="s">
        <v>1352</v>
      </c>
      <c r="H433" s="2"/>
      <c r="I433" s="2"/>
      <c r="J433" s="2"/>
      <c r="K433" s="2"/>
      <c r="L433" s="2"/>
      <c r="M433" s="2"/>
      <c r="N433" s="2"/>
      <c r="O433" s="2"/>
      <c r="P433" s="2"/>
      <c r="Q433" s="2"/>
      <c r="R433" s="2"/>
      <c r="S433" s="2"/>
      <c r="T433" s="2"/>
      <c r="U433" s="2"/>
      <c r="V433" s="2"/>
    </row>
    <row r="434" spans="1:22" ht="12.75" hidden="1" x14ac:dyDescent="0.2">
      <c r="A434" s="3" t="s">
        <v>1348</v>
      </c>
      <c r="B434" s="3" t="s">
        <v>1353</v>
      </c>
      <c r="C434" s="3" t="s">
        <v>100</v>
      </c>
      <c r="D434" s="3" t="s">
        <v>1159</v>
      </c>
      <c r="E434" s="3" t="s">
        <v>1201</v>
      </c>
      <c r="F434" s="3" t="s">
        <v>103</v>
      </c>
      <c r="G434" s="3" t="s">
        <v>1354</v>
      </c>
      <c r="H434" s="2"/>
      <c r="I434" s="2"/>
      <c r="J434" s="2"/>
      <c r="K434" s="2"/>
      <c r="L434" s="2"/>
      <c r="M434" s="2"/>
      <c r="N434" s="2"/>
      <c r="O434" s="2"/>
      <c r="P434" s="2"/>
      <c r="Q434" s="2"/>
      <c r="R434" s="2"/>
      <c r="S434" s="2"/>
      <c r="T434" s="2"/>
      <c r="U434" s="2"/>
      <c r="V434" s="2"/>
    </row>
    <row r="435" spans="1:22" ht="25.5" hidden="1" x14ac:dyDescent="0.2">
      <c r="A435" s="3" t="s">
        <v>1355</v>
      </c>
      <c r="B435" s="3" t="s">
        <v>1356</v>
      </c>
      <c r="C435" s="3" t="s">
        <v>100</v>
      </c>
      <c r="D435" s="3" t="s">
        <v>1159</v>
      </c>
      <c r="E435" s="3" t="s">
        <v>1175</v>
      </c>
      <c r="F435" s="3" t="s">
        <v>121</v>
      </c>
      <c r="G435" s="3" t="s">
        <v>1357</v>
      </c>
      <c r="H435" s="2"/>
      <c r="I435" s="2"/>
      <c r="J435" s="2"/>
      <c r="K435" s="2"/>
      <c r="L435" s="2"/>
      <c r="M435" s="2"/>
      <c r="N435" s="2"/>
      <c r="O435" s="2"/>
      <c r="P435" s="2"/>
      <c r="Q435" s="2"/>
      <c r="R435" s="2"/>
      <c r="S435" s="2"/>
      <c r="T435" s="2"/>
      <c r="U435" s="2"/>
      <c r="V435" s="2"/>
    </row>
    <row r="436" spans="1:22" ht="12.75" hidden="1" x14ac:dyDescent="0.2">
      <c r="A436" s="3" t="s">
        <v>1355</v>
      </c>
      <c r="B436" s="3" t="s">
        <v>1358</v>
      </c>
      <c r="C436" s="3" t="s">
        <v>100</v>
      </c>
      <c r="D436" s="3" t="s">
        <v>1159</v>
      </c>
      <c r="E436" s="3" t="s">
        <v>1065</v>
      </c>
      <c r="F436" s="3" t="s">
        <v>103</v>
      </c>
      <c r="G436" s="3" t="s">
        <v>1359</v>
      </c>
      <c r="H436" s="2"/>
      <c r="I436" s="2"/>
      <c r="J436" s="2"/>
      <c r="K436" s="2"/>
      <c r="L436" s="2"/>
      <c r="M436" s="2"/>
      <c r="N436" s="2"/>
      <c r="O436" s="2"/>
      <c r="P436" s="2"/>
      <c r="Q436" s="2"/>
      <c r="R436" s="2"/>
      <c r="S436" s="2"/>
      <c r="T436" s="2"/>
      <c r="U436" s="2"/>
      <c r="V436" s="2"/>
    </row>
    <row r="437" spans="1:22" ht="76.5" hidden="1" x14ac:dyDescent="0.2">
      <c r="A437" s="3" t="s">
        <v>1360</v>
      </c>
      <c r="B437" s="3" t="s">
        <v>1361</v>
      </c>
      <c r="C437" s="3" t="s">
        <v>100</v>
      </c>
      <c r="D437" s="3" t="s">
        <v>1159</v>
      </c>
      <c r="E437" s="3" t="s">
        <v>1065</v>
      </c>
      <c r="F437" s="3" t="s">
        <v>109</v>
      </c>
      <c r="G437" s="3" t="s">
        <v>1362</v>
      </c>
      <c r="H437" s="2"/>
      <c r="I437" s="2"/>
      <c r="J437" s="2"/>
      <c r="K437" s="2"/>
      <c r="L437" s="2"/>
      <c r="M437" s="2"/>
      <c r="N437" s="2"/>
      <c r="O437" s="2"/>
      <c r="P437" s="2"/>
      <c r="Q437" s="2"/>
      <c r="R437" s="2"/>
      <c r="S437" s="2"/>
      <c r="T437" s="2"/>
      <c r="U437" s="2"/>
      <c r="V437" s="2"/>
    </row>
    <row r="438" spans="1:22" ht="25.5" hidden="1" x14ac:dyDescent="0.2">
      <c r="A438" s="3" t="s">
        <v>1363</v>
      </c>
      <c r="B438" s="3" t="s">
        <v>1364</v>
      </c>
      <c r="C438" s="3" t="s">
        <v>100</v>
      </c>
      <c r="D438" s="3" t="s">
        <v>1159</v>
      </c>
      <c r="E438" s="3" t="s">
        <v>1266</v>
      </c>
      <c r="F438" s="3" t="s">
        <v>103</v>
      </c>
      <c r="G438" s="3" t="s">
        <v>1365</v>
      </c>
      <c r="H438" s="2"/>
      <c r="I438" s="2"/>
      <c r="J438" s="2"/>
      <c r="K438" s="2"/>
      <c r="L438" s="2"/>
      <c r="M438" s="2"/>
      <c r="N438" s="2"/>
      <c r="O438" s="2"/>
      <c r="P438" s="2"/>
      <c r="Q438" s="2"/>
      <c r="R438" s="2"/>
      <c r="S438" s="2"/>
      <c r="T438" s="2"/>
      <c r="U438" s="2"/>
      <c r="V438" s="2"/>
    </row>
    <row r="439" spans="1:22" ht="12.75" hidden="1" x14ac:dyDescent="0.2">
      <c r="A439" s="3" t="s">
        <v>1363</v>
      </c>
      <c r="B439" s="3" t="s">
        <v>1366</v>
      </c>
      <c r="C439" s="3" t="s">
        <v>100</v>
      </c>
      <c r="D439" s="3" t="s">
        <v>1159</v>
      </c>
      <c r="E439" s="3" t="s">
        <v>1065</v>
      </c>
      <c r="F439" s="3" t="s">
        <v>103</v>
      </c>
      <c r="G439" s="3" t="s">
        <v>1367</v>
      </c>
      <c r="H439" s="2"/>
      <c r="I439" s="2"/>
      <c r="J439" s="2"/>
      <c r="K439" s="2"/>
      <c r="L439" s="2"/>
      <c r="M439" s="2"/>
      <c r="N439" s="2"/>
      <c r="O439" s="2"/>
      <c r="P439" s="2"/>
      <c r="Q439" s="2"/>
      <c r="R439" s="2"/>
      <c r="S439" s="2"/>
      <c r="T439" s="2"/>
      <c r="U439" s="2"/>
      <c r="V439" s="2"/>
    </row>
    <row r="440" spans="1:22" ht="12.75" hidden="1" x14ac:dyDescent="0.2">
      <c r="A440" s="3" t="s">
        <v>1368</v>
      </c>
      <c r="B440" s="3" t="s">
        <v>1369</v>
      </c>
      <c r="C440" s="3" t="s">
        <v>100</v>
      </c>
      <c r="D440" s="3" t="s">
        <v>1159</v>
      </c>
      <c r="E440" s="3" t="s">
        <v>1293</v>
      </c>
      <c r="F440" s="3" t="s">
        <v>109</v>
      </c>
      <c r="G440" s="3" t="s">
        <v>1370</v>
      </c>
      <c r="H440" s="2"/>
      <c r="I440" s="2"/>
      <c r="J440" s="2"/>
      <c r="K440" s="2"/>
      <c r="L440" s="2"/>
      <c r="M440" s="2"/>
      <c r="N440" s="2"/>
      <c r="O440" s="2"/>
      <c r="P440" s="2"/>
      <c r="Q440" s="2"/>
      <c r="R440" s="2"/>
      <c r="S440" s="2"/>
      <c r="T440" s="2"/>
      <c r="U440" s="2"/>
      <c r="V440" s="2"/>
    </row>
    <row r="441" spans="1:22" ht="25.5" hidden="1" x14ac:dyDescent="0.2">
      <c r="A441" s="3" t="s">
        <v>1371</v>
      </c>
      <c r="B441" s="3" t="s">
        <v>1372</v>
      </c>
      <c r="C441" s="3" t="s">
        <v>100</v>
      </c>
      <c r="D441" s="3" t="s">
        <v>1159</v>
      </c>
      <c r="E441" s="3" t="s">
        <v>1201</v>
      </c>
      <c r="F441" s="3" t="s">
        <v>103</v>
      </c>
      <c r="G441" s="3" t="s">
        <v>1373</v>
      </c>
      <c r="H441" s="2"/>
      <c r="I441" s="2"/>
      <c r="J441" s="2"/>
      <c r="K441" s="2"/>
      <c r="L441" s="2"/>
      <c r="M441" s="2"/>
      <c r="N441" s="2"/>
      <c r="O441" s="2"/>
      <c r="P441" s="2"/>
      <c r="Q441" s="2"/>
      <c r="R441" s="2"/>
      <c r="S441" s="2"/>
      <c r="T441" s="2"/>
      <c r="U441" s="2"/>
      <c r="V441" s="2"/>
    </row>
    <row r="442" spans="1:22" ht="25.5" hidden="1" x14ac:dyDescent="0.2">
      <c r="A442" s="3" t="s">
        <v>1374</v>
      </c>
      <c r="B442" s="3" t="s">
        <v>1375</v>
      </c>
      <c r="C442" s="3" t="s">
        <v>100</v>
      </c>
      <c r="D442" s="3" t="s">
        <v>1159</v>
      </c>
      <c r="E442" s="3" t="s">
        <v>1201</v>
      </c>
      <c r="F442" s="3" t="s">
        <v>103</v>
      </c>
      <c r="G442" s="3" t="s">
        <v>1376</v>
      </c>
      <c r="H442" s="2"/>
      <c r="I442" s="2"/>
      <c r="J442" s="2"/>
      <c r="K442" s="2"/>
      <c r="L442" s="2"/>
      <c r="M442" s="2"/>
      <c r="N442" s="2"/>
      <c r="O442" s="2"/>
      <c r="P442" s="2"/>
      <c r="Q442" s="2"/>
      <c r="R442" s="2"/>
      <c r="S442" s="2"/>
      <c r="T442" s="2"/>
      <c r="U442" s="2"/>
      <c r="V442" s="2"/>
    </row>
    <row r="443" spans="1:22" ht="25.5" hidden="1" x14ac:dyDescent="0.2">
      <c r="A443" s="3" t="s">
        <v>1377</v>
      </c>
      <c r="B443" s="3" t="s">
        <v>1378</v>
      </c>
      <c r="C443" s="3" t="s">
        <v>100</v>
      </c>
      <c r="D443" s="3" t="s">
        <v>1159</v>
      </c>
      <c r="E443" s="3" t="s">
        <v>142</v>
      </c>
      <c r="F443" s="3" t="s">
        <v>103</v>
      </c>
      <c r="G443" s="3" t="s">
        <v>1379</v>
      </c>
      <c r="H443" s="2"/>
      <c r="I443" s="2"/>
      <c r="J443" s="2"/>
      <c r="K443" s="2"/>
      <c r="L443" s="2"/>
      <c r="M443" s="2"/>
      <c r="N443" s="2"/>
      <c r="O443" s="2"/>
      <c r="P443" s="2"/>
      <c r="Q443" s="2"/>
      <c r="R443" s="2"/>
      <c r="S443" s="2"/>
      <c r="T443" s="2"/>
      <c r="U443" s="2"/>
      <c r="V443" s="2"/>
    </row>
    <row r="444" spans="1:22" ht="25.5" hidden="1" x14ac:dyDescent="0.2">
      <c r="A444" s="3" t="s">
        <v>1377</v>
      </c>
      <c r="B444" s="3" t="s">
        <v>1380</v>
      </c>
      <c r="C444" s="3" t="s">
        <v>100</v>
      </c>
      <c r="D444" s="3" t="s">
        <v>1159</v>
      </c>
      <c r="E444" s="3" t="s">
        <v>142</v>
      </c>
      <c r="F444" s="3" t="s">
        <v>109</v>
      </c>
      <c r="G444" s="3" t="s">
        <v>1381</v>
      </c>
      <c r="H444" s="2"/>
      <c r="I444" s="2"/>
      <c r="J444" s="2"/>
      <c r="K444" s="2"/>
      <c r="L444" s="2"/>
      <c r="M444" s="2"/>
      <c r="N444" s="2"/>
      <c r="O444" s="2"/>
      <c r="P444" s="2"/>
      <c r="Q444" s="2"/>
      <c r="R444" s="2"/>
      <c r="S444" s="2"/>
      <c r="T444" s="2"/>
      <c r="U444" s="2"/>
      <c r="V444" s="2"/>
    </row>
    <row r="445" spans="1:22" ht="25.5" hidden="1" x14ac:dyDescent="0.2">
      <c r="A445" s="3" t="s">
        <v>1382</v>
      </c>
      <c r="B445" s="3" t="s">
        <v>1383</v>
      </c>
      <c r="C445" s="3" t="s">
        <v>100</v>
      </c>
      <c r="D445" s="3" t="s">
        <v>1159</v>
      </c>
      <c r="E445" s="3" t="s">
        <v>1188</v>
      </c>
      <c r="F445" s="3" t="s">
        <v>109</v>
      </c>
      <c r="G445" s="3" t="s">
        <v>1384</v>
      </c>
      <c r="H445" s="2"/>
      <c r="I445" s="2"/>
      <c r="J445" s="2"/>
      <c r="K445" s="2"/>
      <c r="L445" s="2"/>
      <c r="M445" s="2"/>
      <c r="N445" s="2"/>
      <c r="O445" s="2"/>
      <c r="P445" s="2"/>
      <c r="Q445" s="2"/>
      <c r="R445" s="2"/>
      <c r="S445" s="2"/>
      <c r="T445" s="2"/>
      <c r="U445" s="2"/>
      <c r="V445" s="2"/>
    </row>
    <row r="446" spans="1:22" ht="25.5" hidden="1" x14ac:dyDescent="0.2">
      <c r="A446" s="3" t="s">
        <v>1385</v>
      </c>
      <c r="B446" s="3" t="s">
        <v>1386</v>
      </c>
      <c r="C446" s="3" t="s">
        <v>100</v>
      </c>
      <c r="D446" s="3" t="s">
        <v>1159</v>
      </c>
      <c r="E446" s="3" t="s">
        <v>1185</v>
      </c>
      <c r="F446" s="3" t="s">
        <v>121</v>
      </c>
      <c r="G446" s="3" t="s">
        <v>1387</v>
      </c>
      <c r="H446" s="2"/>
      <c r="I446" s="2"/>
      <c r="J446" s="2"/>
      <c r="K446" s="2"/>
      <c r="L446" s="2"/>
      <c r="M446" s="2"/>
      <c r="N446" s="2"/>
      <c r="O446" s="2"/>
      <c r="P446" s="2"/>
      <c r="Q446" s="2"/>
      <c r="R446" s="2"/>
      <c r="S446" s="2"/>
      <c r="T446" s="2"/>
      <c r="U446" s="2"/>
      <c r="V446" s="2"/>
    </row>
    <row r="447" spans="1:22" ht="12.75" hidden="1" x14ac:dyDescent="0.2">
      <c r="A447" s="3" t="s">
        <v>1385</v>
      </c>
      <c r="B447" s="3" t="s">
        <v>1388</v>
      </c>
      <c r="C447" s="3" t="s">
        <v>100</v>
      </c>
      <c r="D447" s="3" t="s">
        <v>1159</v>
      </c>
      <c r="E447" s="3" t="s">
        <v>1065</v>
      </c>
      <c r="F447" s="3" t="s">
        <v>103</v>
      </c>
      <c r="G447" s="3" t="s">
        <v>1389</v>
      </c>
      <c r="H447" s="2"/>
      <c r="I447" s="2"/>
      <c r="J447" s="2"/>
      <c r="K447" s="2"/>
      <c r="L447" s="2"/>
      <c r="M447" s="2"/>
      <c r="N447" s="2"/>
      <c r="O447" s="2"/>
      <c r="P447" s="2"/>
      <c r="Q447" s="2"/>
      <c r="R447" s="2"/>
      <c r="S447" s="2"/>
      <c r="T447" s="2"/>
      <c r="U447" s="2"/>
      <c r="V447" s="2"/>
    </row>
    <row r="448" spans="1:22" ht="12.75" hidden="1" x14ac:dyDescent="0.2">
      <c r="A448" s="3" t="s">
        <v>1385</v>
      </c>
      <c r="B448" s="3" t="s">
        <v>1390</v>
      </c>
      <c r="C448" s="3" t="s">
        <v>100</v>
      </c>
      <c r="D448" s="3" t="s">
        <v>1159</v>
      </c>
      <c r="E448" s="3" t="s">
        <v>1232</v>
      </c>
      <c r="F448" s="3" t="s">
        <v>103</v>
      </c>
      <c r="G448" s="3" t="s">
        <v>1391</v>
      </c>
      <c r="H448" s="2"/>
      <c r="I448" s="2"/>
      <c r="J448" s="2"/>
      <c r="K448" s="2"/>
      <c r="L448" s="2"/>
      <c r="M448" s="2"/>
      <c r="N448" s="2"/>
      <c r="O448" s="2"/>
      <c r="P448" s="2"/>
      <c r="Q448" s="2"/>
      <c r="R448" s="2"/>
      <c r="S448" s="2"/>
      <c r="T448" s="2"/>
      <c r="U448" s="2"/>
      <c r="V448" s="2"/>
    </row>
    <row r="449" spans="1:22" ht="38.25" hidden="1" x14ac:dyDescent="0.2">
      <c r="A449" s="3" t="s">
        <v>1392</v>
      </c>
      <c r="B449" s="3" t="s">
        <v>1393</v>
      </c>
      <c r="C449" s="3" t="s">
        <v>100</v>
      </c>
      <c r="D449" s="3" t="s">
        <v>1159</v>
      </c>
      <c r="E449" s="3" t="s">
        <v>1195</v>
      </c>
      <c r="F449" s="3" t="s">
        <v>109</v>
      </c>
      <c r="G449" s="3" t="s">
        <v>1394</v>
      </c>
      <c r="H449" s="2"/>
      <c r="I449" s="2"/>
      <c r="J449" s="2"/>
      <c r="K449" s="2"/>
      <c r="L449" s="2"/>
      <c r="M449" s="2"/>
      <c r="N449" s="2"/>
      <c r="O449" s="2"/>
      <c r="P449" s="2"/>
      <c r="Q449" s="2"/>
      <c r="R449" s="2"/>
      <c r="S449" s="2"/>
      <c r="T449" s="2"/>
      <c r="U449" s="2"/>
      <c r="V449" s="2"/>
    </row>
    <row r="450" spans="1:22" ht="25.5" hidden="1" x14ac:dyDescent="0.2">
      <c r="A450" s="3" t="s">
        <v>1395</v>
      </c>
      <c r="B450" s="3" t="s">
        <v>1396</v>
      </c>
      <c r="C450" s="3" t="s">
        <v>100</v>
      </c>
      <c r="D450" s="3" t="s">
        <v>1159</v>
      </c>
      <c r="E450" s="3" t="s">
        <v>1188</v>
      </c>
      <c r="F450" s="3" t="s">
        <v>103</v>
      </c>
      <c r="G450" s="3" t="s">
        <v>1397</v>
      </c>
      <c r="H450" s="2"/>
      <c r="I450" s="2"/>
      <c r="J450" s="2"/>
      <c r="K450" s="2"/>
      <c r="L450" s="2"/>
      <c r="M450" s="2"/>
      <c r="N450" s="2"/>
      <c r="O450" s="2"/>
      <c r="P450" s="2"/>
      <c r="Q450" s="2"/>
      <c r="R450" s="2"/>
      <c r="S450" s="2"/>
      <c r="T450" s="2"/>
      <c r="U450" s="2"/>
      <c r="V450" s="2"/>
    </row>
    <row r="451" spans="1:22" ht="25.5" hidden="1" x14ac:dyDescent="0.2">
      <c r="A451" s="3" t="s">
        <v>1398</v>
      </c>
      <c r="B451" s="3" t="s">
        <v>1399</v>
      </c>
      <c r="C451" s="3" t="s">
        <v>100</v>
      </c>
      <c r="D451" s="3" t="s">
        <v>1159</v>
      </c>
      <c r="E451" s="3" t="s">
        <v>1179</v>
      </c>
      <c r="F451" s="3" t="s">
        <v>109</v>
      </c>
      <c r="G451" s="3" t="s">
        <v>1400</v>
      </c>
      <c r="H451" s="2"/>
      <c r="I451" s="2"/>
      <c r="J451" s="2"/>
      <c r="K451" s="2"/>
      <c r="L451" s="2"/>
      <c r="M451" s="2"/>
      <c r="N451" s="2"/>
      <c r="O451" s="2"/>
      <c r="P451" s="2"/>
      <c r="Q451" s="2"/>
      <c r="R451" s="2"/>
      <c r="S451" s="2"/>
      <c r="T451" s="2"/>
      <c r="U451" s="2"/>
      <c r="V451" s="2"/>
    </row>
    <row r="452" spans="1:22" ht="25.5" hidden="1" x14ac:dyDescent="0.2">
      <c r="A452" s="3" t="s">
        <v>1401</v>
      </c>
      <c r="B452" s="3" t="s">
        <v>1402</v>
      </c>
      <c r="C452" s="3" t="s">
        <v>100</v>
      </c>
      <c r="D452" s="3" t="s">
        <v>1159</v>
      </c>
      <c r="E452" s="3" t="s">
        <v>1179</v>
      </c>
      <c r="F452" s="3" t="s">
        <v>109</v>
      </c>
      <c r="G452" s="3" t="s">
        <v>1403</v>
      </c>
      <c r="H452" s="2"/>
      <c r="I452" s="2"/>
      <c r="J452" s="2"/>
      <c r="K452" s="2"/>
      <c r="L452" s="2"/>
      <c r="M452" s="2"/>
      <c r="N452" s="2"/>
      <c r="O452" s="2"/>
      <c r="P452" s="2"/>
      <c r="Q452" s="2"/>
      <c r="R452" s="2"/>
      <c r="S452" s="2"/>
      <c r="T452" s="2"/>
      <c r="U452" s="2"/>
      <c r="V452" s="2"/>
    </row>
    <row r="453" spans="1:22" ht="25.5" hidden="1" x14ac:dyDescent="0.2">
      <c r="A453" s="3" t="s">
        <v>1404</v>
      </c>
      <c r="B453" s="3" t="s">
        <v>1405</v>
      </c>
      <c r="C453" s="3" t="s">
        <v>100</v>
      </c>
      <c r="D453" s="3" t="s">
        <v>1159</v>
      </c>
      <c r="E453" s="3" t="s">
        <v>1179</v>
      </c>
      <c r="F453" s="3" t="s">
        <v>109</v>
      </c>
      <c r="G453" s="3" t="s">
        <v>1406</v>
      </c>
      <c r="H453" s="2"/>
      <c r="I453" s="2"/>
      <c r="J453" s="2"/>
      <c r="K453" s="2"/>
      <c r="L453" s="2"/>
      <c r="M453" s="2"/>
      <c r="N453" s="2"/>
      <c r="O453" s="2"/>
      <c r="P453" s="2"/>
      <c r="Q453" s="2"/>
      <c r="R453" s="2"/>
      <c r="S453" s="2"/>
      <c r="T453" s="2"/>
      <c r="U453" s="2"/>
      <c r="V453" s="2"/>
    </row>
    <row r="454" spans="1:22" ht="25.5" hidden="1" x14ac:dyDescent="0.2">
      <c r="A454" s="3" t="s">
        <v>1407</v>
      </c>
      <c r="B454" s="3" t="s">
        <v>1408</v>
      </c>
      <c r="C454" s="3" t="s">
        <v>100</v>
      </c>
      <c r="D454" s="3" t="s">
        <v>1159</v>
      </c>
      <c r="E454" s="3" t="s">
        <v>142</v>
      </c>
      <c r="F454" s="3" t="s">
        <v>109</v>
      </c>
      <c r="G454" s="3" t="s">
        <v>1409</v>
      </c>
      <c r="H454" s="2"/>
      <c r="I454" s="2"/>
      <c r="J454" s="2"/>
      <c r="K454" s="2"/>
      <c r="L454" s="2"/>
      <c r="M454" s="2"/>
      <c r="N454" s="2"/>
      <c r="O454" s="2"/>
      <c r="P454" s="2"/>
      <c r="Q454" s="2"/>
      <c r="R454" s="2"/>
      <c r="S454" s="2"/>
      <c r="T454" s="2"/>
      <c r="U454" s="2"/>
      <c r="V454" s="2"/>
    </row>
    <row r="455" spans="1:22" ht="51" hidden="1" x14ac:dyDescent="0.2">
      <c r="A455" s="3" t="s">
        <v>1410</v>
      </c>
      <c r="B455" s="3" t="s">
        <v>1411</v>
      </c>
      <c r="C455" s="3" t="s">
        <v>100</v>
      </c>
      <c r="D455" s="3" t="s">
        <v>1159</v>
      </c>
      <c r="E455" s="3" t="s">
        <v>142</v>
      </c>
      <c r="F455" s="3" t="s">
        <v>109</v>
      </c>
      <c r="G455" s="3" t="s">
        <v>1412</v>
      </c>
      <c r="H455" s="2"/>
      <c r="I455" s="2"/>
      <c r="J455" s="2"/>
      <c r="K455" s="2"/>
      <c r="L455" s="2"/>
      <c r="M455" s="2"/>
      <c r="N455" s="2"/>
      <c r="O455" s="2"/>
      <c r="P455" s="2"/>
      <c r="Q455" s="2"/>
      <c r="R455" s="2"/>
      <c r="S455" s="2"/>
      <c r="T455" s="2"/>
      <c r="U455" s="2"/>
      <c r="V455" s="2"/>
    </row>
    <row r="456" spans="1:22" ht="38.25" hidden="1" x14ac:dyDescent="0.2">
      <c r="A456" s="3" t="s">
        <v>1413</v>
      </c>
      <c r="B456" s="3" t="s">
        <v>1414</v>
      </c>
      <c r="C456" s="3" t="s">
        <v>100</v>
      </c>
      <c r="D456" s="3" t="s">
        <v>1159</v>
      </c>
      <c r="E456" s="3" t="s">
        <v>1293</v>
      </c>
      <c r="F456" s="3" t="s">
        <v>109</v>
      </c>
      <c r="G456" s="3" t="s">
        <v>1415</v>
      </c>
      <c r="H456" s="2"/>
      <c r="I456" s="2"/>
      <c r="J456" s="2"/>
      <c r="K456" s="2"/>
      <c r="L456" s="2"/>
      <c r="M456" s="2"/>
      <c r="N456" s="2"/>
      <c r="O456" s="2"/>
      <c r="P456" s="2"/>
      <c r="Q456" s="2"/>
      <c r="R456" s="2"/>
      <c r="S456" s="2"/>
      <c r="T456" s="2"/>
      <c r="U456" s="2"/>
      <c r="V456" s="2"/>
    </row>
    <row r="457" spans="1:22" ht="12.75" hidden="1" x14ac:dyDescent="0.2">
      <c r="A457" s="3" t="s">
        <v>1416</v>
      </c>
      <c r="B457" s="3" t="s">
        <v>1417</v>
      </c>
      <c r="C457" s="3" t="s">
        <v>100</v>
      </c>
      <c r="D457" s="3" t="s">
        <v>1159</v>
      </c>
      <c r="E457" s="3" t="s">
        <v>1293</v>
      </c>
      <c r="F457" s="3" t="s">
        <v>109</v>
      </c>
      <c r="G457" s="3" t="s">
        <v>1418</v>
      </c>
      <c r="H457" s="2"/>
      <c r="I457" s="2"/>
      <c r="J457" s="2"/>
      <c r="K457" s="2"/>
      <c r="L457" s="2"/>
      <c r="M457" s="2"/>
      <c r="N457" s="2"/>
      <c r="O457" s="2"/>
      <c r="P457" s="2"/>
      <c r="Q457" s="2"/>
      <c r="R457" s="2"/>
      <c r="S457" s="2"/>
      <c r="T457" s="2"/>
      <c r="U457" s="2"/>
      <c r="V457" s="2"/>
    </row>
    <row r="458" spans="1:22" ht="25.5" hidden="1" x14ac:dyDescent="0.2">
      <c r="A458" s="3" t="s">
        <v>1419</v>
      </c>
      <c r="B458" s="3" t="s">
        <v>1420</v>
      </c>
      <c r="C458" s="3" t="s">
        <v>100</v>
      </c>
      <c r="D458" s="3" t="s">
        <v>1159</v>
      </c>
      <c r="E458" s="3" t="s">
        <v>1293</v>
      </c>
      <c r="F458" s="3" t="s">
        <v>109</v>
      </c>
      <c r="G458" s="3" t="s">
        <v>1421</v>
      </c>
      <c r="H458" s="2"/>
      <c r="I458" s="2"/>
      <c r="J458" s="2"/>
      <c r="K458" s="2"/>
      <c r="L458" s="2"/>
      <c r="M458" s="2"/>
      <c r="N458" s="2"/>
      <c r="O458" s="2"/>
      <c r="P458" s="2"/>
      <c r="Q458" s="2"/>
      <c r="R458" s="2"/>
      <c r="S458" s="2"/>
      <c r="T458" s="2"/>
      <c r="U458" s="2"/>
      <c r="V458" s="2"/>
    </row>
    <row r="459" spans="1:22" ht="63.75" hidden="1" x14ac:dyDescent="0.2">
      <c r="A459" s="3" t="s">
        <v>1422</v>
      </c>
      <c r="B459" s="3" t="s">
        <v>1423</v>
      </c>
      <c r="C459" s="3" t="s">
        <v>100</v>
      </c>
      <c r="D459" s="3" t="s">
        <v>1159</v>
      </c>
      <c r="E459" s="3" t="s">
        <v>142</v>
      </c>
      <c r="F459" s="3" t="s">
        <v>109</v>
      </c>
      <c r="G459" s="3" t="s">
        <v>1424</v>
      </c>
      <c r="H459" s="2"/>
      <c r="I459" s="2"/>
      <c r="J459" s="2"/>
      <c r="K459" s="2"/>
      <c r="L459" s="2"/>
      <c r="M459" s="2"/>
      <c r="N459" s="2"/>
      <c r="O459" s="2"/>
      <c r="P459" s="2"/>
      <c r="Q459" s="2"/>
      <c r="R459" s="2"/>
      <c r="S459" s="2"/>
      <c r="T459" s="2"/>
      <c r="U459" s="2"/>
      <c r="V459" s="2"/>
    </row>
    <row r="460" spans="1:22" ht="127.5" hidden="1" x14ac:dyDescent="0.2">
      <c r="A460" s="3" t="s">
        <v>1425</v>
      </c>
      <c r="B460" s="3" t="s">
        <v>1426</v>
      </c>
      <c r="C460" s="3" t="s">
        <v>1058</v>
      </c>
      <c r="D460" s="3" t="s">
        <v>1159</v>
      </c>
      <c r="E460" s="3" t="s">
        <v>1293</v>
      </c>
      <c r="F460" s="3" t="s">
        <v>109</v>
      </c>
      <c r="G460" s="3" t="s">
        <v>1427</v>
      </c>
      <c r="H460" s="2"/>
      <c r="I460" s="2"/>
      <c r="J460" s="2"/>
      <c r="K460" s="2"/>
      <c r="L460" s="2"/>
      <c r="M460" s="2"/>
      <c r="N460" s="2"/>
      <c r="O460" s="2"/>
      <c r="P460" s="2"/>
      <c r="Q460" s="2"/>
      <c r="R460" s="2"/>
      <c r="S460" s="2"/>
      <c r="T460" s="2"/>
      <c r="U460" s="2"/>
      <c r="V460" s="2"/>
    </row>
    <row r="461" spans="1:22" ht="12.75" hidden="1" x14ac:dyDescent="0.2">
      <c r="A461" s="3" t="s">
        <v>1428</v>
      </c>
      <c r="B461" s="3" t="s">
        <v>1429</v>
      </c>
      <c r="C461" s="3" t="s">
        <v>149</v>
      </c>
      <c r="D461" s="3" t="s">
        <v>1159</v>
      </c>
      <c r="E461" s="3" t="s">
        <v>1293</v>
      </c>
      <c r="F461" s="3" t="s">
        <v>109</v>
      </c>
      <c r="G461" s="3" t="s">
        <v>1430</v>
      </c>
      <c r="H461" s="2"/>
      <c r="I461" s="2"/>
      <c r="J461" s="2"/>
      <c r="K461" s="2"/>
      <c r="L461" s="2"/>
      <c r="M461" s="2"/>
      <c r="N461" s="2"/>
      <c r="O461" s="2"/>
      <c r="P461" s="2"/>
      <c r="Q461" s="2"/>
      <c r="R461" s="2"/>
      <c r="S461" s="2"/>
      <c r="T461" s="2"/>
      <c r="U461" s="2"/>
      <c r="V461" s="2"/>
    </row>
    <row r="462" spans="1:22" ht="12.75" hidden="1" x14ac:dyDescent="0.2">
      <c r="A462" s="3" t="s">
        <v>1428</v>
      </c>
      <c r="B462" s="3" t="s">
        <v>1431</v>
      </c>
      <c r="C462" s="3" t="s">
        <v>149</v>
      </c>
      <c r="D462" s="3" t="s">
        <v>1159</v>
      </c>
      <c r="E462" s="3" t="s">
        <v>1275</v>
      </c>
      <c r="F462" s="3" t="s">
        <v>109</v>
      </c>
      <c r="G462" s="3" t="s">
        <v>1432</v>
      </c>
      <c r="H462" s="2"/>
      <c r="I462" s="2"/>
      <c r="J462" s="2"/>
      <c r="K462" s="2"/>
      <c r="L462" s="2"/>
      <c r="M462" s="2"/>
      <c r="N462" s="2"/>
      <c r="O462" s="2"/>
      <c r="P462" s="2"/>
      <c r="Q462" s="2"/>
      <c r="R462" s="2"/>
      <c r="S462" s="2"/>
      <c r="T462" s="2"/>
      <c r="U462" s="2"/>
      <c r="V462" s="2"/>
    </row>
    <row r="463" spans="1:22" ht="25.5" hidden="1" x14ac:dyDescent="0.2">
      <c r="A463" s="3" t="s">
        <v>1428</v>
      </c>
      <c r="B463" s="3" t="s">
        <v>1433</v>
      </c>
      <c r="C463" s="3" t="s">
        <v>149</v>
      </c>
      <c r="D463" s="3" t="s">
        <v>1159</v>
      </c>
      <c r="E463" s="3" t="s">
        <v>1253</v>
      </c>
      <c r="F463" s="3" t="s">
        <v>109</v>
      </c>
      <c r="G463" s="3" t="s">
        <v>1434</v>
      </c>
      <c r="H463" s="2"/>
      <c r="I463" s="2"/>
      <c r="J463" s="2"/>
      <c r="K463" s="2"/>
      <c r="L463" s="2"/>
      <c r="M463" s="2"/>
      <c r="N463" s="2"/>
      <c r="O463" s="2"/>
      <c r="P463" s="2"/>
      <c r="Q463" s="2"/>
      <c r="R463" s="2"/>
      <c r="S463" s="2"/>
      <c r="T463" s="2"/>
      <c r="U463" s="2"/>
      <c r="V463" s="2"/>
    </row>
    <row r="464" spans="1:22" ht="25.5" hidden="1" x14ac:dyDescent="0.2">
      <c r="A464" s="3" t="s">
        <v>1428</v>
      </c>
      <c r="B464" s="3" t="s">
        <v>1435</v>
      </c>
      <c r="C464" s="3" t="s">
        <v>149</v>
      </c>
      <c r="D464" s="3" t="s">
        <v>1159</v>
      </c>
      <c r="E464" s="3" t="s">
        <v>142</v>
      </c>
      <c r="F464" s="3" t="s">
        <v>103</v>
      </c>
      <c r="G464" s="3" t="s">
        <v>1436</v>
      </c>
      <c r="H464" s="2"/>
      <c r="I464" s="2"/>
      <c r="J464" s="2"/>
      <c r="K464" s="2"/>
      <c r="L464" s="2"/>
      <c r="M464" s="2"/>
      <c r="N464" s="2"/>
      <c r="O464" s="2"/>
      <c r="P464" s="2"/>
      <c r="Q464" s="2"/>
      <c r="R464" s="2"/>
      <c r="S464" s="2"/>
      <c r="T464" s="2"/>
      <c r="U464" s="2"/>
      <c r="V464" s="2"/>
    </row>
    <row r="465" spans="1:22" ht="25.5" hidden="1" x14ac:dyDescent="0.2">
      <c r="A465" s="3" t="s">
        <v>1428</v>
      </c>
      <c r="B465" s="3" t="s">
        <v>1437</v>
      </c>
      <c r="C465" s="3" t="s">
        <v>149</v>
      </c>
      <c r="D465" s="3" t="s">
        <v>1159</v>
      </c>
      <c r="E465" s="3" t="s">
        <v>142</v>
      </c>
      <c r="F465" s="3" t="s">
        <v>109</v>
      </c>
      <c r="G465" s="3" t="s">
        <v>1438</v>
      </c>
      <c r="H465" s="2"/>
      <c r="I465" s="2"/>
      <c r="J465" s="2"/>
      <c r="K465" s="2"/>
      <c r="L465" s="2"/>
      <c r="M465" s="2"/>
      <c r="N465" s="2"/>
      <c r="O465" s="2"/>
      <c r="P465" s="2"/>
      <c r="Q465" s="2"/>
      <c r="R465" s="2"/>
      <c r="S465" s="2"/>
      <c r="T465" s="2"/>
      <c r="U465" s="2"/>
      <c r="V465" s="2"/>
    </row>
    <row r="466" spans="1:22" ht="12.75" hidden="1" x14ac:dyDescent="0.2">
      <c r="A466" s="3" t="s">
        <v>1439</v>
      </c>
      <c r="B466" s="3" t="s">
        <v>1440</v>
      </c>
      <c r="C466" s="3" t="s">
        <v>149</v>
      </c>
      <c r="D466" s="3" t="s">
        <v>1159</v>
      </c>
      <c r="E466" s="3" t="s">
        <v>1232</v>
      </c>
      <c r="F466" s="3" t="s">
        <v>109</v>
      </c>
      <c r="G466" s="3" t="s">
        <v>1441</v>
      </c>
      <c r="H466" s="2"/>
      <c r="I466" s="2"/>
      <c r="J466" s="2"/>
      <c r="K466" s="2"/>
      <c r="L466" s="2"/>
      <c r="M466" s="2"/>
      <c r="N466" s="2"/>
      <c r="O466" s="2"/>
      <c r="P466" s="2"/>
      <c r="Q466" s="2"/>
      <c r="R466" s="2"/>
      <c r="S466" s="2"/>
      <c r="T466" s="2"/>
      <c r="U466" s="2"/>
      <c r="V466" s="2"/>
    </row>
    <row r="467" spans="1:22" ht="25.5" hidden="1" x14ac:dyDescent="0.2">
      <c r="A467" s="3" t="s">
        <v>1442</v>
      </c>
      <c r="B467" s="3" t="s">
        <v>1443</v>
      </c>
      <c r="C467" s="3" t="s">
        <v>107</v>
      </c>
      <c r="D467" s="3" t="s">
        <v>1159</v>
      </c>
      <c r="E467" s="3" t="s">
        <v>1163</v>
      </c>
      <c r="F467" s="3" t="s">
        <v>121</v>
      </c>
      <c r="G467" s="3" t="s">
        <v>1444</v>
      </c>
      <c r="H467" s="2"/>
      <c r="I467" s="2"/>
      <c r="J467" s="2"/>
      <c r="K467" s="2"/>
      <c r="L467" s="2"/>
      <c r="M467" s="2"/>
      <c r="N467" s="2"/>
      <c r="O467" s="2"/>
      <c r="P467" s="2"/>
      <c r="Q467" s="2"/>
      <c r="R467" s="2"/>
      <c r="S467" s="2"/>
      <c r="T467" s="2"/>
      <c r="U467" s="2"/>
      <c r="V467" s="2"/>
    </row>
    <row r="468" spans="1:22" ht="38.25" hidden="1" x14ac:dyDescent="0.2">
      <c r="A468" s="3" t="s">
        <v>1445</v>
      </c>
      <c r="B468" s="3" t="s">
        <v>1446</v>
      </c>
      <c r="C468" s="3" t="s">
        <v>280</v>
      </c>
      <c r="D468" s="3" t="s">
        <v>1159</v>
      </c>
      <c r="E468" s="3" t="s">
        <v>1253</v>
      </c>
      <c r="F468" s="3" t="s">
        <v>109</v>
      </c>
      <c r="G468" s="3" t="s">
        <v>1447</v>
      </c>
      <c r="H468" s="2"/>
      <c r="I468" s="2"/>
      <c r="J468" s="2"/>
      <c r="K468" s="2"/>
      <c r="L468" s="2"/>
      <c r="M468" s="2"/>
      <c r="N468" s="2"/>
      <c r="O468" s="2"/>
      <c r="P468" s="2"/>
      <c r="Q468" s="2"/>
      <c r="R468" s="2"/>
      <c r="S468" s="2"/>
      <c r="T468" s="2"/>
      <c r="U468" s="2"/>
      <c r="V468" s="2"/>
    </row>
    <row r="469" spans="1:22" ht="89.25" hidden="1" x14ac:dyDescent="0.2">
      <c r="A469" s="3" t="s">
        <v>1448</v>
      </c>
      <c r="B469" s="3" t="s">
        <v>1449</v>
      </c>
      <c r="C469" s="3" t="s">
        <v>107</v>
      </c>
      <c r="D469" s="3" t="s">
        <v>1159</v>
      </c>
      <c r="E469" s="3" t="s">
        <v>1195</v>
      </c>
      <c r="F469" s="3" t="s">
        <v>103</v>
      </c>
      <c r="G469" s="3" t="s">
        <v>1450</v>
      </c>
      <c r="H469" s="2"/>
      <c r="I469" s="2"/>
      <c r="J469" s="2"/>
      <c r="K469" s="2"/>
      <c r="L469" s="2"/>
      <c r="M469" s="2"/>
      <c r="N469" s="2"/>
      <c r="O469" s="2"/>
      <c r="P469" s="2"/>
      <c r="Q469" s="2"/>
      <c r="R469" s="2"/>
      <c r="S469" s="2"/>
      <c r="T469" s="2"/>
      <c r="U469" s="2"/>
      <c r="V469" s="2"/>
    </row>
    <row r="470" spans="1:22" ht="89.25" hidden="1" x14ac:dyDescent="0.2">
      <c r="A470" s="3" t="s">
        <v>1448</v>
      </c>
      <c r="B470" s="3" t="s">
        <v>1451</v>
      </c>
      <c r="C470" s="3" t="s">
        <v>107</v>
      </c>
      <c r="D470" s="3" t="s">
        <v>1159</v>
      </c>
      <c r="E470" s="3" t="s">
        <v>1188</v>
      </c>
      <c r="F470" s="3" t="s">
        <v>109</v>
      </c>
      <c r="G470" s="3" t="s">
        <v>1452</v>
      </c>
      <c r="H470" s="2"/>
      <c r="I470" s="2"/>
      <c r="J470" s="2"/>
      <c r="K470" s="2"/>
      <c r="L470" s="2"/>
      <c r="M470" s="2"/>
      <c r="N470" s="2"/>
      <c r="O470" s="2"/>
      <c r="P470" s="2"/>
      <c r="Q470" s="2"/>
      <c r="R470" s="2"/>
      <c r="S470" s="2"/>
      <c r="T470" s="2"/>
      <c r="U470" s="2"/>
      <c r="V470" s="2"/>
    </row>
    <row r="471" spans="1:22" ht="38.25" hidden="1" x14ac:dyDescent="0.2">
      <c r="A471" s="3" t="s">
        <v>1453</v>
      </c>
      <c r="B471" s="3" t="s">
        <v>1454</v>
      </c>
      <c r="C471" s="3" t="s">
        <v>280</v>
      </c>
      <c r="D471" s="3" t="s">
        <v>1159</v>
      </c>
      <c r="E471" s="3" t="s">
        <v>1455</v>
      </c>
      <c r="F471" s="3" t="s">
        <v>109</v>
      </c>
      <c r="G471" s="3" t="s">
        <v>1456</v>
      </c>
      <c r="H471" s="2"/>
      <c r="I471" s="2"/>
      <c r="J471" s="2"/>
      <c r="K471" s="2"/>
      <c r="L471" s="2"/>
      <c r="M471" s="2"/>
      <c r="N471" s="2"/>
      <c r="O471" s="2"/>
      <c r="P471" s="2"/>
      <c r="Q471" s="2"/>
      <c r="R471" s="2"/>
      <c r="S471" s="2"/>
      <c r="T471" s="2"/>
      <c r="U471" s="2"/>
      <c r="V471" s="2"/>
    </row>
    <row r="472" spans="1:22" ht="25.5" hidden="1" x14ac:dyDescent="0.2">
      <c r="A472" s="3" t="s">
        <v>1457</v>
      </c>
      <c r="B472" s="3" t="s">
        <v>1458</v>
      </c>
      <c r="C472" s="3" t="s">
        <v>107</v>
      </c>
      <c r="D472" s="3" t="s">
        <v>1159</v>
      </c>
      <c r="E472" s="3" t="s">
        <v>142</v>
      </c>
      <c r="F472" s="3" t="s">
        <v>103</v>
      </c>
      <c r="G472" s="3" t="s">
        <v>1459</v>
      </c>
      <c r="H472" s="2"/>
      <c r="I472" s="2"/>
      <c r="J472" s="2"/>
      <c r="K472" s="2"/>
      <c r="L472" s="2"/>
      <c r="M472" s="2"/>
      <c r="N472" s="2"/>
      <c r="O472" s="2"/>
      <c r="P472" s="2"/>
      <c r="Q472" s="2"/>
      <c r="R472" s="2"/>
      <c r="S472" s="2"/>
      <c r="T472" s="2"/>
      <c r="U472" s="2"/>
      <c r="V472" s="2"/>
    </row>
    <row r="473" spans="1:22" ht="25.5" hidden="1" x14ac:dyDescent="0.2">
      <c r="A473" s="3" t="s">
        <v>1457</v>
      </c>
      <c r="B473" s="3" t="s">
        <v>1460</v>
      </c>
      <c r="C473" s="3" t="s">
        <v>107</v>
      </c>
      <c r="D473" s="3" t="s">
        <v>1159</v>
      </c>
      <c r="E473" s="3" t="s">
        <v>142</v>
      </c>
      <c r="F473" s="3" t="s">
        <v>109</v>
      </c>
      <c r="G473" s="3" t="s">
        <v>1461</v>
      </c>
      <c r="H473" s="2"/>
      <c r="I473" s="2"/>
      <c r="J473" s="2"/>
      <c r="K473" s="2"/>
      <c r="L473" s="2"/>
      <c r="M473" s="2"/>
      <c r="N473" s="2"/>
      <c r="O473" s="2"/>
      <c r="P473" s="2"/>
      <c r="Q473" s="2"/>
      <c r="R473" s="2"/>
      <c r="S473" s="2"/>
      <c r="T473" s="2"/>
      <c r="U473" s="2"/>
      <c r="V473" s="2"/>
    </row>
    <row r="474" spans="1:22" ht="25.5" hidden="1" x14ac:dyDescent="0.2">
      <c r="A474" s="3" t="s">
        <v>1462</v>
      </c>
      <c r="B474" s="3" t="s">
        <v>1463</v>
      </c>
      <c r="C474" s="3" t="s">
        <v>149</v>
      </c>
      <c r="D474" s="3" t="s">
        <v>1159</v>
      </c>
      <c r="E474" s="3" t="s">
        <v>1171</v>
      </c>
      <c r="F474" s="3" t="s">
        <v>109</v>
      </c>
      <c r="G474" s="3" t="s">
        <v>1464</v>
      </c>
      <c r="H474" s="2"/>
      <c r="I474" s="2"/>
      <c r="J474" s="2"/>
      <c r="K474" s="2"/>
      <c r="L474" s="2"/>
      <c r="M474" s="2"/>
      <c r="N474" s="2"/>
      <c r="O474" s="2"/>
      <c r="P474" s="2"/>
      <c r="Q474" s="2"/>
      <c r="R474" s="2"/>
      <c r="S474" s="2"/>
      <c r="T474" s="2"/>
      <c r="U474" s="2"/>
      <c r="V474" s="2"/>
    </row>
    <row r="475" spans="1:22" ht="12.75" hidden="1" x14ac:dyDescent="0.2">
      <c r="A475" s="3" t="s">
        <v>1465</v>
      </c>
      <c r="B475" s="3" t="s">
        <v>1466</v>
      </c>
      <c r="C475" s="3" t="s">
        <v>1058</v>
      </c>
      <c r="D475" s="3" t="s">
        <v>1159</v>
      </c>
      <c r="E475" s="3" t="s">
        <v>1201</v>
      </c>
      <c r="F475" s="3" t="s">
        <v>103</v>
      </c>
      <c r="G475" s="3" t="s">
        <v>1467</v>
      </c>
      <c r="H475" s="2"/>
      <c r="I475" s="2"/>
      <c r="J475" s="2"/>
      <c r="K475" s="2"/>
      <c r="L475" s="2"/>
      <c r="M475" s="2"/>
      <c r="N475" s="2"/>
      <c r="O475" s="2"/>
      <c r="P475" s="2"/>
      <c r="Q475" s="2"/>
      <c r="R475" s="2"/>
      <c r="S475" s="2"/>
      <c r="T475" s="2"/>
      <c r="U475" s="2"/>
      <c r="V475" s="2"/>
    </row>
    <row r="476" spans="1:22" ht="25.5" hidden="1" x14ac:dyDescent="0.2">
      <c r="A476" s="3" t="s">
        <v>1465</v>
      </c>
      <c r="B476" s="3" t="s">
        <v>1468</v>
      </c>
      <c r="C476" s="3" t="s">
        <v>1058</v>
      </c>
      <c r="D476" s="3" t="s">
        <v>1159</v>
      </c>
      <c r="E476" s="3" t="s">
        <v>1188</v>
      </c>
      <c r="F476" s="3" t="s">
        <v>103</v>
      </c>
      <c r="G476" s="3" t="s">
        <v>1469</v>
      </c>
      <c r="H476" s="2"/>
      <c r="I476" s="2"/>
      <c r="J476" s="2"/>
      <c r="K476" s="2"/>
      <c r="L476" s="2"/>
      <c r="M476" s="2"/>
      <c r="N476" s="2"/>
      <c r="O476" s="2"/>
      <c r="P476" s="2"/>
      <c r="Q476" s="2"/>
      <c r="R476" s="2"/>
      <c r="S476" s="2"/>
      <c r="T476" s="2"/>
      <c r="U476" s="2"/>
      <c r="V476" s="2"/>
    </row>
    <row r="477" spans="1:22" ht="12.75" hidden="1" x14ac:dyDescent="0.2">
      <c r="A477" s="3" t="s">
        <v>1470</v>
      </c>
      <c r="B477" s="3" t="s">
        <v>1471</v>
      </c>
      <c r="C477" s="3" t="s">
        <v>1058</v>
      </c>
      <c r="D477" s="3" t="s">
        <v>1159</v>
      </c>
      <c r="E477" s="3" t="s">
        <v>1201</v>
      </c>
      <c r="F477" s="3" t="s">
        <v>103</v>
      </c>
      <c r="G477" s="3" t="s">
        <v>1472</v>
      </c>
      <c r="H477" s="2"/>
      <c r="I477" s="2"/>
      <c r="J477" s="2"/>
      <c r="K477" s="2"/>
      <c r="L477" s="2"/>
      <c r="M477" s="2"/>
      <c r="N477" s="2"/>
      <c r="O477" s="2"/>
      <c r="P477" s="2"/>
      <c r="Q477" s="2"/>
      <c r="R477" s="2"/>
      <c r="S477" s="2"/>
      <c r="T477" s="2"/>
      <c r="U477" s="2"/>
      <c r="V477" s="2"/>
    </row>
    <row r="478" spans="1:22" ht="25.5" hidden="1" x14ac:dyDescent="0.2">
      <c r="A478" s="3" t="s">
        <v>1470</v>
      </c>
      <c r="B478" s="3" t="s">
        <v>1473</v>
      </c>
      <c r="C478" s="3" t="s">
        <v>1058</v>
      </c>
      <c r="D478" s="3" t="s">
        <v>1159</v>
      </c>
      <c r="E478" s="3" t="s">
        <v>1188</v>
      </c>
      <c r="F478" s="3" t="s">
        <v>103</v>
      </c>
      <c r="G478" s="3" t="s">
        <v>1474</v>
      </c>
      <c r="H478" s="2"/>
      <c r="I478" s="2"/>
      <c r="J478" s="2"/>
      <c r="K478" s="2"/>
      <c r="L478" s="2"/>
      <c r="M478" s="2"/>
      <c r="N478" s="2"/>
      <c r="O478" s="2"/>
      <c r="P478" s="2"/>
      <c r="Q478" s="2"/>
      <c r="R478" s="2"/>
      <c r="S478" s="2"/>
      <c r="T478" s="2"/>
      <c r="U478" s="2"/>
      <c r="V478" s="2"/>
    </row>
    <row r="479" spans="1:22" ht="25.5" hidden="1" x14ac:dyDescent="0.2">
      <c r="A479" s="3" t="s">
        <v>1475</v>
      </c>
      <c r="B479" s="3" t="s">
        <v>1476</v>
      </c>
      <c r="C479" s="3" t="s">
        <v>1058</v>
      </c>
      <c r="D479" s="3" t="s">
        <v>1159</v>
      </c>
      <c r="E479" s="3" t="s">
        <v>1175</v>
      </c>
      <c r="F479" s="3" t="s">
        <v>121</v>
      </c>
      <c r="G479" s="3" t="s">
        <v>1477</v>
      </c>
      <c r="H479" s="2"/>
      <c r="I479" s="2"/>
      <c r="J479" s="2"/>
      <c r="K479" s="2"/>
      <c r="L479" s="2"/>
      <c r="M479" s="2"/>
      <c r="N479" s="2"/>
      <c r="O479" s="2"/>
      <c r="P479" s="2"/>
      <c r="Q479" s="2"/>
      <c r="R479" s="2"/>
      <c r="S479" s="2"/>
      <c r="T479" s="2"/>
      <c r="U479" s="2"/>
      <c r="V479" s="2"/>
    </row>
    <row r="480" spans="1:22" ht="12.75" hidden="1" x14ac:dyDescent="0.2">
      <c r="A480" s="3" t="s">
        <v>1475</v>
      </c>
      <c r="B480" s="3" t="s">
        <v>1478</v>
      </c>
      <c r="C480" s="3" t="s">
        <v>1058</v>
      </c>
      <c r="D480" s="3" t="s">
        <v>1159</v>
      </c>
      <c r="E480" s="3" t="s">
        <v>1201</v>
      </c>
      <c r="F480" s="3" t="s">
        <v>103</v>
      </c>
      <c r="G480" s="3" t="s">
        <v>1479</v>
      </c>
      <c r="H480" s="2"/>
      <c r="I480" s="2"/>
      <c r="J480" s="2"/>
      <c r="K480" s="2"/>
      <c r="L480" s="2"/>
      <c r="M480" s="2"/>
      <c r="N480" s="2"/>
      <c r="O480" s="2"/>
      <c r="P480" s="2"/>
      <c r="Q480" s="2"/>
      <c r="R480" s="2"/>
      <c r="S480" s="2"/>
      <c r="T480" s="2"/>
      <c r="U480" s="2"/>
      <c r="V480" s="2"/>
    </row>
    <row r="481" spans="1:22" ht="25.5" hidden="1" x14ac:dyDescent="0.2">
      <c r="A481" s="3" t="s">
        <v>1475</v>
      </c>
      <c r="B481" s="3" t="s">
        <v>1480</v>
      </c>
      <c r="C481" s="3" t="s">
        <v>1058</v>
      </c>
      <c r="D481" s="3" t="s">
        <v>1159</v>
      </c>
      <c r="E481" s="3" t="s">
        <v>1188</v>
      </c>
      <c r="F481" s="3" t="s">
        <v>103</v>
      </c>
      <c r="G481" s="3" t="s">
        <v>1481</v>
      </c>
      <c r="H481" s="2"/>
      <c r="I481" s="2"/>
      <c r="J481" s="2"/>
      <c r="K481" s="2"/>
      <c r="L481" s="2"/>
      <c r="M481" s="2"/>
      <c r="N481" s="2"/>
      <c r="O481" s="2"/>
      <c r="P481" s="2"/>
      <c r="Q481" s="2"/>
      <c r="R481" s="2"/>
      <c r="S481" s="2"/>
      <c r="T481" s="2"/>
      <c r="U481" s="2"/>
      <c r="V481" s="2"/>
    </row>
    <row r="482" spans="1:22" ht="12.75" hidden="1" x14ac:dyDescent="0.2">
      <c r="A482" s="3" t="s">
        <v>1482</v>
      </c>
      <c r="B482" s="3" t="s">
        <v>1483</v>
      </c>
      <c r="C482" s="3" t="s">
        <v>1058</v>
      </c>
      <c r="D482" s="3" t="s">
        <v>1159</v>
      </c>
      <c r="E482" s="3" t="s">
        <v>1201</v>
      </c>
      <c r="F482" s="3" t="s">
        <v>103</v>
      </c>
      <c r="G482" s="3" t="s">
        <v>1484</v>
      </c>
      <c r="H482" s="2"/>
      <c r="I482" s="2"/>
      <c r="J482" s="2"/>
      <c r="K482" s="2"/>
      <c r="L482" s="2"/>
      <c r="M482" s="2"/>
      <c r="N482" s="2"/>
      <c r="O482" s="2"/>
      <c r="P482" s="2"/>
      <c r="Q482" s="2"/>
      <c r="R482" s="2"/>
      <c r="S482" s="2"/>
      <c r="T482" s="2"/>
      <c r="U482" s="2"/>
      <c r="V482" s="2"/>
    </row>
    <row r="483" spans="1:22" ht="25.5" hidden="1" x14ac:dyDescent="0.2">
      <c r="A483" s="3" t="s">
        <v>1485</v>
      </c>
      <c r="B483" s="3" t="s">
        <v>1486</v>
      </c>
      <c r="C483" s="3" t="s">
        <v>1058</v>
      </c>
      <c r="D483" s="3" t="s">
        <v>1159</v>
      </c>
      <c r="E483" s="3" t="s">
        <v>1455</v>
      </c>
      <c r="F483" s="3" t="s">
        <v>103</v>
      </c>
      <c r="G483" s="3" t="s">
        <v>1487</v>
      </c>
      <c r="H483" s="2"/>
      <c r="I483" s="2"/>
      <c r="J483" s="2"/>
      <c r="K483" s="2"/>
      <c r="L483" s="2"/>
      <c r="M483" s="2"/>
      <c r="N483" s="2"/>
      <c r="O483" s="2"/>
      <c r="P483" s="2"/>
      <c r="Q483" s="2"/>
      <c r="R483" s="2"/>
      <c r="S483" s="2"/>
      <c r="T483" s="2"/>
      <c r="U483" s="2"/>
      <c r="V483" s="2"/>
    </row>
    <row r="484" spans="1:22" ht="12.75" hidden="1" x14ac:dyDescent="0.2">
      <c r="A484" s="3" t="s">
        <v>1488</v>
      </c>
      <c r="B484" s="3" t="s">
        <v>1489</v>
      </c>
      <c r="C484" s="3" t="s">
        <v>1058</v>
      </c>
      <c r="D484" s="3" t="s">
        <v>1159</v>
      </c>
      <c r="E484" s="3" t="s">
        <v>1175</v>
      </c>
      <c r="F484" s="3" t="s">
        <v>109</v>
      </c>
      <c r="G484" s="3" t="s">
        <v>1490</v>
      </c>
      <c r="H484" s="2"/>
      <c r="I484" s="2"/>
      <c r="J484" s="2"/>
      <c r="K484" s="2"/>
      <c r="L484" s="2"/>
      <c r="M484" s="2"/>
      <c r="N484" s="2"/>
      <c r="O484" s="2"/>
      <c r="P484" s="2"/>
      <c r="Q484" s="2"/>
      <c r="R484" s="2"/>
      <c r="S484" s="2"/>
      <c r="T484" s="2"/>
      <c r="U484" s="2"/>
      <c r="V484" s="2"/>
    </row>
    <row r="485" spans="1:22" ht="25.5" hidden="1" x14ac:dyDescent="0.2">
      <c r="A485" s="3" t="s">
        <v>1488</v>
      </c>
      <c r="B485" s="3" t="s">
        <v>1491</v>
      </c>
      <c r="C485" s="3" t="s">
        <v>1058</v>
      </c>
      <c r="D485" s="3" t="s">
        <v>1159</v>
      </c>
      <c r="E485" s="3" t="s">
        <v>1188</v>
      </c>
      <c r="F485" s="3" t="s">
        <v>109</v>
      </c>
      <c r="G485" s="3" t="s">
        <v>1492</v>
      </c>
      <c r="H485" s="2"/>
      <c r="I485" s="2"/>
      <c r="J485" s="2"/>
      <c r="K485" s="2"/>
      <c r="L485" s="2"/>
      <c r="M485" s="2"/>
      <c r="N485" s="2"/>
      <c r="O485" s="2"/>
      <c r="P485" s="2"/>
      <c r="Q485" s="2"/>
      <c r="R485" s="2"/>
      <c r="S485" s="2"/>
      <c r="T485" s="2"/>
      <c r="U485" s="2"/>
      <c r="V485" s="2"/>
    </row>
    <row r="486" spans="1:22" ht="12.75" hidden="1" x14ac:dyDescent="0.2">
      <c r="A486" s="3" t="s">
        <v>1493</v>
      </c>
      <c r="B486" s="3" t="s">
        <v>1494</v>
      </c>
      <c r="C486" s="3" t="s">
        <v>1058</v>
      </c>
      <c r="D486" s="3" t="s">
        <v>1159</v>
      </c>
      <c r="E486" s="3" t="s">
        <v>1065</v>
      </c>
      <c r="F486" s="3" t="s">
        <v>103</v>
      </c>
      <c r="G486" s="3" t="s">
        <v>1495</v>
      </c>
      <c r="H486" s="2"/>
      <c r="I486" s="2"/>
      <c r="J486" s="2"/>
      <c r="K486" s="2"/>
      <c r="L486" s="2"/>
      <c r="M486" s="2"/>
      <c r="N486" s="2"/>
      <c r="O486" s="2"/>
      <c r="P486" s="2"/>
      <c r="Q486" s="2"/>
      <c r="R486" s="2"/>
      <c r="S486" s="2"/>
      <c r="T486" s="2"/>
      <c r="U486" s="2"/>
      <c r="V486" s="2"/>
    </row>
    <row r="487" spans="1:22" ht="25.5" hidden="1" x14ac:dyDescent="0.2">
      <c r="A487" s="3" t="s">
        <v>1496</v>
      </c>
      <c r="B487" s="3" t="s">
        <v>1497</v>
      </c>
      <c r="C487" s="3" t="s">
        <v>1058</v>
      </c>
      <c r="D487" s="3" t="s">
        <v>1159</v>
      </c>
      <c r="E487" s="3" t="s">
        <v>1266</v>
      </c>
      <c r="F487" s="3" t="s">
        <v>103</v>
      </c>
      <c r="G487" s="3" t="s">
        <v>1498</v>
      </c>
      <c r="H487" s="2"/>
      <c r="I487" s="2"/>
      <c r="J487" s="2"/>
      <c r="K487" s="2"/>
      <c r="L487" s="2"/>
      <c r="M487" s="2"/>
      <c r="N487" s="2"/>
      <c r="O487" s="2"/>
      <c r="P487" s="2"/>
      <c r="Q487" s="2"/>
      <c r="R487" s="2"/>
      <c r="S487" s="2"/>
      <c r="T487" s="2"/>
      <c r="U487" s="2"/>
      <c r="V487" s="2"/>
    </row>
    <row r="488" spans="1:22" ht="12.75" hidden="1" x14ac:dyDescent="0.2">
      <c r="A488" s="3" t="s">
        <v>1496</v>
      </c>
      <c r="B488" s="3" t="s">
        <v>1499</v>
      </c>
      <c r="C488" s="3" t="s">
        <v>1058</v>
      </c>
      <c r="D488" s="3" t="s">
        <v>1159</v>
      </c>
      <c r="E488" s="3" t="s">
        <v>1175</v>
      </c>
      <c r="F488" s="3" t="s">
        <v>103</v>
      </c>
      <c r="G488" s="3" t="s">
        <v>1500</v>
      </c>
      <c r="H488" s="2"/>
      <c r="I488" s="2"/>
      <c r="J488" s="2"/>
      <c r="K488" s="2"/>
      <c r="L488" s="2"/>
      <c r="M488" s="2"/>
      <c r="N488" s="2"/>
      <c r="O488" s="2"/>
      <c r="P488" s="2"/>
      <c r="Q488" s="2"/>
      <c r="R488" s="2"/>
      <c r="S488" s="2"/>
      <c r="T488" s="2"/>
      <c r="U488" s="2"/>
      <c r="V488" s="2"/>
    </row>
    <row r="489" spans="1:22" ht="12.75" hidden="1" x14ac:dyDescent="0.2">
      <c r="A489" s="3" t="s">
        <v>1496</v>
      </c>
      <c r="B489" s="3" t="s">
        <v>1501</v>
      </c>
      <c r="C489" s="3" t="s">
        <v>1058</v>
      </c>
      <c r="D489" s="3" t="s">
        <v>1159</v>
      </c>
      <c r="E489" s="3" t="s">
        <v>1167</v>
      </c>
      <c r="F489" s="3" t="s">
        <v>103</v>
      </c>
      <c r="G489" s="3" t="s">
        <v>1502</v>
      </c>
      <c r="H489" s="2"/>
      <c r="I489" s="2"/>
      <c r="J489" s="2"/>
      <c r="K489" s="2"/>
      <c r="L489" s="2"/>
      <c r="M489" s="2"/>
      <c r="N489" s="2"/>
      <c r="O489" s="2"/>
      <c r="P489" s="2"/>
      <c r="Q489" s="2"/>
      <c r="R489" s="2"/>
      <c r="S489" s="2"/>
      <c r="T489" s="2"/>
      <c r="U489" s="2"/>
      <c r="V489" s="2"/>
    </row>
    <row r="490" spans="1:22" ht="25.5" hidden="1" x14ac:dyDescent="0.2">
      <c r="A490" s="3" t="s">
        <v>1496</v>
      </c>
      <c r="B490" s="3" t="s">
        <v>1503</v>
      </c>
      <c r="C490" s="3" t="s">
        <v>1058</v>
      </c>
      <c r="D490" s="3" t="s">
        <v>1159</v>
      </c>
      <c r="E490" s="3" t="s">
        <v>1232</v>
      </c>
      <c r="F490" s="3" t="s">
        <v>121</v>
      </c>
      <c r="G490" s="3" t="s">
        <v>1504</v>
      </c>
      <c r="H490" s="2"/>
      <c r="I490" s="2"/>
      <c r="J490" s="2"/>
      <c r="K490" s="2"/>
      <c r="L490" s="2"/>
      <c r="M490" s="2"/>
      <c r="N490" s="2"/>
      <c r="O490" s="2"/>
      <c r="P490" s="2"/>
      <c r="Q490" s="2"/>
      <c r="R490" s="2"/>
      <c r="S490" s="2"/>
      <c r="T490" s="2"/>
      <c r="U490" s="2"/>
      <c r="V490" s="2"/>
    </row>
    <row r="491" spans="1:22" ht="25.5" hidden="1" x14ac:dyDescent="0.2">
      <c r="A491" s="3" t="s">
        <v>1505</v>
      </c>
      <c r="B491" s="3" t="s">
        <v>1506</v>
      </c>
      <c r="C491" s="3" t="s">
        <v>1058</v>
      </c>
      <c r="D491" s="3" t="s">
        <v>1159</v>
      </c>
      <c r="E491" s="3" t="s">
        <v>1266</v>
      </c>
      <c r="F491" s="3" t="s">
        <v>103</v>
      </c>
      <c r="G491" s="3" t="s">
        <v>1507</v>
      </c>
      <c r="H491" s="2"/>
      <c r="I491" s="2"/>
      <c r="J491" s="2"/>
      <c r="K491" s="2"/>
      <c r="L491" s="2"/>
      <c r="M491" s="2"/>
      <c r="N491" s="2"/>
      <c r="O491" s="2"/>
      <c r="P491" s="2"/>
      <c r="Q491" s="2"/>
      <c r="R491" s="2"/>
      <c r="S491" s="2"/>
      <c r="T491" s="2"/>
      <c r="U491" s="2"/>
      <c r="V491" s="2"/>
    </row>
    <row r="492" spans="1:22" ht="12.75" hidden="1" x14ac:dyDescent="0.2">
      <c r="A492" s="3" t="s">
        <v>1505</v>
      </c>
      <c r="B492" s="3" t="s">
        <v>1508</v>
      </c>
      <c r="C492" s="3" t="s">
        <v>1058</v>
      </c>
      <c r="D492" s="3" t="s">
        <v>1159</v>
      </c>
      <c r="E492" s="3" t="s">
        <v>1175</v>
      </c>
      <c r="F492" s="3" t="s">
        <v>103</v>
      </c>
      <c r="G492" s="3" t="s">
        <v>1509</v>
      </c>
      <c r="H492" s="2"/>
      <c r="I492" s="2"/>
      <c r="J492" s="2"/>
      <c r="K492" s="2"/>
      <c r="L492" s="2"/>
      <c r="M492" s="2"/>
      <c r="N492" s="2"/>
      <c r="O492" s="2"/>
      <c r="P492" s="2"/>
      <c r="Q492" s="2"/>
      <c r="R492" s="2"/>
      <c r="S492" s="2"/>
      <c r="T492" s="2"/>
      <c r="U492" s="2"/>
      <c r="V492" s="2"/>
    </row>
    <row r="493" spans="1:22" ht="12.75" hidden="1" x14ac:dyDescent="0.2">
      <c r="A493" s="3" t="s">
        <v>1505</v>
      </c>
      <c r="B493" s="3" t="s">
        <v>1510</v>
      </c>
      <c r="C493" s="3" t="s">
        <v>1058</v>
      </c>
      <c r="D493" s="3" t="s">
        <v>1159</v>
      </c>
      <c r="E493" s="3" t="s">
        <v>1167</v>
      </c>
      <c r="F493" s="3" t="s">
        <v>103</v>
      </c>
      <c r="G493" s="3" t="s">
        <v>1511</v>
      </c>
      <c r="H493" s="2"/>
      <c r="I493" s="2"/>
      <c r="J493" s="2"/>
      <c r="K493" s="2"/>
      <c r="L493" s="2"/>
      <c r="M493" s="2"/>
      <c r="N493" s="2"/>
      <c r="O493" s="2"/>
      <c r="P493" s="2"/>
      <c r="Q493" s="2"/>
      <c r="R493" s="2"/>
      <c r="S493" s="2"/>
      <c r="T493" s="2"/>
      <c r="U493" s="2"/>
      <c r="V493" s="2"/>
    </row>
    <row r="494" spans="1:22" ht="25.5" hidden="1" x14ac:dyDescent="0.2">
      <c r="A494" s="3" t="s">
        <v>1505</v>
      </c>
      <c r="B494" s="3" t="s">
        <v>1512</v>
      </c>
      <c r="C494" s="3" t="s">
        <v>1058</v>
      </c>
      <c r="D494" s="3" t="s">
        <v>1159</v>
      </c>
      <c r="E494" s="3" t="s">
        <v>1232</v>
      </c>
      <c r="F494" s="3" t="s">
        <v>121</v>
      </c>
      <c r="G494" s="3" t="s">
        <v>1513</v>
      </c>
      <c r="H494" s="2"/>
      <c r="I494" s="2"/>
      <c r="J494" s="2"/>
      <c r="K494" s="2"/>
      <c r="L494" s="2"/>
      <c r="M494" s="2"/>
      <c r="N494" s="2"/>
      <c r="O494" s="2"/>
      <c r="P494" s="2"/>
      <c r="Q494" s="2"/>
      <c r="R494" s="2"/>
      <c r="S494" s="2"/>
      <c r="T494" s="2"/>
      <c r="U494" s="2"/>
      <c r="V494" s="2"/>
    </row>
    <row r="495" spans="1:22" ht="25.5" hidden="1" x14ac:dyDescent="0.2">
      <c r="A495" s="3" t="s">
        <v>1514</v>
      </c>
      <c r="B495" s="3" t="s">
        <v>1515</v>
      </c>
      <c r="C495" s="3" t="s">
        <v>1058</v>
      </c>
      <c r="D495" s="3" t="s">
        <v>1159</v>
      </c>
      <c r="E495" s="3" t="s">
        <v>1201</v>
      </c>
      <c r="F495" s="3" t="s">
        <v>103</v>
      </c>
      <c r="G495" s="3" t="s">
        <v>1516</v>
      </c>
      <c r="H495" s="2"/>
      <c r="I495" s="2"/>
      <c r="J495" s="2"/>
      <c r="K495" s="2"/>
      <c r="L495" s="2"/>
      <c r="M495" s="2"/>
      <c r="N495" s="2"/>
      <c r="O495" s="2"/>
      <c r="P495" s="2"/>
      <c r="Q495" s="2"/>
      <c r="R495" s="2"/>
      <c r="S495" s="2"/>
      <c r="T495" s="2"/>
      <c r="U495" s="2"/>
      <c r="V495" s="2"/>
    </row>
    <row r="496" spans="1:22" ht="12.75" hidden="1" x14ac:dyDescent="0.2">
      <c r="A496" s="3" t="s">
        <v>1517</v>
      </c>
      <c r="B496" s="3" t="s">
        <v>1518</v>
      </c>
      <c r="C496" s="3" t="s">
        <v>1058</v>
      </c>
      <c r="D496" s="3" t="s">
        <v>1159</v>
      </c>
      <c r="E496" s="3" t="s">
        <v>1175</v>
      </c>
      <c r="F496" s="3" t="s">
        <v>109</v>
      </c>
      <c r="G496" s="3" t="s">
        <v>1490</v>
      </c>
      <c r="H496" s="2"/>
      <c r="I496" s="2"/>
      <c r="J496" s="2"/>
      <c r="K496" s="2"/>
      <c r="L496" s="2"/>
      <c r="M496" s="2"/>
      <c r="N496" s="2"/>
      <c r="O496" s="2"/>
      <c r="P496" s="2"/>
      <c r="Q496" s="2"/>
      <c r="R496" s="2"/>
      <c r="S496" s="2"/>
      <c r="T496" s="2"/>
      <c r="U496" s="2"/>
      <c r="V496" s="2"/>
    </row>
    <row r="497" spans="1:22" ht="25.5" hidden="1" x14ac:dyDescent="0.2">
      <c r="A497" s="3" t="s">
        <v>1517</v>
      </c>
      <c r="B497" s="3" t="s">
        <v>1519</v>
      </c>
      <c r="C497" s="3" t="s">
        <v>1058</v>
      </c>
      <c r="D497" s="3" t="s">
        <v>1159</v>
      </c>
      <c r="E497" s="3" t="s">
        <v>1185</v>
      </c>
      <c r="F497" s="3" t="s">
        <v>121</v>
      </c>
      <c r="G497" s="3" t="s">
        <v>1520</v>
      </c>
      <c r="H497" s="2"/>
      <c r="I497" s="2"/>
      <c r="J497" s="2"/>
      <c r="K497" s="2"/>
      <c r="L497" s="2"/>
      <c r="M497" s="2"/>
      <c r="N497" s="2"/>
      <c r="O497" s="2"/>
      <c r="P497" s="2"/>
      <c r="Q497" s="2"/>
      <c r="R497" s="2"/>
      <c r="S497" s="2"/>
      <c r="T497" s="2"/>
      <c r="U497" s="2"/>
      <c r="V497" s="2"/>
    </row>
    <row r="498" spans="1:22" ht="25.5" hidden="1" x14ac:dyDescent="0.2">
      <c r="A498" s="3" t="s">
        <v>1517</v>
      </c>
      <c r="B498" s="3" t="s">
        <v>1521</v>
      </c>
      <c r="C498" s="3" t="s">
        <v>1058</v>
      </c>
      <c r="D498" s="3" t="s">
        <v>1159</v>
      </c>
      <c r="E498" s="3" t="s">
        <v>1188</v>
      </c>
      <c r="F498" s="3" t="s">
        <v>109</v>
      </c>
      <c r="G498" s="3" t="s">
        <v>1522</v>
      </c>
      <c r="H498" s="2"/>
      <c r="I498" s="2"/>
      <c r="J498" s="2"/>
      <c r="K498" s="2"/>
      <c r="L498" s="2"/>
      <c r="M498" s="2"/>
      <c r="N498" s="2"/>
      <c r="O498" s="2"/>
      <c r="P498" s="2"/>
      <c r="Q498" s="2"/>
      <c r="R498" s="2"/>
      <c r="S498" s="2"/>
      <c r="T498" s="2"/>
      <c r="U498" s="2"/>
      <c r="V498" s="2"/>
    </row>
    <row r="499" spans="1:22" ht="12.75" hidden="1" x14ac:dyDescent="0.2">
      <c r="A499" s="3" t="s">
        <v>1523</v>
      </c>
      <c r="B499" s="3" t="s">
        <v>1524</v>
      </c>
      <c r="C499" s="3" t="s">
        <v>1058</v>
      </c>
      <c r="D499" s="3" t="s">
        <v>1159</v>
      </c>
      <c r="E499" s="3" t="s">
        <v>1175</v>
      </c>
      <c r="F499" s="3" t="s">
        <v>109</v>
      </c>
      <c r="G499" s="3" t="s">
        <v>1525</v>
      </c>
      <c r="H499" s="2"/>
      <c r="I499" s="2"/>
      <c r="J499" s="2"/>
      <c r="K499" s="2"/>
      <c r="L499" s="2"/>
      <c r="M499" s="2"/>
      <c r="N499" s="2"/>
      <c r="O499" s="2"/>
      <c r="P499" s="2"/>
      <c r="Q499" s="2"/>
      <c r="R499" s="2"/>
      <c r="S499" s="2"/>
      <c r="T499" s="2"/>
      <c r="U499" s="2"/>
      <c r="V499" s="2"/>
    </row>
    <row r="500" spans="1:22" ht="25.5" hidden="1" x14ac:dyDescent="0.2">
      <c r="A500" s="3" t="s">
        <v>1523</v>
      </c>
      <c r="B500" s="3" t="s">
        <v>1526</v>
      </c>
      <c r="C500" s="3" t="s">
        <v>1058</v>
      </c>
      <c r="D500" s="3" t="s">
        <v>1159</v>
      </c>
      <c r="E500" s="3" t="s">
        <v>1188</v>
      </c>
      <c r="F500" s="3" t="s">
        <v>103</v>
      </c>
      <c r="G500" s="3" t="s">
        <v>1527</v>
      </c>
      <c r="H500" s="2"/>
      <c r="I500" s="2"/>
      <c r="J500" s="2"/>
      <c r="K500" s="2"/>
      <c r="L500" s="2"/>
      <c r="M500" s="2"/>
      <c r="N500" s="2"/>
      <c r="O500" s="2"/>
      <c r="P500" s="2"/>
      <c r="Q500" s="2"/>
      <c r="R500" s="2"/>
      <c r="S500" s="2"/>
      <c r="T500" s="2"/>
      <c r="U500" s="2"/>
      <c r="V500" s="2"/>
    </row>
    <row r="501" spans="1:22" ht="12.75" hidden="1" x14ac:dyDescent="0.2">
      <c r="A501" s="3" t="s">
        <v>1523</v>
      </c>
      <c r="B501" s="3" t="s">
        <v>1528</v>
      </c>
      <c r="C501" s="3" t="s">
        <v>1058</v>
      </c>
      <c r="D501" s="3" t="s">
        <v>1159</v>
      </c>
      <c r="E501" s="3" t="s">
        <v>1232</v>
      </c>
      <c r="F501" s="3" t="s">
        <v>109</v>
      </c>
      <c r="G501" s="3" t="s">
        <v>1529</v>
      </c>
      <c r="H501" s="2"/>
      <c r="I501" s="2"/>
      <c r="J501" s="2"/>
      <c r="K501" s="2"/>
      <c r="L501" s="2"/>
      <c r="M501" s="2"/>
      <c r="N501" s="2"/>
      <c r="O501" s="2"/>
      <c r="P501" s="2"/>
      <c r="Q501" s="2"/>
      <c r="R501" s="2"/>
      <c r="S501" s="2"/>
      <c r="T501" s="2"/>
      <c r="U501" s="2"/>
      <c r="V501" s="2"/>
    </row>
    <row r="502" spans="1:22" ht="12.75" hidden="1" x14ac:dyDescent="0.2">
      <c r="A502" s="3" t="s">
        <v>1530</v>
      </c>
      <c r="B502" s="3" t="s">
        <v>1531</v>
      </c>
      <c r="C502" s="3" t="s">
        <v>1058</v>
      </c>
      <c r="D502" s="3" t="s">
        <v>1159</v>
      </c>
      <c r="E502" s="3" t="s">
        <v>1065</v>
      </c>
      <c r="F502" s="3" t="s">
        <v>109</v>
      </c>
      <c r="G502" s="3" t="s">
        <v>1532</v>
      </c>
      <c r="H502" s="2"/>
      <c r="I502" s="2"/>
      <c r="J502" s="2"/>
      <c r="K502" s="2"/>
      <c r="L502" s="2"/>
      <c r="M502" s="2"/>
      <c r="N502" s="2"/>
      <c r="O502" s="2"/>
      <c r="P502" s="2"/>
      <c r="Q502" s="2"/>
      <c r="R502" s="2"/>
      <c r="S502" s="2"/>
      <c r="T502" s="2"/>
      <c r="U502" s="2"/>
      <c r="V502" s="2"/>
    </row>
    <row r="503" spans="1:22" ht="12.75" hidden="1" x14ac:dyDescent="0.2">
      <c r="A503" s="3" t="s">
        <v>1533</v>
      </c>
      <c r="B503" s="3" t="s">
        <v>1534</v>
      </c>
      <c r="C503" s="3" t="s">
        <v>1058</v>
      </c>
      <c r="D503" s="3" t="s">
        <v>1159</v>
      </c>
      <c r="E503" s="3" t="s">
        <v>1232</v>
      </c>
      <c r="F503" s="3" t="s">
        <v>109</v>
      </c>
      <c r="G503" s="3" t="s">
        <v>1535</v>
      </c>
      <c r="H503" s="2"/>
      <c r="I503" s="2"/>
      <c r="J503" s="2"/>
      <c r="K503" s="2"/>
      <c r="L503" s="2"/>
      <c r="M503" s="2"/>
      <c r="N503" s="2"/>
      <c r="O503" s="2"/>
      <c r="P503" s="2"/>
      <c r="Q503" s="2"/>
      <c r="R503" s="2"/>
      <c r="S503" s="2"/>
      <c r="T503" s="2"/>
      <c r="U503" s="2"/>
      <c r="V503" s="2"/>
    </row>
    <row r="504" spans="1:22" ht="12.75" hidden="1" x14ac:dyDescent="0.2">
      <c r="A504" s="3" t="s">
        <v>1536</v>
      </c>
      <c r="B504" s="3" t="s">
        <v>1537</v>
      </c>
      <c r="C504" s="3" t="s">
        <v>1058</v>
      </c>
      <c r="D504" s="3" t="s">
        <v>1159</v>
      </c>
      <c r="E504" s="3" t="s">
        <v>1175</v>
      </c>
      <c r="F504" s="3" t="s">
        <v>109</v>
      </c>
      <c r="G504" s="3" t="s">
        <v>1525</v>
      </c>
      <c r="H504" s="2"/>
      <c r="I504" s="2"/>
      <c r="J504" s="2"/>
      <c r="K504" s="2"/>
      <c r="L504" s="2"/>
      <c r="M504" s="2"/>
      <c r="N504" s="2"/>
      <c r="O504" s="2"/>
      <c r="P504" s="2"/>
      <c r="Q504" s="2"/>
      <c r="R504" s="2"/>
      <c r="S504" s="2"/>
      <c r="T504" s="2"/>
      <c r="U504" s="2"/>
      <c r="V504" s="2"/>
    </row>
    <row r="505" spans="1:22" ht="25.5" hidden="1" x14ac:dyDescent="0.2">
      <c r="A505" s="3" t="s">
        <v>1538</v>
      </c>
      <c r="B505" s="3" t="s">
        <v>1539</v>
      </c>
      <c r="C505" s="3" t="s">
        <v>1058</v>
      </c>
      <c r="D505" s="3" t="s">
        <v>1159</v>
      </c>
      <c r="E505" s="3" t="s">
        <v>1175</v>
      </c>
      <c r="F505" s="3" t="s">
        <v>121</v>
      </c>
      <c r="G505" s="3" t="s">
        <v>1540</v>
      </c>
      <c r="H505" s="2"/>
      <c r="I505" s="2"/>
      <c r="J505" s="2"/>
      <c r="K505" s="2"/>
      <c r="L505" s="2"/>
      <c r="M505" s="2"/>
      <c r="N505" s="2"/>
      <c r="O505" s="2"/>
      <c r="P505" s="2"/>
      <c r="Q505" s="2"/>
      <c r="R505" s="2"/>
      <c r="S505" s="2"/>
      <c r="T505" s="2"/>
      <c r="U505" s="2"/>
      <c r="V505" s="2"/>
    </row>
    <row r="506" spans="1:22" ht="38.25" hidden="1" x14ac:dyDescent="0.2">
      <c r="A506" s="3" t="s">
        <v>1541</v>
      </c>
      <c r="B506" s="3" t="s">
        <v>1542</v>
      </c>
      <c r="C506" s="3" t="s">
        <v>1543</v>
      </c>
      <c r="D506" s="3" t="s">
        <v>1159</v>
      </c>
      <c r="E506" s="3" t="s">
        <v>1179</v>
      </c>
      <c r="F506" s="3" t="s">
        <v>121</v>
      </c>
      <c r="G506" s="3" t="s">
        <v>1544</v>
      </c>
      <c r="H506" s="2"/>
      <c r="I506" s="2"/>
      <c r="J506" s="2"/>
      <c r="K506" s="2"/>
      <c r="L506" s="2"/>
      <c r="M506" s="2"/>
      <c r="N506" s="2"/>
      <c r="O506" s="2"/>
      <c r="P506" s="2"/>
      <c r="Q506" s="2"/>
      <c r="R506" s="2"/>
      <c r="S506" s="2"/>
      <c r="T506" s="2"/>
      <c r="U506" s="2"/>
      <c r="V506" s="2"/>
    </row>
    <row r="507" spans="1:22" ht="25.5" hidden="1" x14ac:dyDescent="0.2">
      <c r="A507" s="3" t="s">
        <v>1545</v>
      </c>
      <c r="B507" s="3" t="s">
        <v>1546</v>
      </c>
      <c r="C507" s="3" t="s">
        <v>1058</v>
      </c>
      <c r="D507" s="3" t="s">
        <v>1159</v>
      </c>
      <c r="E507" s="3" t="s">
        <v>1179</v>
      </c>
      <c r="F507" s="3" t="s">
        <v>121</v>
      </c>
      <c r="G507" s="3" t="s">
        <v>1547</v>
      </c>
      <c r="H507" s="2"/>
      <c r="I507" s="2"/>
      <c r="J507" s="2"/>
      <c r="K507" s="2"/>
      <c r="L507" s="2"/>
      <c r="M507" s="2"/>
      <c r="N507" s="2"/>
      <c r="O507" s="2"/>
      <c r="P507" s="2"/>
      <c r="Q507" s="2"/>
      <c r="R507" s="2"/>
      <c r="S507" s="2"/>
      <c r="T507" s="2"/>
      <c r="U507" s="2"/>
      <c r="V507" s="2"/>
    </row>
    <row r="508" spans="1:22" ht="12.75" hidden="1" x14ac:dyDescent="0.2">
      <c r="A508" s="3" t="s">
        <v>1548</v>
      </c>
      <c r="B508" s="3" t="s">
        <v>1549</v>
      </c>
      <c r="C508" s="3" t="s">
        <v>1058</v>
      </c>
      <c r="D508" s="3" t="s">
        <v>1159</v>
      </c>
      <c r="E508" s="3" t="s">
        <v>1065</v>
      </c>
      <c r="F508" s="3" t="s">
        <v>109</v>
      </c>
      <c r="G508" s="3" t="s">
        <v>1550</v>
      </c>
      <c r="H508" s="2"/>
      <c r="I508" s="2"/>
      <c r="J508" s="2"/>
      <c r="K508" s="2"/>
      <c r="L508" s="2"/>
      <c r="M508" s="2"/>
      <c r="N508" s="2"/>
      <c r="O508" s="2"/>
      <c r="P508" s="2"/>
      <c r="Q508" s="2"/>
      <c r="R508" s="2"/>
      <c r="S508" s="2"/>
      <c r="T508" s="2"/>
      <c r="U508" s="2"/>
      <c r="V508" s="2"/>
    </row>
    <row r="509" spans="1:22" ht="25.5" hidden="1" x14ac:dyDescent="0.2">
      <c r="A509" s="3" t="s">
        <v>1551</v>
      </c>
      <c r="B509" s="3" t="s">
        <v>1552</v>
      </c>
      <c r="C509" s="3" t="s">
        <v>1058</v>
      </c>
      <c r="D509" s="3" t="s">
        <v>1159</v>
      </c>
      <c r="E509" s="3" t="s">
        <v>1179</v>
      </c>
      <c r="F509" s="3" t="s">
        <v>121</v>
      </c>
      <c r="G509" s="3" t="s">
        <v>1553</v>
      </c>
      <c r="H509" s="2"/>
      <c r="I509" s="2"/>
      <c r="J509" s="2"/>
      <c r="K509" s="2"/>
      <c r="L509" s="2"/>
      <c r="M509" s="2"/>
      <c r="N509" s="2"/>
      <c r="O509" s="2"/>
      <c r="P509" s="2"/>
      <c r="Q509" s="2"/>
      <c r="R509" s="2"/>
      <c r="S509" s="2"/>
      <c r="T509" s="2"/>
      <c r="U509" s="2"/>
      <c r="V509" s="2"/>
    </row>
    <row r="510" spans="1:22" ht="25.5" hidden="1" x14ac:dyDescent="0.2">
      <c r="A510" s="3" t="s">
        <v>1554</v>
      </c>
      <c r="B510" s="3" t="s">
        <v>1555</v>
      </c>
      <c r="C510" s="3" t="s">
        <v>1058</v>
      </c>
      <c r="D510" s="3" t="s">
        <v>1159</v>
      </c>
      <c r="E510" s="3" t="s">
        <v>1179</v>
      </c>
      <c r="F510" s="3" t="s">
        <v>103</v>
      </c>
      <c r="G510" s="3" t="s">
        <v>1556</v>
      </c>
      <c r="H510" s="2"/>
      <c r="I510" s="2"/>
      <c r="J510" s="2"/>
      <c r="K510" s="2"/>
      <c r="L510" s="2"/>
      <c r="M510" s="2"/>
      <c r="N510" s="2"/>
      <c r="O510" s="2"/>
      <c r="P510" s="2"/>
      <c r="Q510" s="2"/>
      <c r="R510" s="2"/>
      <c r="S510" s="2"/>
      <c r="T510" s="2"/>
      <c r="U510" s="2"/>
      <c r="V510" s="2"/>
    </row>
    <row r="511" spans="1:22" ht="12.75" hidden="1" x14ac:dyDescent="0.2">
      <c r="A511" s="3" t="s">
        <v>1557</v>
      </c>
      <c r="B511" s="3" t="s">
        <v>1558</v>
      </c>
      <c r="C511" s="3" t="s">
        <v>1058</v>
      </c>
      <c r="D511" s="3" t="s">
        <v>1159</v>
      </c>
      <c r="E511" s="3" t="s">
        <v>1175</v>
      </c>
      <c r="F511" s="3" t="s">
        <v>109</v>
      </c>
      <c r="G511" s="3" t="s">
        <v>1559</v>
      </c>
      <c r="H511" s="2"/>
      <c r="I511" s="2"/>
      <c r="J511" s="2"/>
      <c r="K511" s="2"/>
      <c r="L511" s="2"/>
      <c r="M511" s="2"/>
      <c r="N511" s="2"/>
      <c r="O511" s="2"/>
      <c r="P511" s="2"/>
      <c r="Q511" s="2"/>
      <c r="R511" s="2"/>
      <c r="S511" s="2"/>
      <c r="T511" s="2"/>
      <c r="U511" s="2"/>
      <c r="V511" s="2"/>
    </row>
    <row r="512" spans="1:22" ht="25.5" hidden="1" x14ac:dyDescent="0.2">
      <c r="A512" s="3" t="s">
        <v>1560</v>
      </c>
      <c r="B512" s="3" t="s">
        <v>1561</v>
      </c>
      <c r="C512" s="3" t="s">
        <v>280</v>
      </c>
      <c r="D512" s="3" t="s">
        <v>1159</v>
      </c>
      <c r="E512" s="3" t="s">
        <v>1293</v>
      </c>
      <c r="F512" s="3" t="s">
        <v>109</v>
      </c>
      <c r="G512" s="3" t="s">
        <v>1562</v>
      </c>
      <c r="H512" s="2"/>
      <c r="I512" s="2"/>
      <c r="J512" s="2"/>
      <c r="K512" s="2"/>
      <c r="L512" s="2"/>
      <c r="M512" s="2"/>
      <c r="N512" s="2"/>
      <c r="O512" s="2"/>
      <c r="P512" s="2"/>
      <c r="Q512" s="2"/>
      <c r="R512" s="2"/>
      <c r="S512" s="2"/>
      <c r="T512" s="2"/>
      <c r="U512" s="2"/>
      <c r="V512" s="2"/>
    </row>
    <row r="513" spans="1:22" ht="25.5" hidden="1" x14ac:dyDescent="0.2">
      <c r="A513" s="3" t="s">
        <v>1560</v>
      </c>
      <c r="B513" s="3" t="s">
        <v>1563</v>
      </c>
      <c r="C513" s="3" t="s">
        <v>280</v>
      </c>
      <c r="D513" s="3" t="s">
        <v>1159</v>
      </c>
      <c r="E513" s="3" t="s">
        <v>142</v>
      </c>
      <c r="F513" s="3" t="s">
        <v>103</v>
      </c>
      <c r="G513" s="3" t="s">
        <v>1564</v>
      </c>
      <c r="H513" s="2"/>
      <c r="I513" s="2"/>
      <c r="J513" s="2"/>
      <c r="K513" s="2"/>
      <c r="L513" s="2"/>
      <c r="M513" s="2"/>
      <c r="N513" s="2"/>
      <c r="O513" s="2"/>
      <c r="P513" s="2"/>
      <c r="Q513" s="2"/>
      <c r="R513" s="2"/>
      <c r="S513" s="2"/>
      <c r="T513" s="2"/>
      <c r="U513" s="2"/>
      <c r="V513" s="2"/>
    </row>
    <row r="514" spans="1:22" ht="25.5" hidden="1" x14ac:dyDescent="0.2">
      <c r="A514" s="3" t="s">
        <v>1560</v>
      </c>
      <c r="B514" s="3" t="s">
        <v>1565</v>
      </c>
      <c r="C514" s="3" t="s">
        <v>280</v>
      </c>
      <c r="D514" s="3" t="s">
        <v>1159</v>
      </c>
      <c r="E514" s="3" t="s">
        <v>142</v>
      </c>
      <c r="F514" s="3" t="s">
        <v>109</v>
      </c>
      <c r="G514" s="3" t="s">
        <v>1566</v>
      </c>
      <c r="H514" s="2"/>
      <c r="I514" s="2"/>
      <c r="J514" s="2"/>
      <c r="K514" s="2"/>
      <c r="L514" s="2"/>
      <c r="M514" s="2"/>
      <c r="N514" s="2"/>
      <c r="O514" s="2"/>
      <c r="P514" s="2"/>
      <c r="Q514" s="2"/>
      <c r="R514" s="2"/>
      <c r="S514" s="2"/>
      <c r="T514" s="2"/>
      <c r="U514" s="2"/>
      <c r="V514" s="2"/>
    </row>
    <row r="515" spans="1:22" ht="25.5" hidden="1" x14ac:dyDescent="0.2">
      <c r="A515" s="3" t="s">
        <v>1567</v>
      </c>
      <c r="B515" s="3" t="s">
        <v>1568</v>
      </c>
      <c r="C515" s="3" t="s">
        <v>107</v>
      </c>
      <c r="D515" s="3" t="s">
        <v>1159</v>
      </c>
      <c r="E515" s="3" t="s">
        <v>1175</v>
      </c>
      <c r="F515" s="3" t="s">
        <v>109</v>
      </c>
      <c r="G515" s="3" t="s">
        <v>1569</v>
      </c>
      <c r="H515" s="2"/>
      <c r="I515" s="2"/>
      <c r="J515" s="2"/>
      <c r="K515" s="2"/>
      <c r="L515" s="2"/>
      <c r="M515" s="2"/>
      <c r="N515" s="2"/>
      <c r="O515" s="2"/>
      <c r="P515" s="2"/>
      <c r="Q515" s="2"/>
      <c r="R515" s="2"/>
      <c r="S515" s="2"/>
      <c r="T515" s="2"/>
      <c r="U515" s="2"/>
      <c r="V515" s="2"/>
    </row>
    <row r="516" spans="1:22" ht="38.25" hidden="1" x14ac:dyDescent="0.2">
      <c r="A516" s="3" t="s">
        <v>1567</v>
      </c>
      <c r="B516" s="3" t="s">
        <v>1570</v>
      </c>
      <c r="C516" s="3" t="s">
        <v>107</v>
      </c>
      <c r="D516" s="3" t="s">
        <v>1159</v>
      </c>
      <c r="E516" s="3" t="s">
        <v>142</v>
      </c>
      <c r="F516" s="3" t="s">
        <v>103</v>
      </c>
      <c r="G516" s="3" t="s">
        <v>1571</v>
      </c>
      <c r="H516" s="2"/>
      <c r="I516" s="2"/>
      <c r="J516" s="2"/>
      <c r="K516" s="2"/>
      <c r="L516" s="2"/>
      <c r="M516" s="2"/>
      <c r="N516" s="2"/>
      <c r="O516" s="2"/>
      <c r="P516" s="2"/>
      <c r="Q516" s="2"/>
      <c r="R516" s="2"/>
      <c r="S516" s="2"/>
      <c r="T516" s="2"/>
      <c r="U516" s="2"/>
      <c r="V516" s="2"/>
    </row>
    <row r="517" spans="1:22" ht="25.5" hidden="1" x14ac:dyDescent="0.2">
      <c r="A517" s="3" t="s">
        <v>1567</v>
      </c>
      <c r="B517" s="3" t="s">
        <v>1572</v>
      </c>
      <c r="C517" s="3" t="s">
        <v>107</v>
      </c>
      <c r="D517" s="3" t="s">
        <v>1159</v>
      </c>
      <c r="E517" s="3" t="s">
        <v>142</v>
      </c>
      <c r="F517" s="3" t="s">
        <v>109</v>
      </c>
      <c r="G517" s="3" t="s">
        <v>1573</v>
      </c>
      <c r="H517" s="2"/>
      <c r="I517" s="2"/>
      <c r="J517" s="2"/>
      <c r="K517" s="2"/>
      <c r="L517" s="2"/>
      <c r="M517" s="2"/>
      <c r="N517" s="2"/>
      <c r="O517" s="2"/>
      <c r="P517" s="2"/>
      <c r="Q517" s="2"/>
      <c r="R517" s="2"/>
      <c r="S517" s="2"/>
      <c r="T517" s="2"/>
      <c r="U517" s="2"/>
      <c r="V517" s="2"/>
    </row>
    <row r="518" spans="1:22" ht="12.75" hidden="1" x14ac:dyDescent="0.2">
      <c r="A518" s="3" t="s">
        <v>1574</v>
      </c>
      <c r="B518" s="3" t="s">
        <v>1575</v>
      </c>
      <c r="C518" s="3" t="s">
        <v>107</v>
      </c>
      <c r="D518" s="3" t="s">
        <v>1159</v>
      </c>
      <c r="E518" s="3" t="s">
        <v>1232</v>
      </c>
      <c r="F518" s="3" t="s">
        <v>109</v>
      </c>
      <c r="G518" s="3" t="s">
        <v>1576</v>
      </c>
      <c r="H518" s="2"/>
      <c r="I518" s="2"/>
      <c r="J518" s="2"/>
      <c r="K518" s="2"/>
      <c r="L518" s="2"/>
      <c r="M518" s="2"/>
      <c r="N518" s="2"/>
      <c r="O518" s="2"/>
      <c r="P518" s="2"/>
      <c r="Q518" s="2"/>
      <c r="R518" s="2"/>
      <c r="S518" s="2"/>
      <c r="T518" s="2"/>
      <c r="U518" s="2"/>
      <c r="V518" s="2"/>
    </row>
    <row r="519" spans="1:22" ht="25.5" hidden="1" x14ac:dyDescent="0.2">
      <c r="A519" s="3" t="s">
        <v>1577</v>
      </c>
      <c r="B519" s="3" t="s">
        <v>1578</v>
      </c>
      <c r="C519" s="3" t="s">
        <v>107</v>
      </c>
      <c r="D519" s="3" t="s">
        <v>1159</v>
      </c>
      <c r="E519" s="3" t="s">
        <v>1171</v>
      </c>
      <c r="F519" s="3" t="s">
        <v>109</v>
      </c>
      <c r="G519" s="3" t="s">
        <v>1579</v>
      </c>
      <c r="H519" s="2"/>
      <c r="I519" s="2"/>
      <c r="J519" s="2"/>
      <c r="K519" s="2"/>
      <c r="L519" s="2"/>
      <c r="M519" s="2"/>
      <c r="N519" s="2"/>
      <c r="O519" s="2"/>
      <c r="P519" s="2"/>
      <c r="Q519" s="2"/>
      <c r="R519" s="2"/>
      <c r="S519" s="2"/>
      <c r="T519" s="2"/>
      <c r="U519" s="2"/>
      <c r="V519" s="2"/>
    </row>
    <row r="520" spans="1:22" ht="395.25" hidden="1" x14ac:dyDescent="0.2">
      <c r="A520" s="3" t="s">
        <v>1580</v>
      </c>
      <c r="B520" s="3" t="s">
        <v>1581</v>
      </c>
      <c r="C520" s="3" t="s">
        <v>107</v>
      </c>
      <c r="D520" s="3" t="s">
        <v>1159</v>
      </c>
      <c r="E520" s="3" t="s">
        <v>1175</v>
      </c>
      <c r="F520" s="3" t="s">
        <v>109</v>
      </c>
      <c r="G520" s="3" t="s">
        <v>1582</v>
      </c>
      <c r="H520" s="2"/>
      <c r="I520" s="2"/>
      <c r="J520" s="2"/>
      <c r="K520" s="2"/>
      <c r="L520" s="2"/>
      <c r="M520" s="2"/>
      <c r="N520" s="2"/>
      <c r="O520" s="2"/>
      <c r="P520" s="2"/>
      <c r="Q520" s="2"/>
      <c r="R520" s="2"/>
      <c r="S520" s="2"/>
      <c r="T520" s="2"/>
      <c r="U520" s="2"/>
      <c r="V520" s="2"/>
    </row>
    <row r="521" spans="1:22" ht="395.25" hidden="1" x14ac:dyDescent="0.2">
      <c r="A521" s="3" t="s">
        <v>1580</v>
      </c>
      <c r="B521" s="3" t="s">
        <v>1583</v>
      </c>
      <c r="C521" s="3" t="s">
        <v>107</v>
      </c>
      <c r="D521" s="3" t="s">
        <v>1159</v>
      </c>
      <c r="E521" s="3" t="s">
        <v>1163</v>
      </c>
      <c r="F521" s="3" t="s">
        <v>109</v>
      </c>
      <c r="G521" s="3" t="s">
        <v>1584</v>
      </c>
      <c r="H521" s="2"/>
      <c r="I521" s="2"/>
      <c r="J521" s="2"/>
      <c r="K521" s="2"/>
      <c r="L521" s="2"/>
      <c r="M521" s="2"/>
      <c r="N521" s="2"/>
      <c r="O521" s="2"/>
      <c r="P521" s="2"/>
      <c r="Q521" s="2"/>
      <c r="R521" s="2"/>
      <c r="S521" s="2"/>
      <c r="T521" s="2"/>
      <c r="U521" s="2"/>
      <c r="V521" s="2"/>
    </row>
    <row r="522" spans="1:22" ht="382.5" hidden="1" x14ac:dyDescent="0.2">
      <c r="A522" s="3" t="s">
        <v>1580</v>
      </c>
      <c r="B522" s="3" t="s">
        <v>1585</v>
      </c>
      <c r="C522" s="3" t="s">
        <v>107</v>
      </c>
      <c r="D522" s="3" t="s">
        <v>1159</v>
      </c>
      <c r="E522" s="3" t="s">
        <v>1188</v>
      </c>
      <c r="F522" s="3" t="s">
        <v>109</v>
      </c>
      <c r="G522" s="3" t="s">
        <v>1586</v>
      </c>
      <c r="H522" s="2"/>
      <c r="I522" s="2"/>
      <c r="J522" s="2"/>
      <c r="K522" s="2"/>
      <c r="L522" s="2"/>
      <c r="M522" s="2"/>
      <c r="N522" s="2"/>
      <c r="O522" s="2"/>
      <c r="P522" s="2"/>
      <c r="Q522" s="2"/>
      <c r="R522" s="2"/>
      <c r="S522" s="2"/>
      <c r="T522" s="2"/>
      <c r="U522" s="2"/>
      <c r="V522" s="2"/>
    </row>
    <row r="523" spans="1:22" ht="344.25" hidden="1" x14ac:dyDescent="0.2">
      <c r="A523" s="3" t="s">
        <v>1580</v>
      </c>
      <c r="B523" s="3" t="s">
        <v>1587</v>
      </c>
      <c r="C523" s="3" t="s">
        <v>107</v>
      </c>
      <c r="D523" s="3" t="s">
        <v>1159</v>
      </c>
      <c r="E523" s="3" t="s">
        <v>1275</v>
      </c>
      <c r="F523" s="3" t="s">
        <v>109</v>
      </c>
      <c r="G523" s="3" t="s">
        <v>1588</v>
      </c>
      <c r="H523" s="2"/>
      <c r="I523" s="2"/>
      <c r="J523" s="2"/>
      <c r="K523" s="2"/>
      <c r="L523" s="2"/>
      <c r="M523" s="2"/>
      <c r="N523" s="2"/>
      <c r="O523" s="2"/>
      <c r="P523" s="2"/>
      <c r="Q523" s="2"/>
      <c r="R523" s="2"/>
      <c r="S523" s="2"/>
      <c r="T523" s="2"/>
      <c r="U523" s="2"/>
      <c r="V523" s="2"/>
    </row>
    <row r="524" spans="1:22" ht="38.25" hidden="1" x14ac:dyDescent="0.2">
      <c r="A524" s="3" t="s">
        <v>1589</v>
      </c>
      <c r="B524" s="3" t="s">
        <v>1590</v>
      </c>
      <c r="C524" s="3" t="s">
        <v>153</v>
      </c>
      <c r="D524" s="3" t="s">
        <v>1159</v>
      </c>
      <c r="E524" s="3" t="s">
        <v>1195</v>
      </c>
      <c r="F524" s="3" t="s">
        <v>109</v>
      </c>
      <c r="G524" s="3" t="s">
        <v>1591</v>
      </c>
      <c r="H524" s="2"/>
      <c r="I524" s="2"/>
      <c r="J524" s="2"/>
      <c r="K524" s="2"/>
      <c r="L524" s="2"/>
      <c r="M524" s="2"/>
      <c r="N524" s="2"/>
      <c r="O524" s="2"/>
      <c r="P524" s="2"/>
      <c r="Q524" s="2"/>
      <c r="R524" s="2"/>
      <c r="S524" s="2"/>
      <c r="T524" s="2"/>
      <c r="U524" s="2"/>
      <c r="V524" s="2"/>
    </row>
    <row r="525" spans="1:22" ht="25.5" hidden="1" x14ac:dyDescent="0.2">
      <c r="A525" s="3" t="s">
        <v>1592</v>
      </c>
      <c r="B525" s="3" t="s">
        <v>1593</v>
      </c>
      <c r="C525" s="3" t="s">
        <v>149</v>
      </c>
      <c r="D525" s="3" t="s">
        <v>1159</v>
      </c>
      <c r="E525" s="3" t="s">
        <v>1163</v>
      </c>
      <c r="F525" s="3" t="s">
        <v>121</v>
      </c>
      <c r="G525" s="3" t="s">
        <v>1594</v>
      </c>
      <c r="H525" s="2"/>
      <c r="I525" s="2"/>
      <c r="J525" s="2"/>
      <c r="K525" s="2"/>
      <c r="L525" s="2"/>
      <c r="M525" s="2"/>
      <c r="N525" s="2"/>
      <c r="O525" s="2"/>
      <c r="P525" s="2"/>
      <c r="Q525" s="2"/>
      <c r="R525" s="2"/>
      <c r="S525" s="2"/>
      <c r="T525" s="2"/>
      <c r="U525" s="2"/>
      <c r="V525" s="2"/>
    </row>
    <row r="526" spans="1:22" ht="25.5" hidden="1" x14ac:dyDescent="0.2">
      <c r="A526" s="3" t="s">
        <v>1595</v>
      </c>
      <c r="B526" s="3" t="s">
        <v>1596</v>
      </c>
      <c r="C526" s="3" t="s">
        <v>183</v>
      </c>
      <c r="D526" s="3" t="s">
        <v>1159</v>
      </c>
      <c r="E526" s="3" t="s">
        <v>1266</v>
      </c>
      <c r="F526" s="3" t="s">
        <v>109</v>
      </c>
      <c r="G526" s="3" t="s">
        <v>1597</v>
      </c>
      <c r="H526" s="2"/>
      <c r="I526" s="2"/>
      <c r="J526" s="2"/>
      <c r="K526" s="2"/>
      <c r="L526" s="2"/>
      <c r="M526" s="2"/>
      <c r="N526" s="2"/>
      <c r="O526" s="2"/>
      <c r="P526" s="2"/>
      <c r="Q526" s="2"/>
      <c r="R526" s="2"/>
      <c r="S526" s="2"/>
      <c r="T526" s="2"/>
      <c r="U526" s="2"/>
      <c r="V526" s="2"/>
    </row>
    <row r="527" spans="1:22" ht="25.5" hidden="1" x14ac:dyDescent="0.2">
      <c r="A527" s="3" t="s">
        <v>1595</v>
      </c>
      <c r="B527" s="3" t="s">
        <v>1598</v>
      </c>
      <c r="C527" s="3" t="s">
        <v>183</v>
      </c>
      <c r="D527" s="3" t="s">
        <v>1159</v>
      </c>
      <c r="E527" s="3" t="s">
        <v>1182</v>
      </c>
      <c r="F527" s="3" t="s">
        <v>121</v>
      </c>
      <c r="G527" s="3" t="s">
        <v>1599</v>
      </c>
      <c r="H527" s="2"/>
      <c r="I527" s="2"/>
      <c r="J527" s="2"/>
      <c r="K527" s="2"/>
      <c r="L527" s="2"/>
      <c r="M527" s="2"/>
      <c r="N527" s="2"/>
      <c r="O527" s="2"/>
      <c r="P527" s="2"/>
      <c r="Q527" s="2"/>
      <c r="R527" s="2"/>
      <c r="S527" s="2"/>
      <c r="T527" s="2"/>
      <c r="U527" s="2"/>
      <c r="V527" s="2"/>
    </row>
    <row r="528" spans="1:22" ht="12.75" hidden="1" x14ac:dyDescent="0.2">
      <c r="A528" s="3" t="s">
        <v>1595</v>
      </c>
      <c r="B528" s="3" t="s">
        <v>1600</v>
      </c>
      <c r="C528" s="3" t="s">
        <v>183</v>
      </c>
      <c r="D528" s="3" t="s">
        <v>1159</v>
      </c>
      <c r="E528" s="3" t="s">
        <v>1201</v>
      </c>
      <c r="F528" s="3" t="s">
        <v>109</v>
      </c>
      <c r="G528" s="3" t="s">
        <v>1601</v>
      </c>
      <c r="H528" s="2"/>
      <c r="I528" s="2"/>
      <c r="J528" s="2"/>
      <c r="K528" s="2"/>
      <c r="L528" s="2"/>
      <c r="M528" s="2"/>
      <c r="N528" s="2"/>
      <c r="O528" s="2"/>
      <c r="P528" s="2"/>
      <c r="Q528" s="2"/>
      <c r="R528" s="2"/>
      <c r="S528" s="2"/>
      <c r="T528" s="2"/>
      <c r="U528" s="2"/>
      <c r="V528" s="2"/>
    </row>
    <row r="529" spans="1:22" ht="12.75" hidden="1" x14ac:dyDescent="0.2">
      <c r="A529" s="3" t="s">
        <v>1595</v>
      </c>
      <c r="B529" s="3" t="s">
        <v>1602</v>
      </c>
      <c r="C529" s="3" t="s">
        <v>183</v>
      </c>
      <c r="D529" s="3" t="s">
        <v>1159</v>
      </c>
      <c r="E529" s="3" t="s">
        <v>1232</v>
      </c>
      <c r="F529" s="3" t="s">
        <v>109</v>
      </c>
      <c r="G529" s="3" t="s">
        <v>1603</v>
      </c>
      <c r="H529" s="2"/>
      <c r="I529" s="2"/>
      <c r="J529" s="2"/>
      <c r="K529" s="2"/>
      <c r="L529" s="2"/>
      <c r="M529" s="2"/>
      <c r="N529" s="2"/>
      <c r="O529" s="2"/>
      <c r="P529" s="2"/>
      <c r="Q529" s="2"/>
      <c r="R529" s="2"/>
      <c r="S529" s="2"/>
      <c r="T529" s="2"/>
      <c r="U529" s="2"/>
      <c r="V529" s="2"/>
    </row>
    <row r="530" spans="1:22" ht="63.75" hidden="1" x14ac:dyDescent="0.2">
      <c r="A530" s="3" t="s">
        <v>1604</v>
      </c>
      <c r="B530" s="3" t="s">
        <v>1605</v>
      </c>
      <c r="C530" s="3" t="s">
        <v>287</v>
      </c>
      <c r="D530" s="3" t="s">
        <v>1159</v>
      </c>
      <c r="E530" s="3" t="s">
        <v>1175</v>
      </c>
      <c r="F530" s="3" t="s">
        <v>109</v>
      </c>
      <c r="G530" s="3" t="s">
        <v>1606</v>
      </c>
      <c r="H530" s="2"/>
      <c r="I530" s="2"/>
      <c r="J530" s="2"/>
      <c r="K530" s="2"/>
      <c r="L530" s="2"/>
      <c r="M530" s="2"/>
      <c r="N530" s="2"/>
      <c r="O530" s="2"/>
      <c r="P530" s="2"/>
      <c r="Q530" s="2"/>
      <c r="R530" s="2"/>
      <c r="S530" s="2"/>
      <c r="T530" s="2"/>
      <c r="U530" s="2"/>
      <c r="V530" s="2"/>
    </row>
    <row r="531" spans="1:22" ht="25.5" hidden="1" x14ac:dyDescent="0.2">
      <c r="A531" s="3" t="s">
        <v>1604</v>
      </c>
      <c r="B531" s="3" t="s">
        <v>1607</v>
      </c>
      <c r="C531" s="3" t="s">
        <v>287</v>
      </c>
      <c r="D531" s="3" t="s">
        <v>1159</v>
      </c>
      <c r="E531" s="3" t="s">
        <v>142</v>
      </c>
      <c r="F531" s="3" t="s">
        <v>103</v>
      </c>
      <c r="G531" s="3" t="s">
        <v>1608</v>
      </c>
      <c r="H531" s="2"/>
      <c r="I531" s="2"/>
      <c r="J531" s="2"/>
      <c r="K531" s="2"/>
      <c r="L531" s="2"/>
      <c r="M531" s="2"/>
      <c r="N531" s="2"/>
      <c r="O531" s="2"/>
      <c r="P531" s="2"/>
      <c r="Q531" s="2"/>
      <c r="R531" s="2"/>
      <c r="S531" s="2"/>
      <c r="T531" s="2"/>
      <c r="U531" s="2"/>
      <c r="V531" s="2"/>
    </row>
    <row r="532" spans="1:22" ht="25.5" hidden="1" x14ac:dyDescent="0.2">
      <c r="A532" s="3" t="s">
        <v>1604</v>
      </c>
      <c r="B532" s="3" t="s">
        <v>1609</v>
      </c>
      <c r="C532" s="3" t="s">
        <v>287</v>
      </c>
      <c r="D532" s="3" t="s">
        <v>1159</v>
      </c>
      <c r="E532" s="3" t="s">
        <v>142</v>
      </c>
      <c r="F532" s="3" t="s">
        <v>109</v>
      </c>
      <c r="G532" s="3" t="s">
        <v>1610</v>
      </c>
      <c r="H532" s="2"/>
      <c r="I532" s="2"/>
      <c r="J532" s="2"/>
      <c r="K532" s="2"/>
      <c r="L532" s="2"/>
      <c r="M532" s="2"/>
      <c r="N532" s="2"/>
      <c r="O532" s="2"/>
      <c r="P532" s="2"/>
      <c r="Q532" s="2"/>
      <c r="R532" s="2"/>
      <c r="S532" s="2"/>
      <c r="T532" s="2"/>
      <c r="U532" s="2"/>
      <c r="V532" s="2"/>
    </row>
    <row r="533" spans="1:22" ht="102" hidden="1" x14ac:dyDescent="0.2">
      <c r="A533" s="3" t="s">
        <v>1611</v>
      </c>
      <c r="B533" s="3" t="s">
        <v>1612</v>
      </c>
      <c r="C533" s="3" t="s">
        <v>287</v>
      </c>
      <c r="D533" s="3" t="s">
        <v>1159</v>
      </c>
      <c r="E533" s="3" t="s">
        <v>1175</v>
      </c>
      <c r="F533" s="3" t="s">
        <v>109</v>
      </c>
      <c r="G533" s="3" t="s">
        <v>1613</v>
      </c>
      <c r="H533" s="2"/>
      <c r="I533" s="2"/>
      <c r="J533" s="2"/>
      <c r="K533" s="2"/>
      <c r="L533" s="2"/>
      <c r="M533" s="2"/>
      <c r="N533" s="2"/>
      <c r="O533" s="2"/>
      <c r="P533" s="2"/>
      <c r="Q533" s="2"/>
      <c r="R533" s="2"/>
      <c r="S533" s="2"/>
      <c r="T533" s="2"/>
      <c r="U533" s="2"/>
      <c r="V533" s="2"/>
    </row>
    <row r="534" spans="1:22" ht="76.5" hidden="1" x14ac:dyDescent="0.2">
      <c r="A534" s="3" t="s">
        <v>1611</v>
      </c>
      <c r="B534" s="3" t="s">
        <v>1614</v>
      </c>
      <c r="C534" s="3" t="s">
        <v>287</v>
      </c>
      <c r="D534" s="3" t="s">
        <v>1159</v>
      </c>
      <c r="E534" s="3" t="s">
        <v>1163</v>
      </c>
      <c r="F534" s="3" t="s">
        <v>109</v>
      </c>
      <c r="G534" s="3" t="s">
        <v>1615</v>
      </c>
      <c r="H534" s="2"/>
      <c r="I534" s="2"/>
      <c r="J534" s="2"/>
      <c r="K534" s="2"/>
      <c r="L534" s="2"/>
      <c r="M534" s="2"/>
      <c r="N534" s="2"/>
      <c r="O534" s="2"/>
      <c r="P534" s="2"/>
      <c r="Q534" s="2"/>
      <c r="R534" s="2"/>
      <c r="S534" s="2"/>
      <c r="T534" s="2"/>
      <c r="U534" s="2"/>
      <c r="V534" s="2"/>
    </row>
    <row r="535" spans="1:22" ht="38.25" hidden="1" x14ac:dyDescent="0.2">
      <c r="A535" s="3" t="s">
        <v>1616</v>
      </c>
      <c r="B535" s="3" t="s">
        <v>1617</v>
      </c>
      <c r="C535" s="3" t="s">
        <v>125</v>
      </c>
      <c r="D535" s="3" t="s">
        <v>1159</v>
      </c>
      <c r="E535" s="3" t="s">
        <v>1232</v>
      </c>
      <c r="F535" s="3" t="s">
        <v>121</v>
      </c>
      <c r="G535" s="3" t="s">
        <v>1618</v>
      </c>
      <c r="H535" s="2"/>
      <c r="I535" s="2"/>
      <c r="J535" s="2"/>
      <c r="K535" s="2"/>
      <c r="L535" s="2"/>
      <c r="M535" s="2"/>
      <c r="N535" s="2"/>
      <c r="O535" s="2"/>
      <c r="P535" s="2"/>
      <c r="Q535" s="2"/>
      <c r="R535" s="2"/>
      <c r="S535" s="2"/>
      <c r="T535" s="2"/>
      <c r="U535" s="2"/>
      <c r="V535" s="2"/>
    </row>
    <row r="536" spans="1:22" ht="25.5" hidden="1" x14ac:dyDescent="0.2">
      <c r="A536" s="3" t="s">
        <v>1619</v>
      </c>
      <c r="B536" s="3" t="s">
        <v>1620</v>
      </c>
      <c r="C536" s="3" t="s">
        <v>153</v>
      </c>
      <c r="D536" s="3" t="s">
        <v>1159</v>
      </c>
      <c r="E536" s="3" t="s">
        <v>1266</v>
      </c>
      <c r="F536" s="3" t="s">
        <v>121</v>
      </c>
      <c r="G536" s="3" t="s">
        <v>1621</v>
      </c>
      <c r="H536" s="2"/>
      <c r="I536" s="2"/>
      <c r="J536" s="2"/>
      <c r="K536" s="2"/>
      <c r="L536" s="2"/>
      <c r="M536" s="2"/>
      <c r="N536" s="2"/>
      <c r="O536" s="2"/>
      <c r="P536" s="2"/>
      <c r="Q536" s="2"/>
      <c r="R536" s="2"/>
      <c r="S536" s="2"/>
      <c r="T536" s="2"/>
      <c r="U536" s="2"/>
      <c r="V536" s="2"/>
    </row>
    <row r="537" spans="1:22" ht="25.5" hidden="1" x14ac:dyDescent="0.2">
      <c r="A537" s="3" t="s">
        <v>1622</v>
      </c>
      <c r="B537" s="3" t="s">
        <v>1623</v>
      </c>
      <c r="C537" s="3" t="s">
        <v>149</v>
      </c>
      <c r="D537" s="3" t="s">
        <v>1159</v>
      </c>
      <c r="E537" s="3" t="s">
        <v>1195</v>
      </c>
      <c r="F537" s="3" t="s">
        <v>103</v>
      </c>
      <c r="G537" s="3" t="s">
        <v>1624</v>
      </c>
      <c r="H537" s="2"/>
      <c r="I537" s="2"/>
      <c r="J537" s="2"/>
      <c r="K537" s="2"/>
      <c r="L537" s="2"/>
      <c r="M537" s="2"/>
      <c r="N537" s="2"/>
      <c r="O537" s="2"/>
      <c r="P537" s="2"/>
      <c r="Q537" s="2"/>
      <c r="R537" s="2"/>
      <c r="S537" s="2"/>
      <c r="T537" s="2"/>
      <c r="U537" s="2"/>
      <c r="V537" s="2"/>
    </row>
    <row r="538" spans="1:22" ht="25.5" hidden="1" x14ac:dyDescent="0.2">
      <c r="A538" s="3" t="s">
        <v>1622</v>
      </c>
      <c r="B538" s="3" t="s">
        <v>1625</v>
      </c>
      <c r="C538" s="3" t="s">
        <v>149</v>
      </c>
      <c r="D538" s="3" t="s">
        <v>1159</v>
      </c>
      <c r="E538" s="3" t="s">
        <v>1185</v>
      </c>
      <c r="F538" s="3" t="s">
        <v>121</v>
      </c>
      <c r="G538" s="3" t="s">
        <v>1626</v>
      </c>
      <c r="H538" s="2"/>
      <c r="I538" s="2"/>
      <c r="J538" s="2"/>
      <c r="K538" s="2"/>
      <c r="L538" s="2"/>
      <c r="M538" s="2"/>
      <c r="N538" s="2"/>
      <c r="O538" s="2"/>
      <c r="P538" s="2"/>
      <c r="Q538" s="2"/>
      <c r="R538" s="2"/>
      <c r="S538" s="2"/>
      <c r="T538" s="2"/>
      <c r="U538" s="2"/>
      <c r="V538" s="2"/>
    </row>
    <row r="539" spans="1:22" ht="38.25" hidden="1" x14ac:dyDescent="0.2">
      <c r="A539" s="3" t="s">
        <v>1627</v>
      </c>
      <c r="B539" s="3" t="s">
        <v>1628</v>
      </c>
      <c r="C539" s="3" t="s">
        <v>153</v>
      </c>
      <c r="D539" s="3" t="s">
        <v>1159</v>
      </c>
      <c r="E539" s="3" t="s">
        <v>1175</v>
      </c>
      <c r="F539" s="3" t="s">
        <v>121</v>
      </c>
      <c r="G539" s="3" t="s">
        <v>1629</v>
      </c>
      <c r="H539" s="2"/>
      <c r="I539" s="2"/>
      <c r="J539" s="2"/>
      <c r="K539" s="2"/>
      <c r="L539" s="2"/>
      <c r="M539" s="2"/>
      <c r="N539" s="2"/>
      <c r="O539" s="2"/>
      <c r="P539" s="2"/>
      <c r="Q539" s="2"/>
      <c r="R539" s="2"/>
      <c r="S539" s="2"/>
      <c r="T539" s="2"/>
      <c r="U539" s="2"/>
      <c r="V539" s="2"/>
    </row>
    <row r="540" spans="1:22" ht="25.5" hidden="1" x14ac:dyDescent="0.2">
      <c r="A540" s="3" t="s">
        <v>1630</v>
      </c>
      <c r="B540" s="3" t="s">
        <v>1631</v>
      </c>
      <c r="C540" s="3" t="s">
        <v>149</v>
      </c>
      <c r="D540" s="3" t="s">
        <v>1159</v>
      </c>
      <c r="E540" s="3" t="s">
        <v>1179</v>
      </c>
      <c r="F540" s="3" t="s">
        <v>109</v>
      </c>
      <c r="G540" s="3" t="s">
        <v>1632</v>
      </c>
      <c r="H540" s="2"/>
      <c r="I540" s="2"/>
      <c r="J540" s="2"/>
      <c r="K540" s="2"/>
      <c r="L540" s="2"/>
      <c r="M540" s="2"/>
      <c r="N540" s="2"/>
      <c r="O540" s="2"/>
      <c r="P540" s="2"/>
      <c r="Q540" s="2"/>
      <c r="R540" s="2"/>
      <c r="S540" s="2"/>
      <c r="T540" s="2"/>
      <c r="U540" s="2"/>
      <c r="V540" s="2"/>
    </row>
    <row r="541" spans="1:22" ht="25.5" hidden="1" x14ac:dyDescent="0.2">
      <c r="A541" s="3" t="s">
        <v>1630</v>
      </c>
      <c r="B541" s="3" t="s">
        <v>1633</v>
      </c>
      <c r="C541" s="3" t="s">
        <v>149</v>
      </c>
      <c r="D541" s="3" t="s">
        <v>1159</v>
      </c>
      <c r="E541" s="3" t="s">
        <v>1171</v>
      </c>
      <c r="F541" s="3" t="s">
        <v>121</v>
      </c>
      <c r="G541" s="3" t="s">
        <v>1634</v>
      </c>
      <c r="H541" s="2"/>
      <c r="I541" s="2"/>
      <c r="J541" s="2"/>
      <c r="K541" s="2"/>
      <c r="L541" s="2"/>
      <c r="M541" s="2"/>
      <c r="N541" s="2"/>
      <c r="O541" s="2"/>
      <c r="P541" s="2"/>
      <c r="Q541" s="2"/>
      <c r="R541" s="2"/>
      <c r="S541" s="2"/>
      <c r="T541" s="2"/>
      <c r="U541" s="2"/>
      <c r="V541" s="2"/>
    </row>
    <row r="542" spans="1:22" ht="25.5" hidden="1" x14ac:dyDescent="0.2">
      <c r="A542" s="3" t="s">
        <v>1635</v>
      </c>
      <c r="B542" s="3" t="s">
        <v>1636</v>
      </c>
      <c r="C542" s="3" t="s">
        <v>149</v>
      </c>
      <c r="D542" s="3" t="s">
        <v>1159</v>
      </c>
      <c r="E542" s="3" t="s">
        <v>1163</v>
      </c>
      <c r="F542" s="3" t="s">
        <v>103</v>
      </c>
      <c r="G542" s="3" t="s">
        <v>1637</v>
      </c>
      <c r="H542" s="2"/>
      <c r="I542" s="2"/>
      <c r="J542" s="2"/>
      <c r="K542" s="2"/>
      <c r="L542" s="2"/>
      <c r="M542" s="2"/>
      <c r="N542" s="2"/>
      <c r="O542" s="2"/>
      <c r="P542" s="2"/>
      <c r="Q542" s="2"/>
      <c r="R542" s="2"/>
      <c r="S542" s="2"/>
      <c r="T542" s="2"/>
      <c r="U542" s="2"/>
      <c r="V542" s="2"/>
    </row>
    <row r="543" spans="1:22" ht="25.5" hidden="1" x14ac:dyDescent="0.2">
      <c r="A543" s="3" t="s">
        <v>1638</v>
      </c>
      <c r="B543" s="3" t="s">
        <v>1639</v>
      </c>
      <c r="C543" s="3" t="s">
        <v>149</v>
      </c>
      <c r="D543" s="3" t="s">
        <v>1159</v>
      </c>
      <c r="E543" s="3" t="s">
        <v>1275</v>
      </c>
      <c r="F543" s="3" t="s">
        <v>103</v>
      </c>
      <c r="G543" s="3" t="s">
        <v>1640</v>
      </c>
      <c r="H543" s="2"/>
      <c r="I543" s="2"/>
      <c r="J543" s="2"/>
      <c r="K543" s="2"/>
      <c r="L543" s="2"/>
      <c r="M543" s="2"/>
      <c r="N543" s="2"/>
      <c r="O543" s="2"/>
      <c r="P543" s="2"/>
      <c r="Q543" s="2"/>
      <c r="R543" s="2"/>
      <c r="S543" s="2"/>
      <c r="T543" s="2"/>
      <c r="U543" s="2"/>
      <c r="V543" s="2"/>
    </row>
    <row r="544" spans="1:22" ht="25.5" hidden="1" x14ac:dyDescent="0.2">
      <c r="A544" s="3" t="s">
        <v>1641</v>
      </c>
      <c r="B544" s="3" t="s">
        <v>1642</v>
      </c>
      <c r="C544" s="3" t="s">
        <v>149</v>
      </c>
      <c r="D544" s="3" t="s">
        <v>1159</v>
      </c>
      <c r="E544" s="3" t="s">
        <v>1175</v>
      </c>
      <c r="F544" s="3" t="s">
        <v>103</v>
      </c>
      <c r="G544" s="3" t="s">
        <v>1643</v>
      </c>
      <c r="H544" s="2"/>
      <c r="I544" s="2"/>
      <c r="J544" s="2"/>
      <c r="K544" s="2"/>
      <c r="L544" s="2"/>
      <c r="M544" s="2"/>
      <c r="N544" s="2"/>
      <c r="O544" s="2"/>
      <c r="P544" s="2"/>
      <c r="Q544" s="2"/>
      <c r="R544" s="2"/>
      <c r="S544" s="2"/>
      <c r="T544" s="2"/>
      <c r="U544" s="2"/>
      <c r="V544" s="2"/>
    </row>
    <row r="545" spans="1:22" ht="25.5" hidden="1" x14ac:dyDescent="0.2">
      <c r="A545" s="3" t="s">
        <v>1644</v>
      </c>
      <c r="B545" s="3" t="s">
        <v>1645</v>
      </c>
      <c r="C545" s="3" t="s">
        <v>149</v>
      </c>
      <c r="D545" s="3" t="s">
        <v>1159</v>
      </c>
      <c r="E545" s="3" t="s">
        <v>1182</v>
      </c>
      <c r="F545" s="3" t="s">
        <v>121</v>
      </c>
      <c r="G545" s="3" t="s">
        <v>1646</v>
      </c>
      <c r="H545" s="2"/>
      <c r="I545" s="2"/>
      <c r="J545" s="2"/>
      <c r="K545" s="2"/>
      <c r="L545" s="2"/>
      <c r="M545" s="2"/>
      <c r="N545" s="2"/>
      <c r="O545" s="2"/>
      <c r="P545" s="2"/>
      <c r="Q545" s="2"/>
      <c r="R545" s="2"/>
      <c r="S545" s="2"/>
      <c r="T545" s="2"/>
      <c r="U545" s="2"/>
      <c r="V545" s="2"/>
    </row>
    <row r="546" spans="1:22" ht="25.5" hidden="1" x14ac:dyDescent="0.2">
      <c r="A546" s="3" t="s">
        <v>1647</v>
      </c>
      <c r="B546" s="3" t="s">
        <v>1648</v>
      </c>
      <c r="C546" s="3" t="s">
        <v>149</v>
      </c>
      <c r="D546" s="3" t="s">
        <v>1159</v>
      </c>
      <c r="E546" s="3" t="s">
        <v>1163</v>
      </c>
      <c r="F546" s="3" t="s">
        <v>109</v>
      </c>
      <c r="G546" s="3" t="s">
        <v>1649</v>
      </c>
      <c r="H546" s="2"/>
      <c r="I546" s="2"/>
      <c r="J546" s="2"/>
      <c r="K546" s="2"/>
      <c r="L546" s="2"/>
      <c r="M546" s="2"/>
      <c r="N546" s="2"/>
      <c r="O546" s="2"/>
      <c r="P546" s="2"/>
      <c r="Q546" s="2"/>
      <c r="R546" s="2"/>
      <c r="S546" s="2"/>
      <c r="T546" s="2"/>
      <c r="U546" s="2"/>
      <c r="V546" s="2"/>
    </row>
    <row r="547" spans="1:22" ht="25.5" hidden="1" x14ac:dyDescent="0.2">
      <c r="A547" s="3" t="s">
        <v>1650</v>
      </c>
      <c r="B547" s="3" t="s">
        <v>1651</v>
      </c>
      <c r="C547" s="3" t="s">
        <v>149</v>
      </c>
      <c r="D547" s="3" t="s">
        <v>1159</v>
      </c>
      <c r="E547" s="3" t="s">
        <v>142</v>
      </c>
      <c r="F547" s="3" t="s">
        <v>109</v>
      </c>
      <c r="G547" s="3" t="s">
        <v>1652</v>
      </c>
      <c r="H547" s="2"/>
      <c r="I547" s="2"/>
      <c r="J547" s="2"/>
      <c r="K547" s="2"/>
      <c r="L547" s="2"/>
      <c r="M547" s="2"/>
      <c r="N547" s="2"/>
      <c r="O547" s="2"/>
      <c r="P547" s="2"/>
      <c r="Q547" s="2"/>
      <c r="R547" s="2"/>
      <c r="S547" s="2"/>
      <c r="T547" s="2"/>
      <c r="U547" s="2"/>
      <c r="V547" s="2"/>
    </row>
    <row r="548" spans="1:22" ht="38.25" hidden="1" x14ac:dyDescent="0.2">
      <c r="A548" s="3" t="s">
        <v>1653</v>
      </c>
      <c r="B548" s="3" t="s">
        <v>1654</v>
      </c>
      <c r="C548" s="3" t="s">
        <v>149</v>
      </c>
      <c r="D548" s="3" t="s">
        <v>1159</v>
      </c>
      <c r="E548" s="3" t="s">
        <v>1163</v>
      </c>
      <c r="F548" s="3" t="s">
        <v>109</v>
      </c>
      <c r="G548" s="3" t="s">
        <v>1655</v>
      </c>
      <c r="H548" s="2"/>
      <c r="I548" s="2"/>
      <c r="J548" s="2"/>
      <c r="K548" s="2"/>
      <c r="L548" s="2"/>
      <c r="M548" s="2"/>
      <c r="N548" s="2"/>
      <c r="O548" s="2"/>
      <c r="P548" s="2"/>
      <c r="Q548" s="2"/>
      <c r="R548" s="2"/>
      <c r="S548" s="2"/>
      <c r="T548" s="2"/>
      <c r="U548" s="2"/>
      <c r="V548" s="2"/>
    </row>
    <row r="549" spans="1:22" ht="25.5" hidden="1" x14ac:dyDescent="0.2">
      <c r="A549" s="3" t="s">
        <v>1656</v>
      </c>
      <c r="B549" s="3" t="s">
        <v>1657</v>
      </c>
      <c r="C549" s="3" t="s">
        <v>149</v>
      </c>
      <c r="D549" s="3" t="s">
        <v>1159</v>
      </c>
      <c r="E549" s="3" t="s">
        <v>1182</v>
      </c>
      <c r="F549" s="3" t="s">
        <v>109</v>
      </c>
      <c r="G549" s="3" t="s">
        <v>1658</v>
      </c>
      <c r="H549" s="2"/>
      <c r="I549" s="2"/>
      <c r="J549" s="2"/>
      <c r="K549" s="2"/>
      <c r="L549" s="2"/>
      <c r="M549" s="2"/>
      <c r="N549" s="2"/>
      <c r="O549" s="2"/>
      <c r="P549" s="2"/>
      <c r="Q549" s="2"/>
      <c r="R549" s="2"/>
      <c r="S549" s="2"/>
      <c r="T549" s="2"/>
      <c r="U549" s="2"/>
      <c r="V549" s="2"/>
    </row>
    <row r="550" spans="1:22" ht="25.5" hidden="1" x14ac:dyDescent="0.2">
      <c r="A550" s="3" t="s">
        <v>1656</v>
      </c>
      <c r="B550" s="3" t="s">
        <v>1659</v>
      </c>
      <c r="C550" s="3" t="s">
        <v>149</v>
      </c>
      <c r="D550" s="3" t="s">
        <v>1159</v>
      </c>
      <c r="E550" s="3" t="s">
        <v>1185</v>
      </c>
      <c r="F550" s="3" t="s">
        <v>109</v>
      </c>
      <c r="G550" s="3" t="s">
        <v>1660</v>
      </c>
      <c r="H550" s="2"/>
      <c r="I550" s="2"/>
      <c r="J550" s="2"/>
      <c r="K550" s="2"/>
      <c r="L550" s="2"/>
      <c r="M550" s="2"/>
      <c r="N550" s="2"/>
      <c r="O550" s="2"/>
      <c r="P550" s="2"/>
      <c r="Q550" s="2"/>
      <c r="R550" s="2"/>
      <c r="S550" s="2"/>
      <c r="T550" s="2"/>
      <c r="U550" s="2"/>
      <c r="V550" s="2"/>
    </row>
    <row r="551" spans="1:22" ht="51" hidden="1" x14ac:dyDescent="0.2">
      <c r="A551" s="3" t="s">
        <v>1656</v>
      </c>
      <c r="B551" s="3" t="s">
        <v>1661</v>
      </c>
      <c r="C551" s="3" t="s">
        <v>149</v>
      </c>
      <c r="D551" s="3" t="s">
        <v>1159</v>
      </c>
      <c r="E551" s="3" t="s">
        <v>142</v>
      </c>
      <c r="F551" s="3" t="s">
        <v>109</v>
      </c>
      <c r="G551" s="3" t="s">
        <v>1662</v>
      </c>
      <c r="H551" s="2"/>
      <c r="I551" s="2"/>
      <c r="J551" s="2"/>
      <c r="K551" s="2"/>
      <c r="L551" s="2"/>
      <c r="M551" s="2"/>
      <c r="N551" s="2"/>
      <c r="O551" s="2"/>
      <c r="P551" s="2"/>
      <c r="Q551" s="2"/>
      <c r="R551" s="2"/>
      <c r="S551" s="2"/>
      <c r="T551" s="2"/>
      <c r="U551" s="2"/>
      <c r="V551" s="2"/>
    </row>
    <row r="552" spans="1:22" ht="25.5" hidden="1" x14ac:dyDescent="0.2">
      <c r="A552" s="3" t="s">
        <v>1663</v>
      </c>
      <c r="B552" s="3" t="s">
        <v>1664</v>
      </c>
      <c r="C552" s="3" t="s">
        <v>107</v>
      </c>
      <c r="D552" s="3" t="s">
        <v>1159</v>
      </c>
      <c r="E552" s="3" t="s">
        <v>1266</v>
      </c>
      <c r="F552" s="3" t="s">
        <v>109</v>
      </c>
      <c r="G552" s="3" t="s">
        <v>1665</v>
      </c>
      <c r="H552" s="2"/>
      <c r="I552" s="2"/>
      <c r="J552" s="2"/>
      <c r="K552" s="2"/>
      <c r="L552" s="2"/>
      <c r="M552" s="2"/>
      <c r="N552" s="2"/>
      <c r="O552" s="2"/>
      <c r="P552" s="2"/>
      <c r="Q552" s="2"/>
      <c r="R552" s="2"/>
      <c r="S552" s="2"/>
      <c r="T552" s="2"/>
      <c r="U552" s="2"/>
      <c r="V552" s="2"/>
    </row>
    <row r="553" spans="1:22" ht="25.5" hidden="1" x14ac:dyDescent="0.2">
      <c r="A553" s="3" t="s">
        <v>1663</v>
      </c>
      <c r="B553" s="3" t="s">
        <v>1666</v>
      </c>
      <c r="C553" s="3" t="s">
        <v>107</v>
      </c>
      <c r="D553" s="3" t="s">
        <v>1159</v>
      </c>
      <c r="E553" s="3" t="s">
        <v>1179</v>
      </c>
      <c r="F553" s="3" t="s">
        <v>121</v>
      </c>
      <c r="G553" s="3" t="s">
        <v>1667</v>
      </c>
      <c r="H553" s="2"/>
      <c r="I553" s="2"/>
      <c r="J553" s="2"/>
      <c r="K553" s="2"/>
      <c r="L553" s="2"/>
      <c r="M553" s="2"/>
      <c r="N553" s="2"/>
      <c r="O553" s="2"/>
      <c r="P553" s="2"/>
      <c r="Q553" s="2"/>
      <c r="R553" s="2"/>
      <c r="S553" s="2"/>
      <c r="T553" s="2"/>
      <c r="U553" s="2"/>
      <c r="V553" s="2"/>
    </row>
    <row r="554" spans="1:22" ht="25.5" hidden="1" x14ac:dyDescent="0.2">
      <c r="A554" s="3" t="s">
        <v>1663</v>
      </c>
      <c r="B554" s="3" t="s">
        <v>1668</v>
      </c>
      <c r="C554" s="3" t="s">
        <v>107</v>
      </c>
      <c r="D554" s="3" t="s">
        <v>1159</v>
      </c>
      <c r="E554" s="3" t="s">
        <v>1175</v>
      </c>
      <c r="F554" s="3" t="s">
        <v>109</v>
      </c>
      <c r="G554" s="3" t="s">
        <v>1669</v>
      </c>
      <c r="H554" s="2"/>
      <c r="I554" s="2"/>
      <c r="J554" s="2"/>
      <c r="K554" s="2"/>
      <c r="L554" s="2"/>
      <c r="M554" s="2"/>
      <c r="N554" s="2"/>
      <c r="O554" s="2"/>
      <c r="P554" s="2"/>
      <c r="Q554" s="2"/>
      <c r="R554" s="2"/>
      <c r="S554" s="2"/>
      <c r="T554" s="2"/>
      <c r="U554" s="2"/>
      <c r="V554" s="2"/>
    </row>
    <row r="555" spans="1:22" ht="25.5" hidden="1" x14ac:dyDescent="0.2">
      <c r="A555" s="3" t="s">
        <v>1663</v>
      </c>
      <c r="B555" s="3" t="s">
        <v>1670</v>
      </c>
      <c r="C555" s="3" t="s">
        <v>107</v>
      </c>
      <c r="D555" s="3" t="s">
        <v>1159</v>
      </c>
      <c r="E555" s="3" t="s">
        <v>1182</v>
      </c>
      <c r="F555" s="3" t="s">
        <v>103</v>
      </c>
      <c r="G555" s="3" t="s">
        <v>1671</v>
      </c>
      <c r="H555" s="2"/>
      <c r="I555" s="2"/>
      <c r="J555" s="2"/>
      <c r="K555" s="2"/>
      <c r="L555" s="2"/>
      <c r="M555" s="2"/>
      <c r="N555" s="2"/>
      <c r="O555" s="2"/>
      <c r="P555" s="2"/>
      <c r="Q555" s="2"/>
      <c r="R555" s="2"/>
      <c r="S555" s="2"/>
      <c r="T555" s="2"/>
      <c r="U555" s="2"/>
      <c r="V555" s="2"/>
    </row>
    <row r="556" spans="1:22" ht="25.5" hidden="1" x14ac:dyDescent="0.2">
      <c r="A556" s="3" t="s">
        <v>1672</v>
      </c>
      <c r="B556" s="3" t="s">
        <v>1673</v>
      </c>
      <c r="C556" s="3" t="s">
        <v>149</v>
      </c>
      <c r="D556" s="3" t="s">
        <v>1159</v>
      </c>
      <c r="E556" s="3" t="s">
        <v>1185</v>
      </c>
      <c r="F556" s="3" t="s">
        <v>121</v>
      </c>
      <c r="G556" s="3" t="s">
        <v>1674</v>
      </c>
      <c r="H556" s="2"/>
      <c r="I556" s="2"/>
      <c r="J556" s="2"/>
      <c r="K556" s="2"/>
      <c r="L556" s="2"/>
      <c r="M556" s="2"/>
      <c r="N556" s="2"/>
      <c r="O556" s="2"/>
      <c r="P556" s="2"/>
      <c r="Q556" s="2"/>
      <c r="R556" s="2"/>
      <c r="S556" s="2"/>
      <c r="T556" s="2"/>
      <c r="U556" s="2"/>
      <c r="V556" s="2"/>
    </row>
    <row r="557" spans="1:22" ht="25.5" hidden="1" x14ac:dyDescent="0.2">
      <c r="A557" s="3" t="s">
        <v>1675</v>
      </c>
      <c r="B557" s="3" t="s">
        <v>1676</v>
      </c>
      <c r="C557" s="3" t="s">
        <v>149</v>
      </c>
      <c r="D557" s="3" t="s">
        <v>1159</v>
      </c>
      <c r="E557" s="3" t="s">
        <v>142</v>
      </c>
      <c r="F557" s="3" t="s">
        <v>109</v>
      </c>
      <c r="G557" s="3" t="s">
        <v>1677</v>
      </c>
      <c r="H557" s="2"/>
      <c r="I557" s="2"/>
      <c r="J557" s="2"/>
      <c r="K557" s="2"/>
      <c r="L557" s="2"/>
      <c r="M557" s="2"/>
      <c r="N557" s="2"/>
      <c r="O557" s="2"/>
      <c r="P557" s="2"/>
      <c r="Q557" s="2"/>
      <c r="R557" s="2"/>
      <c r="S557" s="2"/>
      <c r="T557" s="2"/>
      <c r="U557" s="2"/>
      <c r="V557" s="2"/>
    </row>
    <row r="558" spans="1:22" ht="12.75" hidden="1" x14ac:dyDescent="0.2">
      <c r="A558" s="3" t="s">
        <v>1678</v>
      </c>
      <c r="B558" s="3" t="s">
        <v>1679</v>
      </c>
      <c r="C558" s="3" t="s">
        <v>153</v>
      </c>
      <c r="D558" s="3" t="s">
        <v>1159</v>
      </c>
      <c r="E558" s="3" t="s">
        <v>1175</v>
      </c>
      <c r="F558" s="3" t="s">
        <v>103</v>
      </c>
      <c r="G558" s="3" t="s">
        <v>1680</v>
      </c>
      <c r="H558" s="2"/>
      <c r="I558" s="2"/>
      <c r="J558" s="2"/>
      <c r="K558" s="2"/>
      <c r="L558" s="2"/>
      <c r="M558" s="2"/>
      <c r="N558" s="2"/>
      <c r="O558" s="2"/>
      <c r="P558" s="2"/>
      <c r="Q558" s="2"/>
      <c r="R558" s="2"/>
      <c r="S558" s="2"/>
      <c r="T558" s="2"/>
      <c r="U558" s="2"/>
      <c r="V558" s="2"/>
    </row>
    <row r="559" spans="1:22" ht="12.75" hidden="1" x14ac:dyDescent="0.2">
      <c r="A559" s="3" t="s">
        <v>1681</v>
      </c>
      <c r="B559" s="3" t="s">
        <v>1682</v>
      </c>
      <c r="C559" s="3" t="s">
        <v>153</v>
      </c>
      <c r="D559" s="3" t="s">
        <v>1159</v>
      </c>
      <c r="E559" s="3" t="s">
        <v>1175</v>
      </c>
      <c r="F559" s="3" t="s">
        <v>103</v>
      </c>
      <c r="G559" s="3" t="s">
        <v>1683</v>
      </c>
      <c r="H559" s="2"/>
      <c r="I559" s="2"/>
      <c r="J559" s="2"/>
      <c r="K559" s="2"/>
      <c r="L559" s="2"/>
      <c r="M559" s="2"/>
      <c r="N559" s="2"/>
      <c r="O559" s="2"/>
      <c r="P559" s="2"/>
      <c r="Q559" s="2"/>
      <c r="R559" s="2"/>
      <c r="S559" s="2"/>
      <c r="T559" s="2"/>
      <c r="U559" s="2"/>
      <c r="V559" s="2"/>
    </row>
    <row r="560" spans="1:22" ht="12.75" hidden="1" x14ac:dyDescent="0.2">
      <c r="A560" s="3" t="s">
        <v>1684</v>
      </c>
      <c r="B560" s="3" t="s">
        <v>1685</v>
      </c>
      <c r="C560" s="3" t="s">
        <v>153</v>
      </c>
      <c r="D560" s="3" t="s">
        <v>1159</v>
      </c>
      <c r="E560" s="3" t="s">
        <v>1175</v>
      </c>
      <c r="F560" s="3" t="s">
        <v>103</v>
      </c>
      <c r="G560" s="3" t="s">
        <v>1686</v>
      </c>
      <c r="H560" s="2"/>
      <c r="I560" s="2"/>
      <c r="J560" s="2"/>
      <c r="K560" s="2"/>
      <c r="L560" s="2"/>
      <c r="M560" s="2"/>
      <c r="N560" s="2"/>
      <c r="O560" s="2"/>
      <c r="P560" s="2"/>
      <c r="Q560" s="2"/>
      <c r="R560" s="2"/>
      <c r="S560" s="2"/>
      <c r="T560" s="2"/>
      <c r="U560" s="2"/>
      <c r="V560" s="2"/>
    </row>
    <row r="561" spans="1:22" ht="25.5" hidden="1" x14ac:dyDescent="0.2">
      <c r="A561" s="3" t="s">
        <v>1687</v>
      </c>
      <c r="B561" s="3" t="s">
        <v>1688</v>
      </c>
      <c r="C561" s="3" t="s">
        <v>153</v>
      </c>
      <c r="D561" s="3" t="s">
        <v>1159</v>
      </c>
      <c r="E561" s="3" t="s">
        <v>1182</v>
      </c>
      <c r="F561" s="3" t="s">
        <v>103</v>
      </c>
      <c r="G561" s="3" t="s">
        <v>1689</v>
      </c>
      <c r="H561" s="2"/>
      <c r="I561" s="2"/>
      <c r="J561" s="2"/>
      <c r="K561" s="2"/>
      <c r="L561" s="2"/>
      <c r="M561" s="2"/>
      <c r="N561" s="2"/>
      <c r="O561" s="2"/>
      <c r="P561" s="2"/>
      <c r="Q561" s="2"/>
      <c r="R561" s="2"/>
      <c r="S561" s="2"/>
      <c r="T561" s="2"/>
      <c r="U561" s="2"/>
      <c r="V561" s="2"/>
    </row>
    <row r="562" spans="1:22" ht="25.5" hidden="1" x14ac:dyDescent="0.2">
      <c r="A562" s="3" t="s">
        <v>1690</v>
      </c>
      <c r="B562" s="3" t="s">
        <v>1691</v>
      </c>
      <c r="C562" s="3" t="s">
        <v>153</v>
      </c>
      <c r="D562" s="3" t="s">
        <v>1159</v>
      </c>
      <c r="E562" s="3" t="s">
        <v>1185</v>
      </c>
      <c r="F562" s="3" t="s">
        <v>103</v>
      </c>
      <c r="G562" s="3" t="s">
        <v>1692</v>
      </c>
      <c r="H562" s="2"/>
      <c r="I562" s="2"/>
      <c r="J562" s="2"/>
      <c r="K562" s="2"/>
      <c r="L562" s="2"/>
      <c r="M562" s="2"/>
      <c r="N562" s="2"/>
      <c r="O562" s="2"/>
      <c r="P562" s="2"/>
      <c r="Q562" s="2"/>
      <c r="R562" s="2"/>
      <c r="S562" s="2"/>
      <c r="T562" s="2"/>
      <c r="U562" s="2"/>
      <c r="V562" s="2"/>
    </row>
    <row r="563" spans="1:22" ht="25.5" hidden="1" x14ac:dyDescent="0.2">
      <c r="A563" s="3" t="s">
        <v>1693</v>
      </c>
      <c r="B563" s="3" t="s">
        <v>1694</v>
      </c>
      <c r="C563" s="3" t="s">
        <v>107</v>
      </c>
      <c r="D563" s="3" t="s">
        <v>1159</v>
      </c>
      <c r="E563" s="3" t="s">
        <v>142</v>
      </c>
      <c r="F563" s="3" t="s">
        <v>109</v>
      </c>
      <c r="G563" s="3" t="s">
        <v>1695</v>
      </c>
      <c r="H563" s="2"/>
      <c r="I563" s="2"/>
      <c r="J563" s="2"/>
      <c r="K563" s="2"/>
      <c r="L563" s="2"/>
      <c r="M563" s="2"/>
      <c r="N563" s="2"/>
      <c r="O563" s="2"/>
      <c r="P563" s="2"/>
      <c r="Q563" s="2"/>
      <c r="R563" s="2"/>
      <c r="S563" s="2"/>
      <c r="T563" s="2"/>
      <c r="U563" s="2"/>
      <c r="V563" s="2"/>
    </row>
    <row r="564" spans="1:22" ht="25.5" hidden="1" x14ac:dyDescent="0.2">
      <c r="A564" s="3" t="s">
        <v>1696</v>
      </c>
      <c r="B564" s="3" t="s">
        <v>1697</v>
      </c>
      <c r="C564" s="3" t="s">
        <v>153</v>
      </c>
      <c r="D564" s="3" t="s">
        <v>1159</v>
      </c>
      <c r="E564" s="3" t="s">
        <v>1698</v>
      </c>
      <c r="F564" s="3" t="s">
        <v>103</v>
      </c>
      <c r="G564" s="3" t="s">
        <v>1699</v>
      </c>
      <c r="H564" s="2"/>
      <c r="I564" s="2"/>
      <c r="J564" s="2"/>
      <c r="K564" s="2"/>
      <c r="L564" s="2"/>
      <c r="M564" s="2"/>
      <c r="N564" s="2"/>
      <c r="O564" s="2"/>
      <c r="P564" s="2"/>
      <c r="Q564" s="2"/>
      <c r="R564" s="2"/>
      <c r="S564" s="2"/>
      <c r="T564" s="2"/>
      <c r="U564" s="2"/>
      <c r="V564" s="2"/>
    </row>
    <row r="565" spans="1:22" ht="25.5" hidden="1" x14ac:dyDescent="0.2">
      <c r="A565" s="3" t="s">
        <v>1700</v>
      </c>
      <c r="B565" s="3" t="s">
        <v>1701</v>
      </c>
      <c r="C565" s="3" t="s">
        <v>153</v>
      </c>
      <c r="D565" s="3" t="s">
        <v>1159</v>
      </c>
      <c r="E565" s="3" t="s">
        <v>1253</v>
      </c>
      <c r="F565" s="3" t="s">
        <v>103</v>
      </c>
      <c r="G565" s="3" t="s">
        <v>1702</v>
      </c>
      <c r="H565" s="2"/>
      <c r="I565" s="2"/>
      <c r="J565" s="2"/>
      <c r="K565" s="2"/>
      <c r="L565" s="2"/>
      <c r="M565" s="2"/>
      <c r="N565" s="2"/>
      <c r="O565" s="2"/>
      <c r="P565" s="2"/>
      <c r="Q565" s="2"/>
      <c r="R565" s="2"/>
      <c r="S565" s="2"/>
      <c r="T565" s="2"/>
      <c r="U565" s="2"/>
      <c r="V565" s="2"/>
    </row>
    <row r="566" spans="1:22" ht="12.75" hidden="1" x14ac:dyDescent="0.2">
      <c r="A566" s="3" t="s">
        <v>1703</v>
      </c>
      <c r="B566" s="3" t="s">
        <v>1704</v>
      </c>
      <c r="C566" s="3" t="s">
        <v>153</v>
      </c>
      <c r="D566" s="3" t="s">
        <v>1159</v>
      </c>
      <c r="E566" s="3" t="s">
        <v>1275</v>
      </c>
      <c r="F566" s="3" t="s">
        <v>103</v>
      </c>
      <c r="G566" s="3" t="s">
        <v>1705</v>
      </c>
      <c r="H566" s="2"/>
      <c r="I566" s="2"/>
      <c r="J566" s="2"/>
      <c r="K566" s="2"/>
      <c r="L566" s="2"/>
      <c r="M566" s="2"/>
      <c r="N566" s="2"/>
      <c r="O566" s="2"/>
      <c r="P566" s="2"/>
      <c r="Q566" s="2"/>
      <c r="R566" s="2"/>
      <c r="S566" s="2"/>
      <c r="T566" s="2"/>
      <c r="U566" s="2"/>
      <c r="V566" s="2"/>
    </row>
    <row r="567" spans="1:22" ht="38.25" hidden="1" x14ac:dyDescent="0.2">
      <c r="A567" s="3" t="s">
        <v>1706</v>
      </c>
      <c r="B567" s="3" t="s">
        <v>1707</v>
      </c>
      <c r="C567" s="3" t="s">
        <v>153</v>
      </c>
      <c r="D567" s="3" t="s">
        <v>1159</v>
      </c>
      <c r="E567" s="3" t="s">
        <v>142</v>
      </c>
      <c r="F567" s="3" t="s">
        <v>103</v>
      </c>
      <c r="G567" s="3" t="s">
        <v>1708</v>
      </c>
      <c r="H567" s="2"/>
      <c r="I567" s="2"/>
      <c r="J567" s="2"/>
      <c r="K567" s="2"/>
      <c r="L567" s="2"/>
      <c r="M567" s="2"/>
      <c r="N567" s="2"/>
      <c r="O567" s="2"/>
      <c r="P567" s="2"/>
      <c r="Q567" s="2"/>
      <c r="R567" s="2"/>
      <c r="S567" s="2"/>
      <c r="T567" s="2"/>
      <c r="U567" s="2"/>
      <c r="V567" s="2"/>
    </row>
    <row r="568" spans="1:22" ht="12.75" hidden="1" x14ac:dyDescent="0.2">
      <c r="A568" s="3" t="s">
        <v>1709</v>
      </c>
      <c r="B568" s="3" t="s">
        <v>1710</v>
      </c>
      <c r="C568" s="3" t="s">
        <v>153</v>
      </c>
      <c r="D568" s="3" t="s">
        <v>1159</v>
      </c>
      <c r="E568" s="3" t="s">
        <v>1275</v>
      </c>
      <c r="F568" s="3" t="s">
        <v>103</v>
      </c>
      <c r="G568" s="3" t="s">
        <v>1711</v>
      </c>
      <c r="H568" s="2"/>
      <c r="I568" s="2"/>
      <c r="J568" s="2"/>
      <c r="K568" s="2"/>
      <c r="L568" s="2"/>
      <c r="M568" s="2"/>
      <c r="N568" s="2"/>
      <c r="O568" s="2"/>
      <c r="P568" s="2"/>
      <c r="Q568" s="2"/>
      <c r="R568" s="2"/>
      <c r="S568" s="2"/>
      <c r="T568" s="2"/>
      <c r="U568" s="2"/>
      <c r="V568" s="2"/>
    </row>
    <row r="569" spans="1:22" ht="12.75" hidden="1" x14ac:dyDescent="0.2">
      <c r="A569" s="3" t="s">
        <v>1712</v>
      </c>
      <c r="B569" s="3" t="s">
        <v>1713</v>
      </c>
      <c r="C569" s="3" t="s">
        <v>153</v>
      </c>
      <c r="D569" s="3" t="s">
        <v>1159</v>
      </c>
      <c r="E569" s="3" t="s">
        <v>1275</v>
      </c>
      <c r="F569" s="3" t="s">
        <v>103</v>
      </c>
      <c r="G569" s="3" t="s">
        <v>1714</v>
      </c>
      <c r="H569" s="2"/>
      <c r="I569" s="2"/>
      <c r="J569" s="2"/>
      <c r="K569" s="2"/>
      <c r="L569" s="2"/>
      <c r="M569" s="2"/>
      <c r="N569" s="2"/>
      <c r="O569" s="2"/>
      <c r="P569" s="2"/>
      <c r="Q569" s="2"/>
      <c r="R569" s="2"/>
      <c r="S569" s="2"/>
      <c r="T569" s="2"/>
      <c r="U569" s="2"/>
      <c r="V569" s="2"/>
    </row>
    <row r="570" spans="1:22" ht="25.5" hidden="1" x14ac:dyDescent="0.2">
      <c r="A570" s="3" t="s">
        <v>1715</v>
      </c>
      <c r="B570" s="3" t="s">
        <v>1716</v>
      </c>
      <c r="C570" s="3" t="s">
        <v>153</v>
      </c>
      <c r="D570" s="3" t="s">
        <v>1159</v>
      </c>
      <c r="E570" s="3" t="s">
        <v>1167</v>
      </c>
      <c r="F570" s="3" t="s">
        <v>109</v>
      </c>
      <c r="G570" s="3" t="s">
        <v>1717</v>
      </c>
      <c r="H570" s="2"/>
      <c r="I570" s="2"/>
      <c r="J570" s="2"/>
      <c r="K570" s="2"/>
      <c r="L570" s="2"/>
      <c r="M570" s="2"/>
      <c r="N570" s="2"/>
      <c r="O570" s="2"/>
      <c r="P570" s="2"/>
      <c r="Q570" s="2"/>
      <c r="R570" s="2"/>
      <c r="S570" s="2"/>
      <c r="T570" s="2"/>
      <c r="U570" s="2"/>
      <c r="V570" s="2"/>
    </row>
    <row r="571" spans="1:22" ht="25.5" hidden="1" x14ac:dyDescent="0.2">
      <c r="A571" s="3" t="s">
        <v>1718</v>
      </c>
      <c r="B571" s="3" t="s">
        <v>1719</v>
      </c>
      <c r="C571" s="3" t="s">
        <v>153</v>
      </c>
      <c r="D571" s="3" t="s">
        <v>1159</v>
      </c>
      <c r="E571" s="3" t="s">
        <v>1455</v>
      </c>
      <c r="F571" s="3" t="s">
        <v>109</v>
      </c>
      <c r="G571" s="3" t="s">
        <v>1720</v>
      </c>
      <c r="H571" s="2"/>
      <c r="I571" s="2"/>
      <c r="J571" s="2"/>
      <c r="K571" s="2"/>
      <c r="L571" s="2"/>
      <c r="M571" s="2"/>
      <c r="N571" s="2"/>
      <c r="O571" s="2"/>
      <c r="P571" s="2"/>
      <c r="Q571" s="2"/>
      <c r="R571" s="2"/>
      <c r="S571" s="2"/>
      <c r="T571" s="2"/>
      <c r="U571" s="2"/>
      <c r="V571" s="2"/>
    </row>
    <row r="572" spans="1:22" ht="38.25" hidden="1" x14ac:dyDescent="0.2">
      <c r="A572" s="3" t="s">
        <v>1721</v>
      </c>
      <c r="B572" s="3" t="s">
        <v>1722</v>
      </c>
      <c r="C572" s="3" t="s">
        <v>153</v>
      </c>
      <c r="D572" s="3" t="s">
        <v>1159</v>
      </c>
      <c r="E572" s="3" t="s">
        <v>1175</v>
      </c>
      <c r="F572" s="3" t="s">
        <v>109</v>
      </c>
      <c r="G572" s="3" t="s">
        <v>1723</v>
      </c>
      <c r="H572" s="2"/>
      <c r="I572" s="2"/>
      <c r="J572" s="2"/>
      <c r="K572" s="2"/>
      <c r="L572" s="2"/>
      <c r="M572" s="2"/>
      <c r="N572" s="2"/>
      <c r="O572" s="2"/>
      <c r="P572" s="2"/>
      <c r="Q572" s="2"/>
      <c r="R572" s="2"/>
      <c r="S572" s="2"/>
      <c r="T572" s="2"/>
      <c r="U572" s="2"/>
      <c r="V572" s="2"/>
    </row>
    <row r="573" spans="1:22" ht="38.25" hidden="1" x14ac:dyDescent="0.2">
      <c r="A573" s="3" t="s">
        <v>1724</v>
      </c>
      <c r="B573" s="3" t="s">
        <v>1725</v>
      </c>
      <c r="C573" s="3" t="s">
        <v>153</v>
      </c>
      <c r="D573" s="3" t="s">
        <v>1159</v>
      </c>
      <c r="E573" s="3" t="s">
        <v>1163</v>
      </c>
      <c r="F573" s="3" t="s">
        <v>109</v>
      </c>
      <c r="G573" s="3" t="s">
        <v>1726</v>
      </c>
      <c r="H573" s="2"/>
      <c r="I573" s="2"/>
      <c r="J573" s="2"/>
      <c r="K573" s="2"/>
      <c r="L573" s="2"/>
      <c r="M573" s="2"/>
      <c r="N573" s="2"/>
      <c r="O573" s="2"/>
      <c r="P573" s="2"/>
      <c r="Q573" s="2"/>
      <c r="R573" s="2"/>
      <c r="S573" s="2"/>
      <c r="T573" s="2"/>
      <c r="U573" s="2"/>
      <c r="V573" s="2"/>
    </row>
    <row r="574" spans="1:22" ht="25.5" hidden="1" x14ac:dyDescent="0.2">
      <c r="A574" s="3" t="s">
        <v>1727</v>
      </c>
      <c r="B574" s="3" t="s">
        <v>1728</v>
      </c>
      <c r="C574" s="3" t="s">
        <v>153</v>
      </c>
      <c r="D574" s="3" t="s">
        <v>1159</v>
      </c>
      <c r="E574" s="3" t="s">
        <v>1188</v>
      </c>
      <c r="F574" s="3" t="s">
        <v>109</v>
      </c>
      <c r="G574" s="3" t="s">
        <v>1729</v>
      </c>
      <c r="H574" s="2"/>
      <c r="I574" s="2"/>
      <c r="J574" s="2"/>
      <c r="K574" s="2"/>
      <c r="L574" s="2"/>
      <c r="M574" s="2"/>
      <c r="N574" s="2"/>
      <c r="O574" s="2"/>
      <c r="P574" s="2"/>
      <c r="Q574" s="2"/>
      <c r="R574" s="2"/>
      <c r="S574" s="2"/>
      <c r="T574" s="2"/>
      <c r="U574" s="2"/>
      <c r="V574" s="2"/>
    </row>
    <row r="575" spans="1:22" ht="25.5" hidden="1" x14ac:dyDescent="0.2">
      <c r="A575" s="3" t="s">
        <v>1730</v>
      </c>
      <c r="B575" s="3" t="s">
        <v>1731</v>
      </c>
      <c r="C575" s="3" t="s">
        <v>153</v>
      </c>
      <c r="D575" s="3" t="s">
        <v>1159</v>
      </c>
      <c r="E575" s="3" t="s">
        <v>1253</v>
      </c>
      <c r="F575" s="3" t="s">
        <v>109</v>
      </c>
      <c r="G575" s="3" t="s">
        <v>1732</v>
      </c>
      <c r="H575" s="2"/>
      <c r="I575" s="2"/>
      <c r="J575" s="2"/>
      <c r="K575" s="2"/>
      <c r="L575" s="2"/>
      <c r="M575" s="2"/>
      <c r="N575" s="2"/>
      <c r="O575" s="2"/>
      <c r="P575" s="2"/>
      <c r="Q575" s="2"/>
      <c r="R575" s="2"/>
      <c r="S575" s="2"/>
      <c r="T575" s="2"/>
      <c r="U575" s="2"/>
      <c r="V575" s="2"/>
    </row>
    <row r="576" spans="1:22" ht="25.5" hidden="1" x14ac:dyDescent="0.2">
      <c r="A576" s="3" t="s">
        <v>1733</v>
      </c>
      <c r="B576" s="3" t="s">
        <v>1734</v>
      </c>
      <c r="C576" s="3" t="s">
        <v>153</v>
      </c>
      <c r="D576" s="3" t="s">
        <v>1159</v>
      </c>
      <c r="E576" s="3" t="s">
        <v>1163</v>
      </c>
      <c r="F576" s="3" t="s">
        <v>109</v>
      </c>
      <c r="G576" s="3" t="s">
        <v>1735</v>
      </c>
      <c r="H576" s="2"/>
      <c r="I576" s="2"/>
      <c r="J576" s="2"/>
      <c r="K576" s="2"/>
      <c r="L576" s="2"/>
      <c r="M576" s="2"/>
      <c r="N576" s="2"/>
      <c r="O576" s="2"/>
      <c r="P576" s="2"/>
      <c r="Q576" s="2"/>
      <c r="R576" s="2"/>
      <c r="S576" s="2"/>
      <c r="T576" s="2"/>
      <c r="U576" s="2"/>
      <c r="V576" s="2"/>
    </row>
    <row r="577" spans="1:22" ht="25.5" hidden="1" x14ac:dyDescent="0.2">
      <c r="A577" s="3" t="s">
        <v>1733</v>
      </c>
      <c r="B577" s="3" t="s">
        <v>1736</v>
      </c>
      <c r="C577" s="3" t="s">
        <v>153</v>
      </c>
      <c r="D577" s="3" t="s">
        <v>1159</v>
      </c>
      <c r="E577" s="3" t="s">
        <v>1455</v>
      </c>
      <c r="F577" s="3" t="s">
        <v>109</v>
      </c>
      <c r="G577" s="3" t="s">
        <v>1737</v>
      </c>
      <c r="H577" s="2"/>
      <c r="I577" s="2"/>
      <c r="J577" s="2"/>
      <c r="K577" s="2"/>
      <c r="L577" s="2"/>
      <c r="M577" s="2"/>
      <c r="N577" s="2"/>
      <c r="O577" s="2"/>
      <c r="P577" s="2"/>
      <c r="Q577" s="2"/>
      <c r="R577" s="2"/>
      <c r="S577" s="2"/>
      <c r="T577" s="2"/>
      <c r="U577" s="2"/>
      <c r="V577" s="2"/>
    </row>
    <row r="578" spans="1:22" ht="25.5" hidden="1" x14ac:dyDescent="0.2">
      <c r="A578" s="3" t="s">
        <v>1733</v>
      </c>
      <c r="B578" s="3" t="s">
        <v>1738</v>
      </c>
      <c r="C578" s="3" t="s">
        <v>153</v>
      </c>
      <c r="D578" s="3" t="s">
        <v>1159</v>
      </c>
      <c r="E578" s="3" t="s">
        <v>1253</v>
      </c>
      <c r="F578" s="3" t="s">
        <v>109</v>
      </c>
      <c r="G578" s="3" t="s">
        <v>1739</v>
      </c>
      <c r="H578" s="2"/>
      <c r="I578" s="2"/>
      <c r="J578" s="2"/>
      <c r="K578" s="2"/>
      <c r="L578" s="2"/>
      <c r="M578" s="2"/>
      <c r="N578" s="2"/>
      <c r="O578" s="2"/>
      <c r="P578" s="2"/>
      <c r="Q578" s="2"/>
      <c r="R578" s="2"/>
      <c r="S578" s="2"/>
      <c r="T578" s="2"/>
      <c r="U578" s="2"/>
      <c r="V578" s="2"/>
    </row>
    <row r="579" spans="1:22" ht="25.5" hidden="1" x14ac:dyDescent="0.2">
      <c r="A579" s="3" t="s">
        <v>1740</v>
      </c>
      <c r="B579" s="3" t="s">
        <v>1741</v>
      </c>
      <c r="C579" s="3" t="s">
        <v>153</v>
      </c>
      <c r="D579" s="3" t="s">
        <v>1159</v>
      </c>
      <c r="E579" s="3" t="s">
        <v>1163</v>
      </c>
      <c r="F579" s="3" t="s">
        <v>109</v>
      </c>
      <c r="G579" s="3" t="s">
        <v>1742</v>
      </c>
      <c r="H579" s="2"/>
      <c r="I579" s="2"/>
      <c r="J579" s="2"/>
      <c r="K579" s="2"/>
      <c r="L579" s="2"/>
      <c r="M579" s="2"/>
      <c r="N579" s="2"/>
      <c r="O579" s="2"/>
      <c r="P579" s="2"/>
      <c r="Q579" s="2"/>
      <c r="R579" s="2"/>
      <c r="S579" s="2"/>
      <c r="T579" s="2"/>
      <c r="U579" s="2"/>
      <c r="V579" s="2"/>
    </row>
    <row r="580" spans="1:22" ht="38.25" hidden="1" x14ac:dyDescent="0.2">
      <c r="A580" s="3" t="s">
        <v>1743</v>
      </c>
      <c r="B580" s="3" t="s">
        <v>1744</v>
      </c>
      <c r="C580" s="3" t="s">
        <v>287</v>
      </c>
      <c r="D580" s="3" t="s">
        <v>1159</v>
      </c>
      <c r="E580" s="3" t="s">
        <v>1266</v>
      </c>
      <c r="F580" s="3" t="s">
        <v>103</v>
      </c>
      <c r="G580" s="3" t="s">
        <v>1745</v>
      </c>
      <c r="H580" s="2"/>
      <c r="I580" s="2"/>
      <c r="J580" s="2"/>
      <c r="K580" s="2"/>
      <c r="L580" s="2"/>
      <c r="M580" s="2"/>
      <c r="N580" s="2"/>
      <c r="O580" s="2"/>
      <c r="P580" s="2"/>
      <c r="Q580" s="2"/>
      <c r="R580" s="2"/>
      <c r="S580" s="2"/>
      <c r="T580" s="2"/>
      <c r="U580" s="2"/>
      <c r="V580" s="2"/>
    </row>
    <row r="581" spans="1:22" ht="25.5" hidden="1" x14ac:dyDescent="0.2">
      <c r="A581" s="3" t="s">
        <v>1743</v>
      </c>
      <c r="B581" s="3" t="s">
        <v>1746</v>
      </c>
      <c r="C581" s="3" t="s">
        <v>287</v>
      </c>
      <c r="D581" s="3" t="s">
        <v>1159</v>
      </c>
      <c r="E581" s="3" t="s">
        <v>1195</v>
      </c>
      <c r="F581" s="3" t="s">
        <v>103</v>
      </c>
      <c r="G581" s="3" t="s">
        <v>1747</v>
      </c>
      <c r="H581" s="2"/>
      <c r="I581" s="2"/>
      <c r="J581" s="2"/>
      <c r="K581" s="2"/>
      <c r="L581" s="2"/>
      <c r="M581" s="2"/>
      <c r="N581" s="2"/>
      <c r="O581" s="2"/>
      <c r="P581" s="2"/>
      <c r="Q581" s="2"/>
      <c r="R581" s="2"/>
      <c r="S581" s="2"/>
      <c r="T581" s="2"/>
      <c r="U581" s="2"/>
      <c r="V581" s="2"/>
    </row>
    <row r="582" spans="1:22" ht="38.25" hidden="1" x14ac:dyDescent="0.2">
      <c r="A582" s="3" t="s">
        <v>1743</v>
      </c>
      <c r="B582" s="3" t="s">
        <v>1748</v>
      </c>
      <c r="C582" s="3" t="s">
        <v>287</v>
      </c>
      <c r="D582" s="3" t="s">
        <v>1159</v>
      </c>
      <c r="E582" s="3" t="s">
        <v>1179</v>
      </c>
      <c r="F582" s="3" t="s">
        <v>103</v>
      </c>
      <c r="G582" s="3" t="s">
        <v>1749</v>
      </c>
      <c r="H582" s="2"/>
      <c r="I582" s="2"/>
      <c r="J582" s="2"/>
      <c r="K582" s="2"/>
      <c r="L582" s="2"/>
      <c r="M582" s="2"/>
      <c r="N582" s="2"/>
      <c r="O582" s="2"/>
      <c r="P582" s="2"/>
      <c r="Q582" s="2"/>
      <c r="R582" s="2"/>
      <c r="S582" s="2"/>
      <c r="T582" s="2"/>
      <c r="U582" s="2"/>
      <c r="V582" s="2"/>
    </row>
    <row r="583" spans="1:22" ht="25.5" hidden="1" x14ac:dyDescent="0.2">
      <c r="A583" s="3" t="s">
        <v>1743</v>
      </c>
      <c r="B583" s="3" t="s">
        <v>1750</v>
      </c>
      <c r="C583" s="3" t="s">
        <v>287</v>
      </c>
      <c r="D583" s="3" t="s">
        <v>1159</v>
      </c>
      <c r="E583" s="3" t="s">
        <v>1175</v>
      </c>
      <c r="F583" s="3" t="s">
        <v>103</v>
      </c>
      <c r="G583" s="3" t="s">
        <v>1751</v>
      </c>
      <c r="H583" s="2"/>
      <c r="I583" s="2"/>
      <c r="J583" s="2"/>
      <c r="K583" s="2"/>
      <c r="L583" s="2"/>
      <c r="M583" s="2"/>
      <c r="N583" s="2"/>
      <c r="O583" s="2"/>
      <c r="P583" s="2"/>
      <c r="Q583" s="2"/>
      <c r="R583" s="2"/>
      <c r="S583" s="2"/>
      <c r="T583" s="2"/>
      <c r="U583" s="2"/>
      <c r="V583" s="2"/>
    </row>
    <row r="584" spans="1:22" ht="25.5" hidden="1" x14ac:dyDescent="0.2">
      <c r="A584" s="3" t="s">
        <v>1743</v>
      </c>
      <c r="B584" s="3" t="s">
        <v>1752</v>
      </c>
      <c r="C584" s="3" t="s">
        <v>287</v>
      </c>
      <c r="D584" s="3" t="s">
        <v>1159</v>
      </c>
      <c r="E584" s="3" t="s">
        <v>1182</v>
      </c>
      <c r="F584" s="3" t="s">
        <v>103</v>
      </c>
      <c r="G584" s="3" t="s">
        <v>1753</v>
      </c>
      <c r="H584" s="2"/>
      <c r="I584" s="2"/>
      <c r="J584" s="2"/>
      <c r="K584" s="2"/>
      <c r="L584" s="2"/>
      <c r="M584" s="2"/>
      <c r="N584" s="2"/>
      <c r="O584" s="2"/>
      <c r="P584" s="2"/>
      <c r="Q584" s="2"/>
      <c r="R584" s="2"/>
      <c r="S584" s="2"/>
      <c r="T584" s="2"/>
      <c r="U584" s="2"/>
      <c r="V584" s="2"/>
    </row>
    <row r="585" spans="1:22" ht="25.5" hidden="1" x14ac:dyDescent="0.2">
      <c r="A585" s="3" t="s">
        <v>1743</v>
      </c>
      <c r="B585" s="3" t="s">
        <v>1754</v>
      </c>
      <c r="C585" s="3" t="s">
        <v>287</v>
      </c>
      <c r="D585" s="3" t="s">
        <v>1159</v>
      </c>
      <c r="E585" s="3" t="s">
        <v>1163</v>
      </c>
      <c r="F585" s="3" t="s">
        <v>121</v>
      </c>
      <c r="G585" s="3" t="s">
        <v>1755</v>
      </c>
      <c r="H585" s="2"/>
      <c r="I585" s="2"/>
      <c r="J585" s="2"/>
      <c r="K585" s="2"/>
      <c r="L585" s="2"/>
      <c r="M585" s="2"/>
      <c r="N585" s="2"/>
      <c r="O585" s="2"/>
      <c r="P585" s="2"/>
      <c r="Q585" s="2"/>
      <c r="R585" s="2"/>
      <c r="S585" s="2"/>
      <c r="T585" s="2"/>
      <c r="U585" s="2"/>
      <c r="V585" s="2"/>
    </row>
    <row r="586" spans="1:22" ht="25.5" hidden="1" x14ac:dyDescent="0.2">
      <c r="A586" s="3" t="s">
        <v>1743</v>
      </c>
      <c r="B586" s="3" t="s">
        <v>1756</v>
      </c>
      <c r="C586" s="3" t="s">
        <v>287</v>
      </c>
      <c r="D586" s="3" t="s">
        <v>1159</v>
      </c>
      <c r="E586" s="3" t="s">
        <v>1185</v>
      </c>
      <c r="F586" s="3" t="s">
        <v>103</v>
      </c>
      <c r="G586" s="3" t="s">
        <v>1757</v>
      </c>
      <c r="H586" s="2"/>
      <c r="I586" s="2"/>
      <c r="J586" s="2"/>
      <c r="K586" s="2"/>
      <c r="L586" s="2"/>
      <c r="M586" s="2"/>
      <c r="N586" s="2"/>
      <c r="O586" s="2"/>
      <c r="P586" s="2"/>
      <c r="Q586" s="2"/>
      <c r="R586" s="2"/>
      <c r="S586" s="2"/>
      <c r="T586" s="2"/>
      <c r="U586" s="2"/>
      <c r="V586" s="2"/>
    </row>
    <row r="587" spans="1:22" ht="38.25" hidden="1" x14ac:dyDescent="0.2">
      <c r="A587" s="3" t="s">
        <v>1743</v>
      </c>
      <c r="B587" s="3" t="s">
        <v>1758</v>
      </c>
      <c r="C587" s="3" t="s">
        <v>287</v>
      </c>
      <c r="D587" s="3" t="s">
        <v>1159</v>
      </c>
      <c r="E587" s="3" t="s">
        <v>1201</v>
      </c>
      <c r="F587" s="3" t="s">
        <v>103</v>
      </c>
      <c r="G587" s="3" t="s">
        <v>1759</v>
      </c>
      <c r="H587" s="2"/>
      <c r="I587" s="2"/>
      <c r="J587" s="2"/>
      <c r="K587" s="2"/>
      <c r="L587" s="2"/>
      <c r="M587" s="2"/>
      <c r="N587" s="2"/>
      <c r="O587" s="2"/>
      <c r="P587" s="2"/>
      <c r="Q587" s="2"/>
      <c r="R587" s="2"/>
      <c r="S587" s="2"/>
      <c r="T587" s="2"/>
      <c r="U587" s="2"/>
      <c r="V587" s="2"/>
    </row>
    <row r="588" spans="1:22" ht="25.5" hidden="1" x14ac:dyDescent="0.2">
      <c r="A588" s="3" t="s">
        <v>1743</v>
      </c>
      <c r="B588" s="3" t="s">
        <v>1760</v>
      </c>
      <c r="C588" s="3" t="s">
        <v>287</v>
      </c>
      <c r="D588" s="3" t="s">
        <v>1159</v>
      </c>
      <c r="E588" s="3" t="s">
        <v>1065</v>
      </c>
      <c r="F588" s="3" t="s">
        <v>103</v>
      </c>
      <c r="G588" s="3" t="s">
        <v>1761</v>
      </c>
      <c r="H588" s="2"/>
      <c r="I588" s="2"/>
      <c r="J588" s="2"/>
      <c r="K588" s="2"/>
      <c r="L588" s="2"/>
      <c r="M588" s="2"/>
      <c r="N588" s="2"/>
      <c r="O588" s="2"/>
      <c r="P588" s="2"/>
      <c r="Q588" s="2"/>
      <c r="R588" s="2"/>
      <c r="S588" s="2"/>
      <c r="T588" s="2"/>
      <c r="U588" s="2"/>
      <c r="V588" s="2"/>
    </row>
    <row r="589" spans="1:22" ht="25.5" hidden="1" x14ac:dyDescent="0.2">
      <c r="A589" s="3" t="s">
        <v>1743</v>
      </c>
      <c r="B589" s="3" t="s">
        <v>1762</v>
      </c>
      <c r="C589" s="3" t="s">
        <v>287</v>
      </c>
      <c r="D589" s="3" t="s">
        <v>1159</v>
      </c>
      <c r="E589" s="3" t="s">
        <v>1698</v>
      </c>
      <c r="F589" s="3" t="s">
        <v>103</v>
      </c>
      <c r="G589" s="3" t="s">
        <v>1763</v>
      </c>
      <c r="H589" s="2"/>
      <c r="I589" s="2"/>
      <c r="J589" s="2"/>
      <c r="K589" s="2"/>
      <c r="L589" s="2"/>
      <c r="M589" s="2"/>
      <c r="N589" s="2"/>
      <c r="O589" s="2"/>
      <c r="P589" s="2"/>
      <c r="Q589" s="2"/>
      <c r="R589" s="2"/>
      <c r="S589" s="2"/>
      <c r="T589" s="2"/>
      <c r="U589" s="2"/>
      <c r="V589" s="2"/>
    </row>
    <row r="590" spans="1:22" ht="25.5" hidden="1" x14ac:dyDescent="0.2">
      <c r="A590" s="3" t="s">
        <v>1743</v>
      </c>
      <c r="B590" s="3" t="s">
        <v>1764</v>
      </c>
      <c r="C590" s="3" t="s">
        <v>287</v>
      </c>
      <c r="D590" s="3" t="s">
        <v>1159</v>
      </c>
      <c r="E590" s="3" t="s">
        <v>1188</v>
      </c>
      <c r="F590" s="3" t="s">
        <v>103</v>
      </c>
      <c r="G590" s="3" t="s">
        <v>1765</v>
      </c>
      <c r="H590" s="2"/>
      <c r="I590" s="2"/>
      <c r="J590" s="2"/>
      <c r="K590" s="2"/>
      <c r="L590" s="2"/>
      <c r="M590" s="2"/>
      <c r="N590" s="2"/>
      <c r="O590" s="2"/>
      <c r="P590" s="2"/>
      <c r="Q590" s="2"/>
      <c r="R590" s="2"/>
      <c r="S590" s="2"/>
      <c r="T590" s="2"/>
      <c r="U590" s="2"/>
      <c r="V590" s="2"/>
    </row>
    <row r="591" spans="1:22" ht="12.75" hidden="1" x14ac:dyDescent="0.2">
      <c r="A591" s="3" t="s">
        <v>1743</v>
      </c>
      <c r="B591" s="3" t="s">
        <v>1766</v>
      </c>
      <c r="C591" s="3" t="s">
        <v>287</v>
      </c>
      <c r="D591" s="3" t="s">
        <v>1159</v>
      </c>
      <c r="E591" s="3" t="s">
        <v>1293</v>
      </c>
      <c r="F591" s="3" t="s">
        <v>103</v>
      </c>
      <c r="G591" s="3" t="s">
        <v>1767</v>
      </c>
      <c r="H591" s="2"/>
      <c r="I591" s="2"/>
      <c r="J591" s="2"/>
      <c r="K591" s="2"/>
      <c r="L591" s="2"/>
      <c r="M591" s="2"/>
      <c r="N591" s="2"/>
      <c r="O591" s="2"/>
      <c r="P591" s="2"/>
      <c r="Q591" s="2"/>
      <c r="R591" s="2"/>
      <c r="S591" s="2"/>
      <c r="T591" s="2"/>
      <c r="U591" s="2"/>
      <c r="V591" s="2"/>
    </row>
    <row r="592" spans="1:22" ht="25.5" hidden="1" x14ac:dyDescent="0.2">
      <c r="A592" s="3" t="s">
        <v>1743</v>
      </c>
      <c r="B592" s="3" t="s">
        <v>1768</v>
      </c>
      <c r="C592" s="3" t="s">
        <v>287</v>
      </c>
      <c r="D592" s="3" t="s">
        <v>1159</v>
      </c>
      <c r="E592" s="3" t="s">
        <v>1171</v>
      </c>
      <c r="F592" s="3" t="s">
        <v>103</v>
      </c>
      <c r="G592" s="3" t="s">
        <v>1769</v>
      </c>
      <c r="H592" s="2"/>
      <c r="I592" s="2"/>
      <c r="J592" s="2"/>
      <c r="K592" s="2"/>
      <c r="L592" s="2"/>
      <c r="M592" s="2"/>
      <c r="N592" s="2"/>
      <c r="O592" s="2"/>
      <c r="P592" s="2"/>
      <c r="Q592" s="2"/>
      <c r="R592" s="2"/>
      <c r="S592" s="2"/>
      <c r="T592" s="2"/>
      <c r="U592" s="2"/>
      <c r="V592" s="2"/>
    </row>
    <row r="593" spans="1:22" ht="25.5" hidden="1" x14ac:dyDescent="0.2">
      <c r="A593" s="3" t="s">
        <v>1743</v>
      </c>
      <c r="B593" s="3" t="s">
        <v>1770</v>
      </c>
      <c r="C593" s="3" t="s">
        <v>287</v>
      </c>
      <c r="D593" s="3" t="s">
        <v>1159</v>
      </c>
      <c r="E593" s="3" t="s">
        <v>1275</v>
      </c>
      <c r="F593" s="3" t="s">
        <v>103</v>
      </c>
      <c r="G593" s="3" t="s">
        <v>1771</v>
      </c>
      <c r="H593" s="2"/>
      <c r="I593" s="2"/>
      <c r="J593" s="2"/>
      <c r="K593" s="2"/>
      <c r="L593" s="2"/>
      <c r="M593" s="2"/>
      <c r="N593" s="2"/>
      <c r="O593" s="2"/>
      <c r="P593" s="2"/>
      <c r="Q593" s="2"/>
      <c r="R593" s="2"/>
      <c r="S593" s="2"/>
      <c r="T593" s="2"/>
      <c r="U593" s="2"/>
      <c r="V593" s="2"/>
    </row>
    <row r="594" spans="1:22" ht="114.75" hidden="1" x14ac:dyDescent="0.2">
      <c r="A594" s="3" t="s">
        <v>1772</v>
      </c>
      <c r="B594" s="3" t="s">
        <v>1773</v>
      </c>
      <c r="C594" s="3" t="s">
        <v>280</v>
      </c>
      <c r="D594" s="3" t="s">
        <v>1159</v>
      </c>
      <c r="E594" s="3" t="s">
        <v>1175</v>
      </c>
      <c r="F594" s="3" t="s">
        <v>109</v>
      </c>
      <c r="G594" s="3" t="s">
        <v>1774</v>
      </c>
      <c r="H594" s="2"/>
      <c r="I594" s="2"/>
      <c r="J594" s="2"/>
      <c r="K594" s="2"/>
      <c r="L594" s="2"/>
      <c r="M594" s="2"/>
      <c r="N594" s="2"/>
      <c r="O594" s="2"/>
      <c r="P594" s="2"/>
      <c r="Q594" s="2"/>
      <c r="R594" s="2"/>
      <c r="S594" s="2"/>
      <c r="T594" s="2"/>
      <c r="U594" s="2"/>
      <c r="V594" s="2"/>
    </row>
    <row r="595" spans="1:22" ht="25.5" hidden="1" x14ac:dyDescent="0.2">
      <c r="A595" s="3" t="s">
        <v>1775</v>
      </c>
      <c r="B595" s="3" t="s">
        <v>1776</v>
      </c>
      <c r="C595" s="3" t="s">
        <v>125</v>
      </c>
      <c r="D595" s="3" t="s">
        <v>1159</v>
      </c>
      <c r="E595" s="3" t="s">
        <v>1266</v>
      </c>
      <c r="F595" s="3" t="s">
        <v>109</v>
      </c>
      <c r="G595" s="3" t="s">
        <v>1777</v>
      </c>
      <c r="H595" s="2"/>
      <c r="I595" s="2"/>
      <c r="J595" s="2"/>
      <c r="K595" s="2"/>
      <c r="L595" s="2"/>
      <c r="M595" s="2"/>
      <c r="N595" s="2"/>
      <c r="O595" s="2"/>
      <c r="P595" s="2"/>
      <c r="Q595" s="2"/>
      <c r="R595" s="2"/>
      <c r="S595" s="2"/>
      <c r="T595" s="2"/>
      <c r="U595" s="2"/>
      <c r="V595" s="2"/>
    </row>
    <row r="596" spans="1:22" ht="25.5" hidden="1" x14ac:dyDescent="0.2">
      <c r="A596" s="3" t="s">
        <v>1775</v>
      </c>
      <c r="B596" s="3" t="s">
        <v>1778</v>
      </c>
      <c r="C596" s="3" t="s">
        <v>125</v>
      </c>
      <c r="D596" s="3" t="s">
        <v>1159</v>
      </c>
      <c r="E596" s="3" t="s">
        <v>1179</v>
      </c>
      <c r="F596" s="3" t="s">
        <v>109</v>
      </c>
      <c r="G596" s="3" t="s">
        <v>1779</v>
      </c>
      <c r="H596" s="2"/>
      <c r="I596" s="2"/>
      <c r="J596" s="2"/>
      <c r="K596" s="2"/>
      <c r="L596" s="2"/>
      <c r="M596" s="2"/>
      <c r="N596" s="2"/>
      <c r="O596" s="2"/>
      <c r="P596" s="2"/>
      <c r="Q596" s="2"/>
      <c r="R596" s="2"/>
      <c r="S596" s="2"/>
      <c r="T596" s="2"/>
      <c r="U596" s="2"/>
      <c r="V596" s="2"/>
    </row>
    <row r="597" spans="1:22" ht="12.75" hidden="1" x14ac:dyDescent="0.2">
      <c r="A597" s="3" t="s">
        <v>1775</v>
      </c>
      <c r="B597" s="3" t="s">
        <v>1780</v>
      </c>
      <c r="C597" s="3" t="s">
        <v>125</v>
      </c>
      <c r="D597" s="3" t="s">
        <v>1159</v>
      </c>
      <c r="E597" s="3" t="s">
        <v>1175</v>
      </c>
      <c r="F597" s="3" t="s">
        <v>109</v>
      </c>
      <c r="G597" s="3" t="s">
        <v>1781</v>
      </c>
      <c r="H597" s="2"/>
      <c r="I597" s="2"/>
      <c r="J597" s="2"/>
      <c r="K597" s="2"/>
      <c r="L597" s="2"/>
      <c r="M597" s="2"/>
      <c r="N597" s="2"/>
      <c r="O597" s="2"/>
      <c r="P597" s="2"/>
      <c r="Q597" s="2"/>
      <c r="R597" s="2"/>
      <c r="S597" s="2"/>
      <c r="T597" s="2"/>
      <c r="U597" s="2"/>
      <c r="V597" s="2"/>
    </row>
    <row r="598" spans="1:22" ht="25.5" hidden="1" x14ac:dyDescent="0.2">
      <c r="A598" s="3" t="s">
        <v>1775</v>
      </c>
      <c r="B598" s="3" t="s">
        <v>1782</v>
      </c>
      <c r="C598" s="3" t="s">
        <v>125</v>
      </c>
      <c r="D598" s="3" t="s">
        <v>1159</v>
      </c>
      <c r="E598" s="3" t="s">
        <v>1253</v>
      </c>
      <c r="F598" s="3" t="s">
        <v>109</v>
      </c>
      <c r="G598" s="3" t="s">
        <v>1783</v>
      </c>
      <c r="H598" s="2"/>
      <c r="I598" s="2"/>
      <c r="J598" s="2"/>
      <c r="K598" s="2"/>
      <c r="L598" s="2"/>
      <c r="M598" s="2"/>
      <c r="N598" s="2"/>
      <c r="O598" s="2"/>
      <c r="P598" s="2"/>
      <c r="Q598" s="2"/>
      <c r="R598" s="2"/>
      <c r="S598" s="2"/>
      <c r="T598" s="2"/>
      <c r="U598" s="2"/>
      <c r="V598" s="2"/>
    </row>
    <row r="599" spans="1:22" ht="25.5" hidden="1" x14ac:dyDescent="0.2">
      <c r="A599" s="3" t="s">
        <v>1784</v>
      </c>
      <c r="B599" s="3" t="s">
        <v>1785</v>
      </c>
      <c r="C599" s="3" t="s">
        <v>153</v>
      </c>
      <c r="D599" s="3" t="s">
        <v>1159</v>
      </c>
      <c r="E599" s="3" t="s">
        <v>1163</v>
      </c>
      <c r="F599" s="3" t="s">
        <v>109</v>
      </c>
      <c r="G599" s="3" t="s">
        <v>1786</v>
      </c>
      <c r="H599" s="2"/>
      <c r="I599" s="2"/>
      <c r="J599" s="2"/>
      <c r="K599" s="2"/>
      <c r="L599" s="2"/>
      <c r="M599" s="2"/>
      <c r="N599" s="2"/>
      <c r="O599" s="2"/>
      <c r="P599" s="2"/>
      <c r="Q599" s="2"/>
      <c r="R599" s="2"/>
      <c r="S599" s="2"/>
      <c r="T599" s="2"/>
      <c r="U599" s="2"/>
      <c r="V599" s="2"/>
    </row>
    <row r="600" spans="1:22" ht="51" hidden="1" x14ac:dyDescent="0.2">
      <c r="A600" s="3" t="s">
        <v>1787</v>
      </c>
      <c r="B600" s="3" t="s">
        <v>1788</v>
      </c>
      <c r="C600" s="3" t="s">
        <v>149</v>
      </c>
      <c r="D600" s="3" t="s">
        <v>1159</v>
      </c>
      <c r="E600" s="3" t="s">
        <v>1266</v>
      </c>
      <c r="F600" s="3" t="s">
        <v>109</v>
      </c>
      <c r="G600" s="3" t="s">
        <v>1789</v>
      </c>
      <c r="H600" s="2"/>
      <c r="I600" s="2"/>
      <c r="J600" s="2"/>
      <c r="K600" s="2"/>
      <c r="L600" s="2"/>
      <c r="M600" s="2"/>
      <c r="N600" s="2"/>
      <c r="O600" s="2"/>
      <c r="P600" s="2"/>
      <c r="Q600" s="2"/>
      <c r="R600" s="2"/>
      <c r="S600" s="2"/>
      <c r="T600" s="2"/>
      <c r="U600" s="2"/>
      <c r="V600" s="2"/>
    </row>
    <row r="601" spans="1:22" ht="25.5" hidden="1" x14ac:dyDescent="0.2">
      <c r="A601" s="3" t="s">
        <v>1787</v>
      </c>
      <c r="B601" s="3" t="s">
        <v>1790</v>
      </c>
      <c r="C601" s="3" t="s">
        <v>149</v>
      </c>
      <c r="D601" s="3" t="s">
        <v>1159</v>
      </c>
      <c r="E601" s="3" t="s">
        <v>1195</v>
      </c>
      <c r="F601" s="3" t="s">
        <v>121</v>
      </c>
      <c r="G601" s="3" t="s">
        <v>1791</v>
      </c>
      <c r="H601" s="2"/>
      <c r="I601" s="2"/>
      <c r="J601" s="2"/>
      <c r="K601" s="2"/>
      <c r="L601" s="2"/>
      <c r="M601" s="2"/>
      <c r="N601" s="2"/>
      <c r="O601" s="2"/>
      <c r="P601" s="2"/>
      <c r="Q601" s="2"/>
      <c r="R601" s="2"/>
      <c r="S601" s="2"/>
      <c r="T601" s="2"/>
      <c r="U601" s="2"/>
      <c r="V601" s="2"/>
    </row>
    <row r="602" spans="1:22" ht="76.5" hidden="1" x14ac:dyDescent="0.2">
      <c r="A602" s="3" t="s">
        <v>1787</v>
      </c>
      <c r="B602" s="3" t="s">
        <v>1792</v>
      </c>
      <c r="C602" s="3" t="s">
        <v>149</v>
      </c>
      <c r="D602" s="3" t="s">
        <v>1159</v>
      </c>
      <c r="E602" s="3" t="s">
        <v>1185</v>
      </c>
      <c r="F602" s="3" t="s">
        <v>109</v>
      </c>
      <c r="G602" s="3" t="s">
        <v>1793</v>
      </c>
      <c r="H602" s="2"/>
      <c r="I602" s="2"/>
      <c r="J602" s="2"/>
      <c r="K602" s="2"/>
      <c r="L602" s="2"/>
      <c r="M602" s="2"/>
      <c r="N602" s="2"/>
      <c r="O602" s="2"/>
      <c r="P602" s="2"/>
      <c r="Q602" s="2"/>
      <c r="R602" s="2"/>
      <c r="S602" s="2"/>
      <c r="T602" s="2"/>
      <c r="U602" s="2"/>
      <c r="V602" s="2"/>
    </row>
    <row r="603" spans="1:22" ht="89.25" hidden="1" x14ac:dyDescent="0.2">
      <c r="A603" s="3" t="s">
        <v>1787</v>
      </c>
      <c r="B603" s="3" t="s">
        <v>1794</v>
      </c>
      <c r="C603" s="3" t="s">
        <v>149</v>
      </c>
      <c r="D603" s="3" t="s">
        <v>1159</v>
      </c>
      <c r="E603" s="3" t="s">
        <v>1455</v>
      </c>
      <c r="F603" s="3" t="s">
        <v>109</v>
      </c>
      <c r="G603" s="3" t="s">
        <v>1795</v>
      </c>
      <c r="H603" s="2"/>
      <c r="I603" s="2"/>
      <c r="J603" s="2"/>
      <c r="K603" s="2"/>
      <c r="L603" s="2"/>
      <c r="M603" s="2"/>
      <c r="N603" s="2"/>
      <c r="O603" s="2"/>
      <c r="P603" s="2"/>
      <c r="Q603" s="2"/>
      <c r="R603" s="2"/>
      <c r="S603" s="2"/>
      <c r="T603" s="2"/>
      <c r="U603" s="2"/>
      <c r="V603" s="2"/>
    </row>
    <row r="604" spans="1:22" ht="51" hidden="1" x14ac:dyDescent="0.2">
      <c r="A604" s="3" t="s">
        <v>1787</v>
      </c>
      <c r="B604" s="3" t="s">
        <v>1796</v>
      </c>
      <c r="C604" s="3" t="s">
        <v>149</v>
      </c>
      <c r="D604" s="3" t="s">
        <v>1159</v>
      </c>
      <c r="E604" s="3" t="s">
        <v>1698</v>
      </c>
      <c r="F604" s="3" t="s">
        <v>109</v>
      </c>
      <c r="G604" s="3" t="s">
        <v>1797</v>
      </c>
      <c r="H604" s="2"/>
      <c r="I604" s="2"/>
      <c r="J604" s="2"/>
      <c r="K604" s="2"/>
      <c r="L604" s="2"/>
      <c r="M604" s="2"/>
      <c r="N604" s="2"/>
      <c r="O604" s="2"/>
      <c r="P604" s="2"/>
      <c r="Q604" s="2"/>
      <c r="R604" s="2"/>
      <c r="S604" s="2"/>
      <c r="T604" s="2"/>
      <c r="U604" s="2"/>
      <c r="V604" s="2"/>
    </row>
    <row r="605" spans="1:22" ht="51" hidden="1" x14ac:dyDescent="0.2">
      <c r="A605" s="3" t="s">
        <v>1787</v>
      </c>
      <c r="B605" s="3" t="s">
        <v>1798</v>
      </c>
      <c r="C605" s="3" t="s">
        <v>149</v>
      </c>
      <c r="D605" s="3" t="s">
        <v>1159</v>
      </c>
      <c r="E605" s="3" t="s">
        <v>1293</v>
      </c>
      <c r="F605" s="3" t="s">
        <v>109</v>
      </c>
      <c r="G605" s="3" t="s">
        <v>1799</v>
      </c>
      <c r="H605" s="2"/>
      <c r="I605" s="2"/>
      <c r="J605" s="2"/>
      <c r="K605" s="2"/>
      <c r="L605" s="2"/>
      <c r="M605" s="2"/>
      <c r="N605" s="2"/>
      <c r="O605" s="2"/>
      <c r="P605" s="2"/>
      <c r="Q605" s="2"/>
      <c r="R605" s="2"/>
      <c r="S605" s="2"/>
      <c r="T605" s="2"/>
      <c r="U605" s="2"/>
      <c r="V605" s="2"/>
    </row>
    <row r="606" spans="1:22" ht="51" hidden="1" x14ac:dyDescent="0.2">
      <c r="A606" s="3" t="s">
        <v>1787</v>
      </c>
      <c r="B606" s="3" t="s">
        <v>1800</v>
      </c>
      <c r="C606" s="3" t="s">
        <v>149</v>
      </c>
      <c r="D606" s="3" t="s">
        <v>1159</v>
      </c>
      <c r="E606" s="3" t="s">
        <v>1232</v>
      </c>
      <c r="F606" s="3" t="s">
        <v>109</v>
      </c>
      <c r="G606" s="3" t="s">
        <v>1801</v>
      </c>
      <c r="H606" s="2"/>
      <c r="I606" s="2"/>
      <c r="J606" s="2"/>
      <c r="K606" s="2"/>
      <c r="L606" s="2"/>
      <c r="M606" s="2"/>
      <c r="N606" s="2"/>
      <c r="O606" s="2"/>
      <c r="P606" s="2"/>
      <c r="Q606" s="2"/>
      <c r="R606" s="2"/>
      <c r="S606" s="2"/>
      <c r="T606" s="2"/>
      <c r="U606" s="2"/>
      <c r="V606" s="2"/>
    </row>
    <row r="607" spans="1:22" ht="12.75" hidden="1" x14ac:dyDescent="0.2">
      <c r="A607" s="3" t="s">
        <v>1787</v>
      </c>
      <c r="B607" s="3" t="s">
        <v>1802</v>
      </c>
      <c r="C607" s="3" t="s">
        <v>149</v>
      </c>
      <c r="D607" s="3" t="s">
        <v>1159</v>
      </c>
      <c r="E607" s="3" t="s">
        <v>1275</v>
      </c>
      <c r="F607" s="3" t="s">
        <v>103</v>
      </c>
      <c r="G607" s="3" t="s">
        <v>1803</v>
      </c>
      <c r="H607" s="2"/>
      <c r="I607" s="2"/>
      <c r="J607" s="2"/>
      <c r="K607" s="2"/>
      <c r="L607" s="2"/>
      <c r="M607" s="2"/>
      <c r="N607" s="2"/>
      <c r="O607" s="2"/>
      <c r="P607" s="2"/>
      <c r="Q607" s="2"/>
      <c r="R607" s="2"/>
      <c r="S607" s="2"/>
      <c r="T607" s="2"/>
      <c r="U607" s="2"/>
      <c r="V607" s="2"/>
    </row>
    <row r="608" spans="1:22" ht="51" hidden="1" x14ac:dyDescent="0.2">
      <c r="A608" s="3" t="s">
        <v>1804</v>
      </c>
      <c r="B608" s="3" t="s">
        <v>1805</v>
      </c>
      <c r="C608" s="3" t="s">
        <v>153</v>
      </c>
      <c r="D608" s="3" t="s">
        <v>1159</v>
      </c>
      <c r="E608" s="3" t="s">
        <v>1163</v>
      </c>
      <c r="F608" s="3" t="s">
        <v>103</v>
      </c>
      <c r="G608" s="3" t="s">
        <v>1806</v>
      </c>
      <c r="H608" s="2"/>
      <c r="I608" s="2"/>
      <c r="J608" s="2"/>
      <c r="K608" s="2"/>
      <c r="L608" s="2"/>
      <c r="M608" s="2"/>
      <c r="N608" s="2"/>
      <c r="O608" s="2"/>
      <c r="P608" s="2"/>
      <c r="Q608" s="2"/>
      <c r="R608" s="2"/>
      <c r="S608" s="2"/>
      <c r="T608" s="2"/>
      <c r="U608" s="2"/>
      <c r="V608" s="2"/>
    </row>
    <row r="609" spans="1:22" ht="51" hidden="1" x14ac:dyDescent="0.2">
      <c r="A609" s="3" t="s">
        <v>1804</v>
      </c>
      <c r="B609" s="3" t="s">
        <v>1807</v>
      </c>
      <c r="C609" s="3" t="s">
        <v>153</v>
      </c>
      <c r="D609" s="3" t="s">
        <v>1159</v>
      </c>
      <c r="E609" s="3" t="s">
        <v>142</v>
      </c>
      <c r="F609" s="3" t="s">
        <v>103</v>
      </c>
      <c r="G609" s="3" t="s">
        <v>1806</v>
      </c>
      <c r="H609" s="2"/>
      <c r="I609" s="2"/>
      <c r="J609" s="2"/>
      <c r="K609" s="2"/>
      <c r="L609" s="2"/>
      <c r="M609" s="2"/>
      <c r="N609" s="2"/>
      <c r="O609" s="2"/>
      <c r="P609" s="2"/>
      <c r="Q609" s="2"/>
      <c r="R609" s="2"/>
      <c r="S609" s="2"/>
      <c r="T609" s="2"/>
      <c r="U609" s="2"/>
      <c r="V609" s="2"/>
    </row>
    <row r="610" spans="1:22" ht="382.5" hidden="1" x14ac:dyDescent="0.2">
      <c r="A610" s="3" t="s">
        <v>1808</v>
      </c>
      <c r="B610" s="3" t="s">
        <v>1809</v>
      </c>
      <c r="C610" s="3" t="s">
        <v>280</v>
      </c>
      <c r="D610" s="3" t="s">
        <v>1159</v>
      </c>
      <c r="E610" s="3" t="s">
        <v>1195</v>
      </c>
      <c r="F610" s="3" t="s">
        <v>109</v>
      </c>
      <c r="G610" s="3" t="s">
        <v>1810</v>
      </c>
      <c r="H610" s="2"/>
      <c r="I610" s="2"/>
      <c r="J610" s="2"/>
      <c r="K610" s="2"/>
      <c r="L610" s="2"/>
      <c r="M610" s="2"/>
      <c r="N610" s="2"/>
      <c r="O610" s="2"/>
      <c r="P610" s="2"/>
      <c r="Q610" s="2"/>
      <c r="R610" s="2"/>
      <c r="S610" s="2"/>
      <c r="T610" s="2"/>
      <c r="U610" s="2"/>
      <c r="V610" s="2"/>
    </row>
    <row r="611" spans="1:22" ht="127.5" hidden="1" x14ac:dyDescent="0.2">
      <c r="A611" s="3" t="s">
        <v>1811</v>
      </c>
      <c r="B611" s="3" t="s">
        <v>1812</v>
      </c>
      <c r="C611" s="3" t="s">
        <v>107</v>
      </c>
      <c r="D611" s="3" t="s">
        <v>1159</v>
      </c>
      <c r="E611" s="3" t="s">
        <v>1175</v>
      </c>
      <c r="F611" s="3" t="s">
        <v>121</v>
      </c>
      <c r="G611" s="3" t="s">
        <v>1813</v>
      </c>
      <c r="H611" s="2"/>
      <c r="I611" s="2"/>
      <c r="J611" s="2"/>
      <c r="K611" s="2"/>
      <c r="L611" s="2"/>
      <c r="M611" s="2"/>
      <c r="N611" s="2"/>
      <c r="O611" s="2"/>
      <c r="P611" s="2"/>
      <c r="Q611" s="2"/>
      <c r="R611" s="2"/>
      <c r="S611" s="2"/>
      <c r="T611" s="2"/>
      <c r="U611" s="2"/>
      <c r="V611" s="2"/>
    </row>
    <row r="612" spans="1:22" ht="76.5" hidden="1" x14ac:dyDescent="0.2">
      <c r="A612" s="3" t="s">
        <v>1814</v>
      </c>
      <c r="B612" s="3" t="s">
        <v>1815</v>
      </c>
      <c r="C612" s="3" t="s">
        <v>183</v>
      </c>
      <c r="D612" s="3" t="s">
        <v>1159</v>
      </c>
      <c r="E612" s="3" t="s">
        <v>1232</v>
      </c>
      <c r="F612" s="3" t="s">
        <v>121</v>
      </c>
      <c r="G612" s="3" t="s">
        <v>1816</v>
      </c>
      <c r="H612" s="2"/>
      <c r="I612" s="2"/>
      <c r="J612" s="2"/>
      <c r="K612" s="2"/>
      <c r="L612" s="2"/>
      <c r="M612" s="2"/>
      <c r="N612" s="2"/>
      <c r="O612" s="2"/>
      <c r="P612" s="2"/>
      <c r="Q612" s="2"/>
      <c r="R612" s="2"/>
      <c r="S612" s="2"/>
      <c r="T612" s="2"/>
      <c r="U612" s="2"/>
      <c r="V612" s="2"/>
    </row>
    <row r="613" spans="1:22" ht="25.5" hidden="1" x14ac:dyDescent="0.2">
      <c r="A613" s="3" t="s">
        <v>1817</v>
      </c>
      <c r="B613" s="3" t="s">
        <v>1818</v>
      </c>
      <c r="C613" s="3" t="s">
        <v>107</v>
      </c>
      <c r="D613" s="3" t="s">
        <v>1159</v>
      </c>
      <c r="E613" s="3" t="s">
        <v>1179</v>
      </c>
      <c r="F613" s="3" t="s">
        <v>109</v>
      </c>
      <c r="G613" s="3" t="s">
        <v>1819</v>
      </c>
      <c r="H613" s="2"/>
      <c r="I613" s="2"/>
      <c r="J613" s="2"/>
      <c r="K613" s="2"/>
      <c r="L613" s="2"/>
      <c r="M613" s="2"/>
      <c r="N613" s="2"/>
      <c r="O613" s="2"/>
      <c r="P613" s="2"/>
      <c r="Q613" s="2"/>
      <c r="R613" s="2"/>
      <c r="S613" s="2"/>
      <c r="T613" s="2"/>
      <c r="U613" s="2"/>
      <c r="V613" s="2"/>
    </row>
    <row r="614" spans="1:22" ht="12.75" hidden="1" x14ac:dyDescent="0.2">
      <c r="A614" s="3" t="s">
        <v>1817</v>
      </c>
      <c r="B614" s="3" t="s">
        <v>1820</v>
      </c>
      <c r="C614" s="3" t="s">
        <v>107</v>
      </c>
      <c r="D614" s="3" t="s">
        <v>1159</v>
      </c>
      <c r="E614" s="3" t="s">
        <v>1175</v>
      </c>
      <c r="F614" s="3" t="s">
        <v>109</v>
      </c>
      <c r="G614" s="3" t="s">
        <v>1821</v>
      </c>
      <c r="H614" s="2"/>
      <c r="I614" s="2"/>
      <c r="J614" s="2"/>
      <c r="K614" s="2"/>
      <c r="L614" s="2"/>
      <c r="M614" s="2"/>
      <c r="N614" s="2"/>
      <c r="O614" s="2"/>
      <c r="P614" s="2"/>
      <c r="Q614" s="2"/>
      <c r="R614" s="2"/>
      <c r="S614" s="2"/>
      <c r="T614" s="2"/>
      <c r="U614" s="2"/>
      <c r="V614" s="2"/>
    </row>
    <row r="615" spans="1:22" ht="242.25" hidden="1" x14ac:dyDescent="0.2">
      <c r="A615" s="3" t="s">
        <v>1822</v>
      </c>
      <c r="B615" s="3" t="s">
        <v>1823</v>
      </c>
      <c r="C615" s="3" t="s">
        <v>107</v>
      </c>
      <c r="D615" s="3" t="s">
        <v>1159</v>
      </c>
      <c r="E615" s="3" t="s">
        <v>1195</v>
      </c>
      <c r="F615" s="3" t="s">
        <v>121</v>
      </c>
      <c r="G615" s="3" t="s">
        <v>1824</v>
      </c>
      <c r="H615" s="2"/>
      <c r="I615" s="2"/>
      <c r="J615" s="2"/>
      <c r="K615" s="2"/>
      <c r="L615" s="2"/>
      <c r="M615" s="2"/>
      <c r="N615" s="2"/>
      <c r="O615" s="2"/>
      <c r="P615" s="2"/>
      <c r="Q615" s="2"/>
      <c r="R615" s="2"/>
      <c r="S615" s="2"/>
      <c r="T615" s="2"/>
      <c r="U615" s="2"/>
      <c r="V615" s="2"/>
    </row>
    <row r="616" spans="1:22" ht="25.5" hidden="1" x14ac:dyDescent="0.2">
      <c r="A616" s="3" t="s">
        <v>1825</v>
      </c>
      <c r="B616" s="3" t="s">
        <v>1826</v>
      </c>
      <c r="C616" s="3" t="s">
        <v>107</v>
      </c>
      <c r="D616" s="3" t="s">
        <v>1159</v>
      </c>
      <c r="E616" s="3" t="s">
        <v>1179</v>
      </c>
      <c r="F616" s="3" t="s">
        <v>109</v>
      </c>
      <c r="G616" s="3" t="s">
        <v>1827</v>
      </c>
      <c r="H616" s="2"/>
      <c r="I616" s="2"/>
      <c r="J616" s="2"/>
      <c r="K616" s="2"/>
      <c r="L616" s="2"/>
      <c r="M616" s="2"/>
      <c r="N616" s="2"/>
      <c r="O616" s="2"/>
      <c r="P616" s="2"/>
      <c r="Q616" s="2"/>
      <c r="R616" s="2"/>
      <c r="S616" s="2"/>
      <c r="T616" s="2"/>
      <c r="U616" s="2"/>
      <c r="V616" s="2"/>
    </row>
    <row r="617" spans="1:22" ht="357" hidden="1" x14ac:dyDescent="0.2">
      <c r="A617" s="3" t="s">
        <v>1828</v>
      </c>
      <c r="B617" s="3" t="s">
        <v>1829</v>
      </c>
      <c r="C617" s="3" t="s">
        <v>280</v>
      </c>
      <c r="D617" s="3" t="s">
        <v>1159</v>
      </c>
      <c r="E617" s="3" t="s">
        <v>1455</v>
      </c>
      <c r="F617" s="3" t="s">
        <v>109</v>
      </c>
      <c r="G617" s="3" t="s">
        <v>1830</v>
      </c>
      <c r="H617" s="2"/>
      <c r="I617" s="2"/>
      <c r="J617" s="2"/>
      <c r="K617" s="2"/>
      <c r="L617" s="2"/>
      <c r="M617" s="2"/>
      <c r="N617" s="2"/>
      <c r="O617" s="2"/>
      <c r="P617" s="2"/>
      <c r="Q617" s="2"/>
      <c r="R617" s="2"/>
      <c r="S617" s="2"/>
      <c r="T617" s="2"/>
      <c r="U617" s="2"/>
      <c r="V617" s="2"/>
    </row>
    <row r="618" spans="1:22" ht="25.5" hidden="1" x14ac:dyDescent="0.2">
      <c r="A618" s="3" t="s">
        <v>1831</v>
      </c>
      <c r="B618" s="3" t="s">
        <v>1832</v>
      </c>
      <c r="C618" s="3" t="s">
        <v>107</v>
      </c>
      <c r="D618" s="3" t="s">
        <v>1159</v>
      </c>
      <c r="E618" s="3" t="s">
        <v>1065</v>
      </c>
      <c r="F618" s="3" t="s">
        <v>109</v>
      </c>
      <c r="G618" s="3" t="s">
        <v>1833</v>
      </c>
      <c r="H618" s="2"/>
      <c r="I618" s="2"/>
      <c r="J618" s="2"/>
      <c r="K618" s="2"/>
      <c r="L618" s="2"/>
      <c r="M618" s="2"/>
      <c r="N618" s="2"/>
      <c r="O618" s="2"/>
      <c r="P618" s="2"/>
      <c r="Q618" s="2"/>
      <c r="R618" s="2"/>
      <c r="S618" s="2"/>
      <c r="T618" s="2"/>
      <c r="U618" s="2"/>
      <c r="V618" s="2"/>
    </row>
    <row r="619" spans="1:22" ht="25.5" hidden="1" x14ac:dyDescent="0.2">
      <c r="A619" s="3" t="s">
        <v>1834</v>
      </c>
      <c r="B619" s="3" t="s">
        <v>1835</v>
      </c>
      <c r="C619" s="3" t="s">
        <v>107</v>
      </c>
      <c r="D619" s="3" t="s">
        <v>1159</v>
      </c>
      <c r="E619" s="3" t="s">
        <v>1185</v>
      </c>
      <c r="F619" s="3" t="s">
        <v>103</v>
      </c>
      <c r="G619" s="3" t="s">
        <v>1836</v>
      </c>
      <c r="H619" s="2"/>
      <c r="I619" s="2"/>
      <c r="J619" s="2"/>
      <c r="K619" s="2"/>
      <c r="L619" s="2"/>
      <c r="M619" s="2"/>
      <c r="N619" s="2"/>
      <c r="O619" s="2"/>
      <c r="P619" s="2"/>
      <c r="Q619" s="2"/>
      <c r="R619" s="2"/>
      <c r="S619" s="2"/>
      <c r="T619" s="2"/>
      <c r="U619" s="2"/>
      <c r="V619" s="2"/>
    </row>
    <row r="620" spans="1:22" ht="12.75" hidden="1" x14ac:dyDescent="0.2">
      <c r="A620" s="3" t="s">
        <v>1837</v>
      </c>
      <c r="B620" s="3" t="s">
        <v>1838</v>
      </c>
      <c r="C620" s="3" t="s">
        <v>107</v>
      </c>
      <c r="D620" s="3" t="s">
        <v>1159</v>
      </c>
      <c r="E620" s="3" t="s">
        <v>1065</v>
      </c>
      <c r="F620" s="3" t="s">
        <v>103</v>
      </c>
      <c r="G620" s="3" t="s">
        <v>1839</v>
      </c>
      <c r="H620" s="2"/>
      <c r="I620" s="2"/>
      <c r="J620" s="2"/>
      <c r="K620" s="2"/>
      <c r="L620" s="2"/>
      <c r="M620" s="2"/>
      <c r="N620" s="2"/>
      <c r="O620" s="2"/>
      <c r="P620" s="2"/>
      <c r="Q620" s="2"/>
      <c r="R620" s="2"/>
      <c r="S620" s="2"/>
      <c r="T620" s="2"/>
      <c r="U620" s="2"/>
      <c r="V620" s="2"/>
    </row>
    <row r="621" spans="1:22" ht="38.25" hidden="1" x14ac:dyDescent="0.2">
      <c r="A621" s="3" t="s">
        <v>1840</v>
      </c>
      <c r="B621" s="3" t="s">
        <v>1841</v>
      </c>
      <c r="C621" s="3" t="s">
        <v>107</v>
      </c>
      <c r="D621" s="3" t="s">
        <v>1159</v>
      </c>
      <c r="E621" s="3" t="s">
        <v>1065</v>
      </c>
      <c r="F621" s="3" t="s">
        <v>121</v>
      </c>
      <c r="G621" s="3" t="s">
        <v>1842</v>
      </c>
      <c r="H621" s="2"/>
      <c r="I621" s="2"/>
      <c r="J621" s="2"/>
      <c r="K621" s="2"/>
      <c r="L621" s="2"/>
      <c r="M621" s="2"/>
      <c r="N621" s="2"/>
      <c r="O621" s="2"/>
      <c r="P621" s="2"/>
      <c r="Q621" s="2"/>
      <c r="R621" s="2"/>
      <c r="S621" s="2"/>
      <c r="T621" s="2"/>
      <c r="U621" s="2"/>
      <c r="V621" s="2"/>
    </row>
    <row r="622" spans="1:22" ht="12.75" hidden="1" x14ac:dyDescent="0.2">
      <c r="A622" s="3" t="s">
        <v>1843</v>
      </c>
      <c r="B622" s="3" t="s">
        <v>1844</v>
      </c>
      <c r="C622" s="3" t="s">
        <v>107</v>
      </c>
      <c r="D622" s="3" t="s">
        <v>1159</v>
      </c>
      <c r="E622" s="3" t="s">
        <v>1293</v>
      </c>
      <c r="F622" s="3" t="s">
        <v>109</v>
      </c>
      <c r="G622" s="3" t="s">
        <v>1845</v>
      </c>
      <c r="H622" s="2"/>
      <c r="I622" s="2"/>
      <c r="J622" s="2"/>
      <c r="K622" s="2"/>
      <c r="L622" s="2"/>
      <c r="M622" s="2"/>
      <c r="N622" s="2"/>
      <c r="O622" s="2"/>
      <c r="P622" s="2"/>
      <c r="Q622" s="2"/>
      <c r="R622" s="2"/>
      <c r="S622" s="2"/>
      <c r="T622" s="2"/>
      <c r="U622" s="2"/>
      <c r="V622" s="2"/>
    </row>
    <row r="623" spans="1:22" ht="12.75" hidden="1" x14ac:dyDescent="0.2">
      <c r="A623" s="3" t="s">
        <v>1846</v>
      </c>
      <c r="B623" s="3" t="s">
        <v>1847</v>
      </c>
      <c r="C623" s="3" t="s">
        <v>107</v>
      </c>
      <c r="D623" s="3" t="s">
        <v>1159</v>
      </c>
      <c r="E623" s="3" t="s">
        <v>1065</v>
      </c>
      <c r="F623" s="3" t="s">
        <v>103</v>
      </c>
      <c r="G623" s="3" t="s">
        <v>1848</v>
      </c>
      <c r="H623" s="2"/>
      <c r="I623" s="2"/>
      <c r="J623" s="2"/>
      <c r="K623" s="2"/>
      <c r="L623" s="2"/>
      <c r="M623" s="2"/>
      <c r="N623" s="2"/>
      <c r="O623" s="2"/>
      <c r="P623" s="2"/>
      <c r="Q623" s="2"/>
      <c r="R623" s="2"/>
      <c r="S623" s="2"/>
      <c r="T623" s="2"/>
      <c r="U623" s="2"/>
      <c r="V623" s="2"/>
    </row>
    <row r="624" spans="1:22" ht="12.75" hidden="1" x14ac:dyDescent="0.2">
      <c r="A624" s="3" t="s">
        <v>1849</v>
      </c>
      <c r="B624" s="3" t="s">
        <v>1850</v>
      </c>
      <c r="C624" s="3" t="s">
        <v>107</v>
      </c>
      <c r="D624" s="3" t="s">
        <v>1159</v>
      </c>
      <c r="E624" s="3" t="s">
        <v>1065</v>
      </c>
      <c r="F624" s="3" t="s">
        <v>103</v>
      </c>
      <c r="G624" s="3" t="s">
        <v>1851</v>
      </c>
      <c r="H624" s="2"/>
      <c r="I624" s="2"/>
      <c r="J624" s="2"/>
      <c r="K624" s="2"/>
      <c r="L624" s="2"/>
      <c r="M624" s="2"/>
      <c r="N624" s="2"/>
      <c r="O624" s="2"/>
      <c r="P624" s="2"/>
      <c r="Q624" s="2"/>
      <c r="R624" s="2"/>
      <c r="S624" s="2"/>
      <c r="T624" s="2"/>
      <c r="U624" s="2"/>
      <c r="V624" s="2"/>
    </row>
    <row r="625" spans="1:22" ht="25.5" hidden="1" x14ac:dyDescent="0.2">
      <c r="A625" s="3" t="s">
        <v>1852</v>
      </c>
      <c r="B625" s="3" t="s">
        <v>1853</v>
      </c>
      <c r="C625" s="3" t="s">
        <v>107</v>
      </c>
      <c r="D625" s="3" t="s">
        <v>1159</v>
      </c>
      <c r="E625" s="3" t="s">
        <v>1179</v>
      </c>
      <c r="F625" s="3" t="s">
        <v>103</v>
      </c>
      <c r="G625" s="3" t="s">
        <v>1854</v>
      </c>
      <c r="H625" s="2"/>
      <c r="I625" s="2"/>
      <c r="J625" s="2"/>
      <c r="K625" s="2"/>
      <c r="L625" s="2"/>
      <c r="M625" s="2"/>
      <c r="N625" s="2"/>
      <c r="O625" s="2"/>
      <c r="P625" s="2"/>
      <c r="Q625" s="2"/>
      <c r="R625" s="2"/>
      <c r="S625" s="2"/>
      <c r="T625" s="2"/>
      <c r="U625" s="2"/>
      <c r="V625" s="2"/>
    </row>
    <row r="626" spans="1:22" ht="12.75" hidden="1" x14ac:dyDescent="0.2">
      <c r="A626" s="3" t="s">
        <v>1852</v>
      </c>
      <c r="B626" s="3" t="s">
        <v>1855</v>
      </c>
      <c r="C626" s="3" t="s">
        <v>107</v>
      </c>
      <c r="D626" s="3" t="s">
        <v>1159</v>
      </c>
      <c r="E626" s="3" t="s">
        <v>1065</v>
      </c>
      <c r="F626" s="3" t="s">
        <v>103</v>
      </c>
      <c r="G626" s="3" t="s">
        <v>1856</v>
      </c>
      <c r="H626" s="2"/>
      <c r="I626" s="2"/>
      <c r="J626" s="2"/>
      <c r="K626" s="2"/>
      <c r="L626" s="2"/>
      <c r="M626" s="2"/>
      <c r="N626" s="2"/>
      <c r="O626" s="2"/>
      <c r="P626" s="2"/>
      <c r="Q626" s="2"/>
      <c r="R626" s="2"/>
      <c r="S626" s="2"/>
      <c r="T626" s="2"/>
      <c r="U626" s="2"/>
      <c r="V626" s="2"/>
    </row>
    <row r="627" spans="1:22" ht="12.75" hidden="1" x14ac:dyDescent="0.2">
      <c r="A627" s="3" t="s">
        <v>1857</v>
      </c>
      <c r="B627" s="3" t="s">
        <v>1858</v>
      </c>
      <c r="C627" s="3" t="s">
        <v>107</v>
      </c>
      <c r="D627" s="3" t="s">
        <v>1159</v>
      </c>
      <c r="E627" s="3" t="s">
        <v>1065</v>
      </c>
      <c r="F627" s="3" t="s">
        <v>103</v>
      </c>
      <c r="G627" s="3" t="s">
        <v>1859</v>
      </c>
      <c r="H627" s="2"/>
      <c r="I627" s="2"/>
      <c r="J627" s="2"/>
      <c r="K627" s="2"/>
      <c r="L627" s="2"/>
      <c r="M627" s="2"/>
      <c r="N627" s="2"/>
      <c r="O627" s="2"/>
      <c r="P627" s="2"/>
      <c r="Q627" s="2"/>
      <c r="R627" s="2"/>
      <c r="S627" s="2"/>
      <c r="T627" s="2"/>
      <c r="U627" s="2"/>
      <c r="V627" s="2"/>
    </row>
    <row r="628" spans="1:22" ht="25.5" hidden="1" x14ac:dyDescent="0.2">
      <c r="A628" s="3" t="s">
        <v>1860</v>
      </c>
      <c r="B628" s="3" t="s">
        <v>1861</v>
      </c>
      <c r="C628" s="3" t="s">
        <v>107</v>
      </c>
      <c r="D628" s="3" t="s">
        <v>1159</v>
      </c>
      <c r="E628" s="3" t="s">
        <v>1179</v>
      </c>
      <c r="F628" s="3" t="s">
        <v>103</v>
      </c>
      <c r="G628" s="3" t="s">
        <v>1862</v>
      </c>
      <c r="H628" s="2"/>
      <c r="I628" s="2"/>
      <c r="J628" s="2"/>
      <c r="K628" s="2"/>
      <c r="L628" s="2"/>
      <c r="M628" s="2"/>
      <c r="N628" s="2"/>
      <c r="O628" s="2"/>
      <c r="P628" s="2"/>
      <c r="Q628" s="2"/>
      <c r="R628" s="2"/>
      <c r="S628" s="2"/>
      <c r="T628" s="2"/>
      <c r="U628" s="2"/>
      <c r="V628" s="2"/>
    </row>
    <row r="629" spans="1:22" ht="25.5" hidden="1" x14ac:dyDescent="0.2">
      <c r="A629" s="3" t="s">
        <v>1863</v>
      </c>
      <c r="B629" s="3" t="s">
        <v>1864</v>
      </c>
      <c r="C629" s="3" t="s">
        <v>107</v>
      </c>
      <c r="D629" s="3" t="s">
        <v>1159</v>
      </c>
      <c r="E629" s="3" t="s">
        <v>1698</v>
      </c>
      <c r="F629" s="3" t="s">
        <v>103</v>
      </c>
      <c r="G629" s="3" t="s">
        <v>1865</v>
      </c>
      <c r="H629" s="2"/>
      <c r="I629" s="2"/>
      <c r="J629" s="2"/>
      <c r="K629" s="2"/>
      <c r="L629" s="2"/>
      <c r="M629" s="2"/>
      <c r="N629" s="2"/>
      <c r="O629" s="2"/>
      <c r="P629" s="2"/>
      <c r="Q629" s="2"/>
      <c r="R629" s="2"/>
      <c r="S629" s="2"/>
      <c r="T629" s="2"/>
      <c r="U629" s="2"/>
      <c r="V629" s="2"/>
    </row>
    <row r="630" spans="1:22" ht="12.75" hidden="1" x14ac:dyDescent="0.2">
      <c r="A630" s="3" t="s">
        <v>1866</v>
      </c>
      <c r="B630" s="3" t="s">
        <v>1867</v>
      </c>
      <c r="C630" s="3" t="s">
        <v>153</v>
      </c>
      <c r="D630" s="3" t="s">
        <v>1159</v>
      </c>
      <c r="E630" s="3" t="s">
        <v>1065</v>
      </c>
      <c r="F630" s="3" t="s">
        <v>103</v>
      </c>
      <c r="G630" s="3" t="s">
        <v>1868</v>
      </c>
      <c r="H630" s="2"/>
      <c r="I630" s="2"/>
      <c r="J630" s="2"/>
      <c r="K630" s="2"/>
      <c r="L630" s="2"/>
      <c r="M630" s="2"/>
      <c r="N630" s="2"/>
      <c r="O630" s="2"/>
      <c r="P630" s="2"/>
      <c r="Q630" s="2"/>
      <c r="R630" s="2"/>
      <c r="S630" s="2"/>
      <c r="T630" s="2"/>
      <c r="U630" s="2"/>
      <c r="V630" s="2"/>
    </row>
    <row r="631" spans="1:22" ht="12.75" hidden="1" x14ac:dyDescent="0.2">
      <c r="A631" s="3" t="s">
        <v>1869</v>
      </c>
      <c r="B631" s="3" t="s">
        <v>1870</v>
      </c>
      <c r="C631" s="3" t="s">
        <v>153</v>
      </c>
      <c r="D631" s="3" t="s">
        <v>1159</v>
      </c>
      <c r="E631" s="3" t="s">
        <v>1065</v>
      </c>
      <c r="F631" s="3" t="s">
        <v>103</v>
      </c>
      <c r="G631" s="3" t="s">
        <v>1871</v>
      </c>
      <c r="H631" s="2"/>
      <c r="I631" s="2"/>
      <c r="J631" s="2"/>
      <c r="K631" s="2"/>
      <c r="L631" s="2"/>
      <c r="M631" s="2"/>
      <c r="N631" s="2"/>
      <c r="O631" s="2"/>
      <c r="P631" s="2"/>
      <c r="Q631" s="2"/>
      <c r="R631" s="2"/>
      <c r="S631" s="2"/>
      <c r="T631" s="2"/>
      <c r="U631" s="2"/>
      <c r="V631" s="2"/>
    </row>
    <row r="632" spans="1:22" ht="63.75" hidden="1" x14ac:dyDescent="0.2">
      <c r="A632" s="3" t="s">
        <v>1872</v>
      </c>
      <c r="B632" s="3" t="s">
        <v>1873</v>
      </c>
      <c r="C632" s="3" t="s">
        <v>107</v>
      </c>
      <c r="D632" s="3" t="s">
        <v>1159</v>
      </c>
      <c r="E632" s="3" t="s">
        <v>1163</v>
      </c>
      <c r="F632" s="3" t="s">
        <v>121</v>
      </c>
      <c r="G632" s="3" t="s">
        <v>1874</v>
      </c>
      <c r="H632" s="2"/>
      <c r="I632" s="2"/>
      <c r="J632" s="2"/>
      <c r="K632" s="2"/>
      <c r="L632" s="2"/>
      <c r="M632" s="2"/>
      <c r="N632" s="2"/>
      <c r="O632" s="2"/>
      <c r="P632" s="2"/>
      <c r="Q632" s="2"/>
      <c r="R632" s="2"/>
      <c r="S632" s="2"/>
      <c r="T632" s="2"/>
      <c r="U632" s="2"/>
      <c r="V632" s="2"/>
    </row>
    <row r="633" spans="1:22" ht="25.5" hidden="1" x14ac:dyDescent="0.2">
      <c r="A633" s="3" t="s">
        <v>1875</v>
      </c>
      <c r="B633" s="3" t="s">
        <v>1876</v>
      </c>
      <c r="C633" s="3" t="s">
        <v>107</v>
      </c>
      <c r="D633" s="3" t="s">
        <v>1159</v>
      </c>
      <c r="E633" s="3" t="s">
        <v>1195</v>
      </c>
      <c r="F633" s="3" t="s">
        <v>103</v>
      </c>
      <c r="G633" s="3" t="s">
        <v>1877</v>
      </c>
      <c r="H633" s="2"/>
      <c r="I633" s="2"/>
      <c r="J633" s="2"/>
      <c r="K633" s="2"/>
      <c r="L633" s="2"/>
      <c r="M633" s="2"/>
      <c r="N633" s="2"/>
      <c r="O633" s="2"/>
      <c r="P633" s="2"/>
      <c r="Q633" s="2"/>
      <c r="R633" s="2"/>
      <c r="S633" s="2"/>
      <c r="T633" s="2"/>
      <c r="U633" s="2"/>
      <c r="V633" s="2"/>
    </row>
    <row r="634" spans="1:22" ht="12.75" hidden="1" x14ac:dyDescent="0.2">
      <c r="A634" s="3" t="s">
        <v>1875</v>
      </c>
      <c r="B634" s="3" t="s">
        <v>1878</v>
      </c>
      <c r="C634" s="3" t="s">
        <v>107</v>
      </c>
      <c r="D634" s="3" t="s">
        <v>1159</v>
      </c>
      <c r="E634" s="3" t="s">
        <v>1175</v>
      </c>
      <c r="F634" s="3" t="s">
        <v>109</v>
      </c>
      <c r="G634" s="3" t="s">
        <v>1879</v>
      </c>
      <c r="H634" s="2"/>
      <c r="I634" s="2"/>
      <c r="J634" s="2"/>
      <c r="K634" s="2"/>
      <c r="L634" s="2"/>
      <c r="M634" s="2"/>
      <c r="N634" s="2"/>
      <c r="O634" s="2"/>
      <c r="P634" s="2"/>
      <c r="Q634" s="2"/>
      <c r="R634" s="2"/>
      <c r="S634" s="2"/>
      <c r="T634" s="2"/>
      <c r="U634" s="2"/>
      <c r="V634" s="2"/>
    </row>
    <row r="635" spans="1:22" ht="25.5" hidden="1" x14ac:dyDescent="0.2">
      <c r="A635" s="3" t="s">
        <v>1875</v>
      </c>
      <c r="B635" s="3" t="s">
        <v>1880</v>
      </c>
      <c r="C635" s="3" t="s">
        <v>107</v>
      </c>
      <c r="D635" s="3" t="s">
        <v>1159</v>
      </c>
      <c r="E635" s="3" t="s">
        <v>1163</v>
      </c>
      <c r="F635" s="3" t="s">
        <v>109</v>
      </c>
      <c r="G635" s="3" t="s">
        <v>1881</v>
      </c>
      <c r="H635" s="2"/>
      <c r="I635" s="2"/>
      <c r="J635" s="2"/>
      <c r="K635" s="2"/>
      <c r="L635" s="2"/>
      <c r="M635" s="2"/>
      <c r="N635" s="2"/>
      <c r="O635" s="2"/>
      <c r="P635" s="2"/>
      <c r="Q635" s="2"/>
      <c r="R635" s="2"/>
      <c r="S635" s="2"/>
      <c r="T635" s="2"/>
      <c r="U635" s="2"/>
      <c r="V635" s="2"/>
    </row>
    <row r="636" spans="1:22" ht="25.5" hidden="1" x14ac:dyDescent="0.2">
      <c r="A636" s="3" t="s">
        <v>1875</v>
      </c>
      <c r="B636" s="3" t="s">
        <v>1882</v>
      </c>
      <c r="C636" s="3" t="s">
        <v>107</v>
      </c>
      <c r="D636" s="3" t="s">
        <v>1159</v>
      </c>
      <c r="E636" s="3" t="s">
        <v>1065</v>
      </c>
      <c r="F636" s="3" t="s">
        <v>103</v>
      </c>
      <c r="G636" s="3" t="s">
        <v>1883</v>
      </c>
      <c r="H636" s="2"/>
      <c r="I636" s="2"/>
      <c r="J636" s="2"/>
      <c r="K636" s="2"/>
      <c r="L636" s="2"/>
      <c r="M636" s="2"/>
      <c r="N636" s="2"/>
      <c r="O636" s="2"/>
      <c r="P636" s="2"/>
      <c r="Q636" s="2"/>
      <c r="R636" s="2"/>
      <c r="S636" s="2"/>
      <c r="T636" s="2"/>
      <c r="U636" s="2"/>
      <c r="V636" s="2"/>
    </row>
    <row r="637" spans="1:22" ht="25.5" hidden="1" x14ac:dyDescent="0.2">
      <c r="A637" s="3" t="s">
        <v>1884</v>
      </c>
      <c r="B637" s="3" t="s">
        <v>1885</v>
      </c>
      <c r="C637" s="3" t="s">
        <v>149</v>
      </c>
      <c r="D637" s="3" t="s">
        <v>1159</v>
      </c>
      <c r="E637" s="3" t="s">
        <v>1185</v>
      </c>
      <c r="F637" s="3" t="s">
        <v>109</v>
      </c>
      <c r="G637" s="3" t="s">
        <v>1886</v>
      </c>
      <c r="H637" s="2"/>
      <c r="I637" s="2"/>
      <c r="J637" s="2"/>
      <c r="K637" s="2"/>
      <c r="L637" s="2"/>
      <c r="M637" s="2"/>
      <c r="N637" s="2"/>
      <c r="O637" s="2"/>
      <c r="P637" s="2"/>
      <c r="Q637" s="2"/>
      <c r="R637" s="2"/>
      <c r="S637" s="2"/>
      <c r="T637" s="2"/>
      <c r="U637" s="2"/>
      <c r="V637" s="2"/>
    </row>
    <row r="638" spans="1:22" ht="38.25" hidden="1" x14ac:dyDescent="0.2">
      <c r="A638" s="3" t="s">
        <v>1887</v>
      </c>
      <c r="B638" s="3" t="s">
        <v>1888</v>
      </c>
      <c r="C638" s="3" t="s">
        <v>107</v>
      </c>
      <c r="D638" s="3" t="s">
        <v>1159</v>
      </c>
      <c r="E638" s="3" t="s">
        <v>1175</v>
      </c>
      <c r="F638" s="3" t="s">
        <v>121</v>
      </c>
      <c r="G638" s="3" t="s">
        <v>1889</v>
      </c>
      <c r="H638" s="2"/>
      <c r="I638" s="2"/>
      <c r="J638" s="2"/>
      <c r="K638" s="2"/>
      <c r="L638" s="2"/>
      <c r="M638" s="2"/>
      <c r="N638" s="2"/>
      <c r="O638" s="2"/>
      <c r="P638" s="2"/>
      <c r="Q638" s="2"/>
      <c r="R638" s="2"/>
      <c r="S638" s="2"/>
      <c r="T638" s="2"/>
      <c r="U638" s="2"/>
      <c r="V638" s="2"/>
    </row>
    <row r="639" spans="1:22" ht="191.25" hidden="1" x14ac:dyDescent="0.2">
      <c r="A639" s="3" t="s">
        <v>1890</v>
      </c>
      <c r="B639" s="3" t="s">
        <v>1891</v>
      </c>
      <c r="C639" s="3" t="s">
        <v>107</v>
      </c>
      <c r="D639" s="3" t="s">
        <v>1159</v>
      </c>
      <c r="E639" s="3" t="s">
        <v>1195</v>
      </c>
      <c r="F639" s="3" t="s">
        <v>121</v>
      </c>
      <c r="G639" s="3" t="s">
        <v>1892</v>
      </c>
      <c r="H639" s="2"/>
      <c r="I639" s="2"/>
      <c r="J639" s="2"/>
      <c r="K639" s="2"/>
      <c r="L639" s="2"/>
      <c r="M639" s="2"/>
      <c r="N639" s="2"/>
      <c r="O639" s="2"/>
      <c r="P639" s="2"/>
      <c r="Q639" s="2"/>
      <c r="R639" s="2"/>
      <c r="S639" s="2"/>
      <c r="T639" s="2"/>
      <c r="U639" s="2"/>
      <c r="V639" s="2"/>
    </row>
    <row r="640" spans="1:22" ht="204" hidden="1" x14ac:dyDescent="0.2">
      <c r="A640" s="3" t="s">
        <v>1890</v>
      </c>
      <c r="B640" s="3" t="s">
        <v>1893</v>
      </c>
      <c r="C640" s="3" t="s">
        <v>107</v>
      </c>
      <c r="D640" s="3" t="s">
        <v>1159</v>
      </c>
      <c r="E640" s="3" t="s">
        <v>1175</v>
      </c>
      <c r="F640" s="3" t="s">
        <v>109</v>
      </c>
      <c r="G640" s="3" t="s">
        <v>1894</v>
      </c>
      <c r="H640" s="2"/>
      <c r="I640" s="2"/>
      <c r="J640" s="2"/>
      <c r="K640" s="2"/>
      <c r="L640" s="2"/>
      <c r="M640" s="2"/>
      <c r="N640" s="2"/>
      <c r="O640" s="2"/>
      <c r="P640" s="2"/>
      <c r="Q640" s="2"/>
      <c r="R640" s="2"/>
      <c r="S640" s="2"/>
      <c r="T640" s="2"/>
      <c r="U640" s="2"/>
      <c r="V640" s="2"/>
    </row>
    <row r="641" spans="1:22" ht="165.75" hidden="1" x14ac:dyDescent="0.2">
      <c r="A641" s="3" t="s">
        <v>1890</v>
      </c>
      <c r="B641" s="3" t="s">
        <v>1895</v>
      </c>
      <c r="C641" s="3" t="s">
        <v>107</v>
      </c>
      <c r="D641" s="3" t="s">
        <v>1159</v>
      </c>
      <c r="E641" s="3" t="s">
        <v>1182</v>
      </c>
      <c r="F641" s="3" t="s">
        <v>109</v>
      </c>
      <c r="G641" s="3" t="s">
        <v>1896</v>
      </c>
      <c r="H641" s="2"/>
      <c r="I641" s="2"/>
      <c r="J641" s="2"/>
      <c r="K641" s="2"/>
      <c r="L641" s="2"/>
      <c r="M641" s="2"/>
      <c r="N641" s="2"/>
      <c r="O641" s="2"/>
      <c r="P641" s="2"/>
      <c r="Q641" s="2"/>
      <c r="R641" s="2"/>
      <c r="S641" s="2"/>
      <c r="T641" s="2"/>
      <c r="U641" s="2"/>
      <c r="V641" s="2"/>
    </row>
    <row r="642" spans="1:22" ht="25.5" hidden="1" x14ac:dyDescent="0.2">
      <c r="A642" s="3" t="s">
        <v>1890</v>
      </c>
      <c r="B642" s="3" t="s">
        <v>1897</v>
      </c>
      <c r="C642" s="3" t="s">
        <v>107</v>
      </c>
      <c r="D642" s="3" t="s">
        <v>1159</v>
      </c>
      <c r="E642" s="3" t="s">
        <v>142</v>
      </c>
      <c r="F642" s="3" t="s">
        <v>103</v>
      </c>
      <c r="G642" s="3" t="s">
        <v>1898</v>
      </c>
      <c r="H642" s="2"/>
      <c r="I642" s="2"/>
      <c r="J642" s="2"/>
      <c r="K642" s="2"/>
      <c r="L642" s="2"/>
      <c r="M642" s="2"/>
      <c r="N642" s="2"/>
      <c r="O642" s="2"/>
      <c r="P642" s="2"/>
      <c r="Q642" s="2"/>
      <c r="R642" s="2"/>
      <c r="S642" s="2"/>
      <c r="T642" s="2"/>
      <c r="U642" s="2"/>
      <c r="V642" s="2"/>
    </row>
    <row r="643" spans="1:22" ht="12.75" hidden="1" x14ac:dyDescent="0.2">
      <c r="A643" s="3" t="s">
        <v>1899</v>
      </c>
      <c r="B643" s="3" t="s">
        <v>1900</v>
      </c>
      <c r="C643" s="3" t="s">
        <v>153</v>
      </c>
      <c r="D643" s="3" t="s">
        <v>1159</v>
      </c>
      <c r="E643" s="3" t="s">
        <v>1455</v>
      </c>
      <c r="F643" s="3" t="s">
        <v>109</v>
      </c>
      <c r="G643" s="3" t="s">
        <v>1901</v>
      </c>
      <c r="H643" s="2"/>
      <c r="I643" s="2"/>
      <c r="J643" s="2"/>
      <c r="K643" s="2"/>
      <c r="L643" s="2"/>
      <c r="M643" s="2"/>
      <c r="N643" s="2"/>
      <c r="O643" s="2"/>
      <c r="P643" s="2"/>
      <c r="Q643" s="2"/>
      <c r="R643" s="2"/>
      <c r="S643" s="2"/>
      <c r="T643" s="2"/>
      <c r="U643" s="2"/>
      <c r="V643" s="2"/>
    </row>
    <row r="644" spans="1:22" ht="38.25" hidden="1" x14ac:dyDescent="0.2">
      <c r="A644" s="3" t="s">
        <v>1902</v>
      </c>
      <c r="B644" s="3" t="s">
        <v>1903</v>
      </c>
      <c r="C644" s="3" t="s">
        <v>149</v>
      </c>
      <c r="D644" s="3" t="s">
        <v>1159</v>
      </c>
      <c r="E644" s="3" t="s">
        <v>1175</v>
      </c>
      <c r="F644" s="3" t="s">
        <v>109</v>
      </c>
      <c r="G644" s="3" t="s">
        <v>1904</v>
      </c>
      <c r="H644" s="2"/>
      <c r="I644" s="2"/>
      <c r="J644" s="2"/>
      <c r="K644" s="2"/>
      <c r="L644" s="2"/>
      <c r="M644" s="2"/>
      <c r="N644" s="2"/>
      <c r="O644" s="2"/>
      <c r="P644" s="2"/>
      <c r="Q644" s="2"/>
      <c r="R644" s="2"/>
      <c r="S644" s="2"/>
      <c r="T644" s="2"/>
      <c r="U644" s="2"/>
      <c r="V644" s="2"/>
    </row>
    <row r="645" spans="1:22" ht="51" hidden="1" x14ac:dyDescent="0.2">
      <c r="A645" s="3" t="s">
        <v>1902</v>
      </c>
      <c r="B645" s="3" t="s">
        <v>1905</v>
      </c>
      <c r="C645" s="3" t="s">
        <v>149</v>
      </c>
      <c r="D645" s="3" t="s">
        <v>1159</v>
      </c>
      <c r="E645" s="3" t="s">
        <v>1163</v>
      </c>
      <c r="F645" s="3" t="s">
        <v>109</v>
      </c>
      <c r="G645" s="3" t="s">
        <v>1906</v>
      </c>
      <c r="H645" s="2"/>
      <c r="I645" s="2"/>
      <c r="J645" s="2"/>
      <c r="K645" s="2"/>
      <c r="L645" s="2"/>
      <c r="M645" s="2"/>
      <c r="N645" s="2"/>
      <c r="O645" s="2"/>
      <c r="P645" s="2"/>
      <c r="Q645" s="2"/>
      <c r="R645" s="2"/>
      <c r="S645" s="2"/>
      <c r="T645" s="2"/>
      <c r="U645" s="2"/>
      <c r="V645" s="2"/>
    </row>
    <row r="646" spans="1:22" ht="63.75" hidden="1" x14ac:dyDescent="0.2">
      <c r="A646" s="3" t="s">
        <v>1902</v>
      </c>
      <c r="B646" s="3" t="s">
        <v>1907</v>
      </c>
      <c r="C646" s="3" t="s">
        <v>149</v>
      </c>
      <c r="D646" s="3" t="s">
        <v>1159</v>
      </c>
      <c r="E646" s="3" t="s">
        <v>1065</v>
      </c>
      <c r="F646" s="3" t="s">
        <v>109</v>
      </c>
      <c r="G646" s="3" t="s">
        <v>1908</v>
      </c>
      <c r="H646" s="2"/>
      <c r="I646" s="2"/>
      <c r="J646" s="2"/>
      <c r="K646" s="2"/>
      <c r="L646" s="2"/>
      <c r="M646" s="2"/>
      <c r="N646" s="2"/>
      <c r="O646" s="2"/>
      <c r="P646" s="2"/>
      <c r="Q646" s="2"/>
      <c r="R646" s="2"/>
      <c r="S646" s="2"/>
      <c r="T646" s="2"/>
      <c r="U646" s="2"/>
      <c r="V646" s="2"/>
    </row>
    <row r="647" spans="1:22" ht="51" hidden="1" x14ac:dyDescent="0.2">
      <c r="A647" s="3" t="s">
        <v>1902</v>
      </c>
      <c r="B647" s="3" t="s">
        <v>1909</v>
      </c>
      <c r="C647" s="3" t="s">
        <v>149</v>
      </c>
      <c r="D647" s="3" t="s">
        <v>1159</v>
      </c>
      <c r="E647" s="3" t="s">
        <v>1171</v>
      </c>
      <c r="F647" s="3" t="s">
        <v>109</v>
      </c>
      <c r="G647" s="3" t="s">
        <v>1910</v>
      </c>
      <c r="H647" s="2"/>
      <c r="I647" s="2"/>
      <c r="J647" s="2"/>
      <c r="K647" s="2"/>
      <c r="L647" s="2"/>
      <c r="M647" s="2"/>
      <c r="N647" s="2"/>
      <c r="O647" s="2"/>
      <c r="P647" s="2"/>
      <c r="Q647" s="2"/>
      <c r="R647" s="2"/>
      <c r="S647" s="2"/>
      <c r="T647" s="2"/>
      <c r="U647" s="2"/>
      <c r="V647" s="2"/>
    </row>
    <row r="648" spans="1:22" ht="25.5" hidden="1" x14ac:dyDescent="0.2">
      <c r="A648" s="3" t="s">
        <v>1911</v>
      </c>
      <c r="B648" s="3" t="s">
        <v>1912</v>
      </c>
      <c r="C648" s="3" t="s">
        <v>107</v>
      </c>
      <c r="D648" s="3" t="s">
        <v>1159</v>
      </c>
      <c r="E648" s="3" t="s">
        <v>1182</v>
      </c>
      <c r="F648" s="3" t="s">
        <v>109</v>
      </c>
      <c r="G648" s="3" t="s">
        <v>1913</v>
      </c>
      <c r="H648" s="2"/>
      <c r="I648" s="2"/>
      <c r="J648" s="2"/>
      <c r="K648" s="2"/>
      <c r="L648" s="2"/>
      <c r="M648" s="2"/>
      <c r="N648" s="2"/>
      <c r="O648" s="2"/>
      <c r="P648" s="2"/>
      <c r="Q648" s="2"/>
      <c r="R648" s="2"/>
      <c r="S648" s="2"/>
      <c r="T648" s="2"/>
      <c r="U648" s="2"/>
      <c r="V648" s="2"/>
    </row>
    <row r="649" spans="1:22" ht="25.5" hidden="1" x14ac:dyDescent="0.2">
      <c r="A649" s="3" t="s">
        <v>1914</v>
      </c>
      <c r="B649" s="3" t="s">
        <v>1915</v>
      </c>
      <c r="C649" s="3" t="s">
        <v>107</v>
      </c>
      <c r="D649" s="3" t="s">
        <v>1159</v>
      </c>
      <c r="E649" s="3" t="s">
        <v>1195</v>
      </c>
      <c r="F649" s="3" t="s">
        <v>109</v>
      </c>
      <c r="G649" s="3" t="s">
        <v>1916</v>
      </c>
      <c r="H649" s="2"/>
      <c r="I649" s="2"/>
      <c r="J649" s="2"/>
      <c r="K649" s="2"/>
      <c r="L649" s="2"/>
      <c r="M649" s="2"/>
      <c r="N649" s="2"/>
      <c r="O649" s="2"/>
      <c r="P649" s="2"/>
      <c r="Q649" s="2"/>
      <c r="R649" s="2"/>
      <c r="S649" s="2"/>
      <c r="T649" s="2"/>
      <c r="U649" s="2"/>
      <c r="V649" s="2"/>
    </row>
    <row r="650" spans="1:22" ht="114.75" hidden="1" x14ac:dyDescent="0.2">
      <c r="A650" s="3" t="s">
        <v>1917</v>
      </c>
      <c r="B650" s="3" t="s">
        <v>1918</v>
      </c>
      <c r="C650" s="3" t="s">
        <v>107</v>
      </c>
      <c r="D650" s="3" t="s">
        <v>1159</v>
      </c>
      <c r="E650" s="3" t="s">
        <v>1163</v>
      </c>
      <c r="F650" s="3" t="s">
        <v>109</v>
      </c>
      <c r="G650" s="3" t="s">
        <v>1919</v>
      </c>
      <c r="H650" s="2"/>
      <c r="I650" s="2"/>
      <c r="J650" s="2"/>
      <c r="K650" s="2"/>
      <c r="L650" s="2"/>
      <c r="M650" s="2"/>
      <c r="N650" s="2"/>
      <c r="O650" s="2"/>
      <c r="P650" s="2"/>
      <c r="Q650" s="2"/>
      <c r="R650" s="2"/>
      <c r="S650" s="2"/>
      <c r="T650" s="2"/>
      <c r="U650" s="2"/>
      <c r="V650" s="2"/>
    </row>
    <row r="651" spans="1:22" ht="102" hidden="1" x14ac:dyDescent="0.2">
      <c r="A651" s="3" t="s">
        <v>1920</v>
      </c>
      <c r="B651" s="3" t="s">
        <v>1921</v>
      </c>
      <c r="C651" s="3" t="s">
        <v>107</v>
      </c>
      <c r="D651" s="3" t="s">
        <v>1159</v>
      </c>
      <c r="E651" s="3" t="s">
        <v>1163</v>
      </c>
      <c r="F651" s="3" t="s">
        <v>109</v>
      </c>
      <c r="G651" s="3" t="s">
        <v>1922</v>
      </c>
      <c r="H651" s="2"/>
      <c r="I651" s="2"/>
      <c r="J651" s="2"/>
      <c r="K651" s="2"/>
      <c r="L651" s="2"/>
      <c r="M651" s="2"/>
      <c r="N651" s="2"/>
      <c r="O651" s="2"/>
      <c r="P651" s="2"/>
      <c r="Q651" s="2"/>
      <c r="R651" s="2"/>
      <c r="S651" s="2"/>
      <c r="T651" s="2"/>
      <c r="U651" s="2"/>
      <c r="V651" s="2"/>
    </row>
    <row r="652" spans="1:22" ht="127.5" hidden="1" x14ac:dyDescent="0.2">
      <c r="A652" s="3" t="s">
        <v>1923</v>
      </c>
      <c r="B652" s="3" t="s">
        <v>1924</v>
      </c>
      <c r="C652" s="3" t="s">
        <v>107</v>
      </c>
      <c r="D652" s="3" t="s">
        <v>1159</v>
      </c>
      <c r="E652" s="3" t="s">
        <v>1163</v>
      </c>
      <c r="F652" s="3" t="s">
        <v>109</v>
      </c>
      <c r="G652" s="3" t="s">
        <v>1925</v>
      </c>
      <c r="H652" s="2"/>
      <c r="I652" s="2"/>
      <c r="J652" s="2"/>
      <c r="K652" s="2"/>
      <c r="L652" s="2"/>
      <c r="M652" s="2"/>
      <c r="N652" s="2"/>
      <c r="O652" s="2"/>
      <c r="P652" s="2"/>
      <c r="Q652" s="2"/>
      <c r="R652" s="2"/>
      <c r="S652" s="2"/>
      <c r="T652" s="2"/>
      <c r="U652" s="2"/>
      <c r="V652" s="2"/>
    </row>
    <row r="653" spans="1:22" ht="38.25" hidden="1" x14ac:dyDescent="0.2">
      <c r="A653" s="3" t="s">
        <v>1926</v>
      </c>
      <c r="B653" s="3" t="s">
        <v>1927</v>
      </c>
      <c r="C653" s="3" t="s">
        <v>107</v>
      </c>
      <c r="D653" s="3" t="s">
        <v>1159</v>
      </c>
      <c r="E653" s="3" t="s">
        <v>1266</v>
      </c>
      <c r="F653" s="3" t="s">
        <v>109</v>
      </c>
      <c r="G653" s="3" t="s">
        <v>1928</v>
      </c>
      <c r="H653" s="2"/>
      <c r="I653" s="2"/>
      <c r="J653" s="2"/>
      <c r="K653" s="2"/>
      <c r="L653" s="2"/>
      <c r="M653" s="2"/>
      <c r="N653" s="2"/>
      <c r="O653" s="2"/>
      <c r="P653" s="2"/>
      <c r="Q653" s="2"/>
      <c r="R653" s="2"/>
      <c r="S653" s="2"/>
      <c r="T653" s="2"/>
      <c r="U653" s="2"/>
      <c r="V653" s="2"/>
    </row>
    <row r="654" spans="1:22" ht="51" hidden="1" x14ac:dyDescent="0.2">
      <c r="A654" s="3" t="s">
        <v>1929</v>
      </c>
      <c r="B654" s="3" t="s">
        <v>1930</v>
      </c>
      <c r="C654" s="3" t="s">
        <v>107</v>
      </c>
      <c r="D654" s="3" t="s">
        <v>1159</v>
      </c>
      <c r="E654" s="3" t="s">
        <v>1266</v>
      </c>
      <c r="F654" s="3" t="s">
        <v>109</v>
      </c>
      <c r="G654" s="3" t="s">
        <v>1931</v>
      </c>
      <c r="H654" s="2"/>
      <c r="I654" s="2"/>
      <c r="J654" s="2"/>
      <c r="K654" s="2"/>
      <c r="L654" s="2"/>
      <c r="M654" s="2"/>
      <c r="N654" s="2"/>
      <c r="O654" s="2"/>
      <c r="P654" s="2"/>
      <c r="Q654" s="2"/>
      <c r="R654" s="2"/>
      <c r="S654" s="2"/>
      <c r="T654" s="2"/>
      <c r="U654" s="2"/>
      <c r="V654" s="2"/>
    </row>
    <row r="655" spans="1:22" ht="114.75" hidden="1" x14ac:dyDescent="0.2">
      <c r="A655" s="3" t="s">
        <v>1929</v>
      </c>
      <c r="B655" s="3" t="s">
        <v>1932</v>
      </c>
      <c r="C655" s="3" t="s">
        <v>107</v>
      </c>
      <c r="D655" s="3" t="s">
        <v>1159</v>
      </c>
      <c r="E655" s="3" t="s">
        <v>1195</v>
      </c>
      <c r="F655" s="3" t="s">
        <v>109</v>
      </c>
      <c r="G655" s="3" t="s">
        <v>1933</v>
      </c>
      <c r="H655" s="2"/>
      <c r="I655" s="2"/>
      <c r="J655" s="2"/>
      <c r="K655" s="2"/>
      <c r="L655" s="2"/>
      <c r="M655" s="2"/>
      <c r="N655" s="2"/>
      <c r="O655" s="2"/>
      <c r="P655" s="2"/>
      <c r="Q655" s="2"/>
      <c r="R655" s="2"/>
      <c r="S655" s="2"/>
      <c r="T655" s="2"/>
      <c r="U655" s="2"/>
      <c r="V655" s="2"/>
    </row>
    <row r="656" spans="1:22" ht="76.5" hidden="1" x14ac:dyDescent="0.2">
      <c r="A656" s="3" t="s">
        <v>1934</v>
      </c>
      <c r="B656" s="3" t="s">
        <v>1935</v>
      </c>
      <c r="C656" s="3" t="s">
        <v>107</v>
      </c>
      <c r="D656" s="3" t="s">
        <v>1159</v>
      </c>
      <c r="E656" s="3" t="s">
        <v>1175</v>
      </c>
      <c r="F656" s="3" t="s">
        <v>109</v>
      </c>
      <c r="G656" s="3" t="s">
        <v>1936</v>
      </c>
      <c r="H656" s="2"/>
      <c r="I656" s="2"/>
      <c r="J656" s="2"/>
      <c r="K656" s="2"/>
      <c r="L656" s="2"/>
      <c r="M656" s="2"/>
      <c r="N656" s="2"/>
      <c r="O656" s="2"/>
      <c r="P656" s="2"/>
      <c r="Q656" s="2"/>
      <c r="R656" s="2"/>
      <c r="S656" s="2"/>
      <c r="T656" s="2"/>
      <c r="U656" s="2"/>
      <c r="V656" s="2"/>
    </row>
    <row r="657" spans="1:22" ht="51" hidden="1" x14ac:dyDescent="0.2">
      <c r="A657" s="3" t="s">
        <v>1937</v>
      </c>
      <c r="B657" s="3" t="s">
        <v>1938</v>
      </c>
      <c r="C657" s="3" t="s">
        <v>107</v>
      </c>
      <c r="D657" s="3" t="s">
        <v>1159</v>
      </c>
      <c r="E657" s="3" t="s">
        <v>1163</v>
      </c>
      <c r="F657" s="3" t="s">
        <v>109</v>
      </c>
      <c r="G657" s="3" t="s">
        <v>1939</v>
      </c>
      <c r="H657" s="2"/>
      <c r="I657" s="2"/>
      <c r="J657" s="2"/>
      <c r="K657" s="2"/>
      <c r="L657" s="2"/>
      <c r="M657" s="2"/>
      <c r="N657" s="2"/>
      <c r="O657" s="2"/>
      <c r="P657" s="2"/>
      <c r="Q657" s="2"/>
      <c r="R657" s="2"/>
      <c r="S657" s="2"/>
      <c r="T657" s="2"/>
      <c r="U657" s="2"/>
      <c r="V657" s="2"/>
    </row>
    <row r="658" spans="1:22" ht="12.75" hidden="1" x14ac:dyDescent="0.2">
      <c r="A658" s="3" t="s">
        <v>1940</v>
      </c>
      <c r="B658" s="3" t="s">
        <v>1941</v>
      </c>
      <c r="C658" s="3" t="s">
        <v>107</v>
      </c>
      <c r="D658" s="3" t="s">
        <v>1159</v>
      </c>
      <c r="E658" s="3" t="s">
        <v>1455</v>
      </c>
      <c r="F658" s="3" t="s">
        <v>109</v>
      </c>
      <c r="G658" s="3" t="s">
        <v>1942</v>
      </c>
      <c r="H658" s="2"/>
      <c r="I658" s="2"/>
      <c r="J658" s="2"/>
      <c r="K658" s="2"/>
      <c r="L658" s="2"/>
      <c r="M658" s="2"/>
      <c r="N658" s="2"/>
      <c r="O658" s="2"/>
      <c r="P658" s="2"/>
      <c r="Q658" s="2"/>
      <c r="R658" s="2"/>
      <c r="S658" s="2"/>
      <c r="T658" s="2"/>
      <c r="U658" s="2"/>
      <c r="V658" s="2"/>
    </row>
    <row r="659" spans="1:22" ht="25.5" hidden="1" x14ac:dyDescent="0.2">
      <c r="A659" s="3" t="s">
        <v>1943</v>
      </c>
      <c r="B659" s="3" t="s">
        <v>1944</v>
      </c>
      <c r="C659" s="3" t="s">
        <v>153</v>
      </c>
      <c r="D659" s="3" t="s">
        <v>1159</v>
      </c>
      <c r="E659" s="3" t="s">
        <v>1179</v>
      </c>
      <c r="F659" s="3" t="s">
        <v>109</v>
      </c>
      <c r="G659" s="3" t="s">
        <v>1945</v>
      </c>
      <c r="H659" s="2"/>
      <c r="I659" s="2"/>
      <c r="J659" s="2"/>
      <c r="K659" s="2"/>
      <c r="L659" s="2"/>
      <c r="M659" s="2"/>
      <c r="N659" s="2"/>
      <c r="O659" s="2"/>
      <c r="P659" s="2"/>
      <c r="Q659" s="2"/>
      <c r="R659" s="2"/>
      <c r="S659" s="2"/>
      <c r="T659" s="2"/>
      <c r="U659" s="2"/>
      <c r="V659" s="2"/>
    </row>
    <row r="660" spans="1:22" ht="114.75" hidden="1" x14ac:dyDescent="0.2">
      <c r="A660" s="3" t="s">
        <v>1946</v>
      </c>
      <c r="B660" s="3" t="s">
        <v>1947</v>
      </c>
      <c r="C660" s="3" t="s">
        <v>125</v>
      </c>
      <c r="D660" s="3" t="s">
        <v>1159</v>
      </c>
      <c r="E660" s="3" t="s">
        <v>1266</v>
      </c>
      <c r="F660" s="3" t="s">
        <v>109</v>
      </c>
      <c r="G660" s="3" t="s">
        <v>1948</v>
      </c>
      <c r="H660" s="2"/>
      <c r="I660" s="2"/>
      <c r="J660" s="2"/>
      <c r="K660" s="2"/>
      <c r="L660" s="2"/>
      <c r="M660" s="2"/>
      <c r="N660" s="2"/>
      <c r="O660" s="2"/>
      <c r="P660" s="2"/>
      <c r="Q660" s="2"/>
      <c r="R660" s="2"/>
      <c r="S660" s="2"/>
      <c r="T660" s="2"/>
      <c r="U660" s="2"/>
      <c r="V660" s="2"/>
    </row>
    <row r="661" spans="1:22" ht="102" hidden="1" x14ac:dyDescent="0.2">
      <c r="A661" s="3" t="s">
        <v>1949</v>
      </c>
      <c r="B661" s="3" t="s">
        <v>1950</v>
      </c>
      <c r="C661" s="3" t="s">
        <v>125</v>
      </c>
      <c r="D661" s="3" t="s">
        <v>1159</v>
      </c>
      <c r="E661" s="3" t="s">
        <v>1175</v>
      </c>
      <c r="F661" s="3" t="s">
        <v>109</v>
      </c>
      <c r="G661" s="3" t="s">
        <v>1951</v>
      </c>
      <c r="H661" s="2"/>
      <c r="I661" s="2"/>
      <c r="J661" s="2"/>
      <c r="K661" s="2"/>
      <c r="L661" s="2"/>
      <c r="M661" s="2"/>
      <c r="N661" s="2"/>
      <c r="O661" s="2"/>
      <c r="P661" s="2"/>
      <c r="Q661" s="2"/>
      <c r="R661" s="2"/>
      <c r="S661" s="2"/>
      <c r="T661" s="2"/>
      <c r="U661" s="2"/>
      <c r="V661" s="2"/>
    </row>
    <row r="662" spans="1:22" ht="114.75" hidden="1" x14ac:dyDescent="0.2">
      <c r="A662" s="3" t="s">
        <v>1952</v>
      </c>
      <c r="B662" s="3" t="s">
        <v>1953</v>
      </c>
      <c r="C662" s="3" t="s">
        <v>125</v>
      </c>
      <c r="D662" s="3" t="s">
        <v>1159</v>
      </c>
      <c r="E662" s="3" t="s">
        <v>1175</v>
      </c>
      <c r="F662" s="3" t="s">
        <v>109</v>
      </c>
      <c r="G662" s="3" t="s">
        <v>1954</v>
      </c>
      <c r="H662" s="2"/>
      <c r="I662" s="2"/>
      <c r="J662" s="2"/>
      <c r="K662" s="2"/>
      <c r="L662" s="2"/>
      <c r="M662" s="2"/>
      <c r="N662" s="2"/>
      <c r="O662" s="2"/>
      <c r="P662" s="2"/>
      <c r="Q662" s="2"/>
      <c r="R662" s="2"/>
      <c r="S662" s="2"/>
      <c r="T662" s="2"/>
      <c r="U662" s="2"/>
      <c r="V662" s="2"/>
    </row>
    <row r="663" spans="1:22" ht="51" hidden="1" x14ac:dyDescent="0.2">
      <c r="A663" s="3" t="s">
        <v>1955</v>
      </c>
      <c r="B663" s="3" t="s">
        <v>1956</v>
      </c>
      <c r="C663" s="3" t="s">
        <v>125</v>
      </c>
      <c r="D663" s="3" t="s">
        <v>1159</v>
      </c>
      <c r="E663" s="3" t="s">
        <v>1182</v>
      </c>
      <c r="F663" s="3" t="s">
        <v>109</v>
      </c>
      <c r="G663" s="3" t="s">
        <v>1957</v>
      </c>
      <c r="H663" s="2"/>
      <c r="I663" s="2"/>
      <c r="J663" s="2"/>
      <c r="K663" s="2"/>
      <c r="L663" s="2"/>
      <c r="M663" s="2"/>
      <c r="N663" s="2"/>
      <c r="O663" s="2"/>
      <c r="P663" s="2"/>
      <c r="Q663" s="2"/>
      <c r="R663" s="2"/>
      <c r="S663" s="2"/>
      <c r="T663" s="2"/>
      <c r="U663" s="2"/>
      <c r="V663" s="2"/>
    </row>
    <row r="664" spans="1:22" ht="178.5" hidden="1" x14ac:dyDescent="0.2">
      <c r="A664" s="3" t="s">
        <v>1958</v>
      </c>
      <c r="B664" s="3" t="s">
        <v>1959</v>
      </c>
      <c r="C664" s="3" t="s">
        <v>125</v>
      </c>
      <c r="D664" s="3" t="s">
        <v>1159</v>
      </c>
      <c r="E664" s="3" t="s">
        <v>1163</v>
      </c>
      <c r="F664" s="3" t="s">
        <v>109</v>
      </c>
      <c r="G664" s="3" t="s">
        <v>1960</v>
      </c>
      <c r="H664" s="2"/>
      <c r="I664" s="2"/>
      <c r="J664" s="2"/>
      <c r="K664" s="2"/>
      <c r="L664" s="2"/>
      <c r="M664" s="2"/>
      <c r="N664" s="2"/>
      <c r="O664" s="2"/>
      <c r="P664" s="2"/>
      <c r="Q664" s="2"/>
      <c r="R664" s="2"/>
      <c r="S664" s="2"/>
      <c r="T664" s="2"/>
      <c r="U664" s="2"/>
      <c r="V664" s="2"/>
    </row>
    <row r="665" spans="1:22" ht="114.75" hidden="1" x14ac:dyDescent="0.2">
      <c r="A665" s="3" t="s">
        <v>1961</v>
      </c>
      <c r="B665" s="3" t="s">
        <v>1962</v>
      </c>
      <c r="C665" s="3" t="s">
        <v>125</v>
      </c>
      <c r="D665" s="3" t="s">
        <v>1159</v>
      </c>
      <c r="E665" s="3" t="s">
        <v>1275</v>
      </c>
      <c r="F665" s="3" t="s">
        <v>103</v>
      </c>
      <c r="G665" s="3" t="s">
        <v>1963</v>
      </c>
      <c r="H665" s="2"/>
      <c r="I665" s="2"/>
      <c r="J665" s="2"/>
      <c r="K665" s="2"/>
      <c r="L665" s="2"/>
      <c r="M665" s="2"/>
      <c r="N665" s="2"/>
      <c r="O665" s="2"/>
      <c r="P665" s="2"/>
      <c r="Q665" s="2"/>
      <c r="R665" s="2"/>
      <c r="S665" s="2"/>
      <c r="T665" s="2"/>
      <c r="U665" s="2"/>
      <c r="V665" s="2"/>
    </row>
    <row r="666" spans="1:22" ht="102" hidden="1" x14ac:dyDescent="0.2">
      <c r="A666" s="3" t="s">
        <v>1964</v>
      </c>
      <c r="B666" s="3" t="s">
        <v>1965</v>
      </c>
      <c r="C666" s="3" t="s">
        <v>125</v>
      </c>
      <c r="D666" s="3" t="s">
        <v>1159</v>
      </c>
      <c r="E666" s="3" t="s">
        <v>1253</v>
      </c>
      <c r="F666" s="3" t="s">
        <v>109</v>
      </c>
      <c r="G666" s="3" t="s">
        <v>1966</v>
      </c>
      <c r="H666" s="2"/>
      <c r="I666" s="2"/>
      <c r="J666" s="2"/>
      <c r="K666" s="2"/>
      <c r="L666" s="2"/>
      <c r="M666" s="2"/>
      <c r="N666" s="2"/>
      <c r="O666" s="2"/>
      <c r="P666" s="2"/>
      <c r="Q666" s="2"/>
      <c r="R666" s="2"/>
      <c r="S666" s="2"/>
      <c r="T666" s="2"/>
      <c r="U666" s="2"/>
      <c r="V666" s="2"/>
    </row>
    <row r="667" spans="1:22" ht="12.75" hidden="1" x14ac:dyDescent="0.2">
      <c r="A667" s="3" t="s">
        <v>1967</v>
      </c>
      <c r="B667" s="3" t="s">
        <v>1968</v>
      </c>
      <c r="C667" s="3" t="s">
        <v>107</v>
      </c>
      <c r="D667" s="3" t="s">
        <v>1159</v>
      </c>
      <c r="E667" s="3" t="s">
        <v>1175</v>
      </c>
      <c r="F667" s="3" t="s">
        <v>109</v>
      </c>
      <c r="G667" s="3" t="s">
        <v>1969</v>
      </c>
      <c r="H667" s="2"/>
      <c r="I667" s="2"/>
      <c r="J667" s="2"/>
      <c r="K667" s="2"/>
      <c r="L667" s="2"/>
      <c r="M667" s="2"/>
      <c r="N667" s="2"/>
      <c r="O667" s="2"/>
      <c r="P667" s="2"/>
      <c r="Q667" s="2"/>
      <c r="R667" s="2"/>
      <c r="S667" s="2"/>
      <c r="T667" s="2"/>
      <c r="U667" s="2"/>
      <c r="V667" s="2"/>
    </row>
    <row r="668" spans="1:22" ht="25.5" hidden="1" x14ac:dyDescent="0.2">
      <c r="A668" s="3" t="s">
        <v>1967</v>
      </c>
      <c r="B668" s="3" t="s">
        <v>1970</v>
      </c>
      <c r="C668" s="3" t="s">
        <v>107</v>
      </c>
      <c r="D668" s="3" t="s">
        <v>1159</v>
      </c>
      <c r="E668" s="3" t="s">
        <v>1201</v>
      </c>
      <c r="F668" s="3" t="s">
        <v>103</v>
      </c>
      <c r="G668" s="3" t="s">
        <v>1971</v>
      </c>
      <c r="H668" s="2"/>
      <c r="I668" s="2"/>
      <c r="J668" s="2"/>
      <c r="K668" s="2"/>
      <c r="L668" s="2"/>
      <c r="M668" s="2"/>
      <c r="N668" s="2"/>
      <c r="O668" s="2"/>
      <c r="P668" s="2"/>
      <c r="Q668" s="2"/>
      <c r="R668" s="2"/>
      <c r="S668" s="2"/>
      <c r="T668" s="2"/>
      <c r="U668" s="2"/>
      <c r="V668" s="2"/>
    </row>
    <row r="669" spans="1:22" ht="76.5" hidden="1" x14ac:dyDescent="0.2">
      <c r="A669" s="3" t="s">
        <v>1972</v>
      </c>
      <c r="B669" s="3" t="s">
        <v>1973</v>
      </c>
      <c r="C669" s="3" t="s">
        <v>125</v>
      </c>
      <c r="D669" s="3" t="s">
        <v>1159</v>
      </c>
      <c r="E669" s="3" t="s">
        <v>1163</v>
      </c>
      <c r="F669" s="3" t="s">
        <v>109</v>
      </c>
      <c r="G669" s="3" t="s">
        <v>1974</v>
      </c>
      <c r="H669" s="2"/>
      <c r="I669" s="2"/>
      <c r="J669" s="2"/>
      <c r="K669" s="2"/>
      <c r="L669" s="2"/>
      <c r="M669" s="2"/>
      <c r="N669" s="2"/>
      <c r="O669" s="2"/>
      <c r="P669" s="2"/>
      <c r="Q669" s="2"/>
      <c r="R669" s="2"/>
      <c r="S669" s="2"/>
      <c r="T669" s="2"/>
      <c r="U669" s="2"/>
      <c r="V669" s="2"/>
    </row>
    <row r="670" spans="1:22" ht="409.5" hidden="1" x14ac:dyDescent="0.2">
      <c r="A670" s="3" t="s">
        <v>1975</v>
      </c>
      <c r="B670" s="3" t="s">
        <v>1976</v>
      </c>
      <c r="C670" s="3" t="s">
        <v>153</v>
      </c>
      <c r="D670" s="3" t="s">
        <v>1159</v>
      </c>
      <c r="E670" s="3" t="s">
        <v>1188</v>
      </c>
      <c r="F670" s="3" t="s">
        <v>109</v>
      </c>
      <c r="G670" s="3" t="s">
        <v>1977</v>
      </c>
      <c r="H670" s="2"/>
      <c r="I670" s="2"/>
      <c r="J670" s="2"/>
      <c r="K670" s="2"/>
      <c r="L670" s="2"/>
      <c r="M670" s="2"/>
      <c r="N670" s="2"/>
      <c r="O670" s="2"/>
      <c r="P670" s="2"/>
      <c r="Q670" s="2"/>
      <c r="R670" s="2"/>
      <c r="S670" s="2"/>
      <c r="T670" s="2"/>
      <c r="U670" s="2"/>
      <c r="V670" s="2"/>
    </row>
    <row r="671" spans="1:22" ht="38.25" hidden="1" x14ac:dyDescent="0.2">
      <c r="A671" s="3" t="s">
        <v>1978</v>
      </c>
      <c r="B671" s="3" t="s">
        <v>1979</v>
      </c>
      <c r="C671" s="3" t="s">
        <v>149</v>
      </c>
      <c r="D671" s="3" t="s">
        <v>1159</v>
      </c>
      <c r="E671" s="3" t="s">
        <v>1175</v>
      </c>
      <c r="F671" s="3" t="s">
        <v>109</v>
      </c>
      <c r="G671" s="3" t="s">
        <v>1980</v>
      </c>
      <c r="H671" s="2"/>
      <c r="I671" s="2"/>
      <c r="J671" s="2"/>
      <c r="K671" s="2"/>
      <c r="L671" s="2"/>
      <c r="M671" s="2"/>
      <c r="N671" s="2"/>
      <c r="O671" s="2"/>
      <c r="P671" s="2"/>
      <c r="Q671" s="2"/>
      <c r="R671" s="2"/>
      <c r="S671" s="2"/>
      <c r="T671" s="2"/>
      <c r="U671" s="2"/>
      <c r="V671" s="2"/>
    </row>
    <row r="672" spans="1:22" ht="25.5" hidden="1" x14ac:dyDescent="0.2">
      <c r="A672" s="3" t="s">
        <v>1978</v>
      </c>
      <c r="B672" s="3" t="s">
        <v>1981</v>
      </c>
      <c r="C672" s="3" t="s">
        <v>149</v>
      </c>
      <c r="D672" s="3" t="s">
        <v>1159</v>
      </c>
      <c r="E672" s="3" t="s">
        <v>1182</v>
      </c>
      <c r="F672" s="3" t="s">
        <v>109</v>
      </c>
      <c r="G672" s="3" t="s">
        <v>1982</v>
      </c>
      <c r="H672" s="2"/>
      <c r="I672" s="2"/>
      <c r="J672" s="2"/>
      <c r="K672" s="2"/>
      <c r="L672" s="2"/>
      <c r="M672" s="2"/>
      <c r="N672" s="2"/>
      <c r="O672" s="2"/>
      <c r="P672" s="2"/>
      <c r="Q672" s="2"/>
      <c r="R672" s="2"/>
      <c r="S672" s="2"/>
      <c r="T672" s="2"/>
      <c r="U672" s="2"/>
      <c r="V672" s="2"/>
    </row>
    <row r="673" spans="1:22" ht="51" hidden="1" x14ac:dyDescent="0.2">
      <c r="A673" s="3" t="s">
        <v>1978</v>
      </c>
      <c r="B673" s="3" t="s">
        <v>1983</v>
      </c>
      <c r="C673" s="3" t="s">
        <v>149</v>
      </c>
      <c r="D673" s="3" t="s">
        <v>1159</v>
      </c>
      <c r="E673" s="3" t="s">
        <v>1163</v>
      </c>
      <c r="F673" s="3" t="s">
        <v>109</v>
      </c>
      <c r="G673" s="3" t="s">
        <v>1984</v>
      </c>
      <c r="H673" s="2"/>
      <c r="I673" s="2"/>
      <c r="J673" s="2"/>
      <c r="K673" s="2"/>
      <c r="L673" s="2"/>
      <c r="M673" s="2"/>
      <c r="N673" s="2"/>
      <c r="O673" s="2"/>
      <c r="P673" s="2"/>
      <c r="Q673" s="2"/>
      <c r="R673" s="2"/>
      <c r="S673" s="2"/>
      <c r="T673" s="2"/>
      <c r="U673" s="2"/>
      <c r="V673" s="2"/>
    </row>
    <row r="674" spans="1:22" ht="25.5" hidden="1" x14ac:dyDescent="0.2">
      <c r="A674" s="3" t="s">
        <v>1978</v>
      </c>
      <c r="B674" s="3" t="s">
        <v>1985</v>
      </c>
      <c r="C674" s="3" t="s">
        <v>149</v>
      </c>
      <c r="D674" s="3" t="s">
        <v>1159</v>
      </c>
      <c r="E674" s="3" t="s">
        <v>1455</v>
      </c>
      <c r="F674" s="3" t="s">
        <v>109</v>
      </c>
      <c r="G674" s="3" t="s">
        <v>1986</v>
      </c>
      <c r="H674" s="2"/>
      <c r="I674" s="2"/>
      <c r="J674" s="2"/>
      <c r="K674" s="2"/>
      <c r="L674" s="2"/>
      <c r="M674" s="2"/>
      <c r="N674" s="2"/>
      <c r="O674" s="2"/>
      <c r="P674" s="2"/>
      <c r="Q674" s="2"/>
      <c r="R674" s="2"/>
      <c r="S674" s="2"/>
      <c r="T674" s="2"/>
      <c r="U674" s="2"/>
      <c r="V674" s="2"/>
    </row>
    <row r="675" spans="1:22" ht="38.25" hidden="1" x14ac:dyDescent="0.2">
      <c r="A675" s="3" t="s">
        <v>1978</v>
      </c>
      <c r="B675" s="3" t="s">
        <v>1987</v>
      </c>
      <c r="C675" s="3" t="s">
        <v>149</v>
      </c>
      <c r="D675" s="3" t="s">
        <v>1159</v>
      </c>
      <c r="E675" s="3" t="s">
        <v>1188</v>
      </c>
      <c r="F675" s="3" t="s">
        <v>109</v>
      </c>
      <c r="G675" s="3" t="s">
        <v>1988</v>
      </c>
      <c r="H675" s="2"/>
      <c r="I675" s="2"/>
      <c r="J675" s="2"/>
      <c r="K675" s="2"/>
      <c r="L675" s="2"/>
      <c r="M675" s="2"/>
      <c r="N675" s="2"/>
      <c r="O675" s="2"/>
      <c r="P675" s="2"/>
      <c r="Q675" s="2"/>
      <c r="R675" s="2"/>
      <c r="S675" s="2"/>
      <c r="T675" s="2"/>
      <c r="U675" s="2"/>
      <c r="V675" s="2"/>
    </row>
    <row r="676" spans="1:22" ht="25.5" hidden="1" x14ac:dyDescent="0.2">
      <c r="A676" s="3" t="s">
        <v>1978</v>
      </c>
      <c r="B676" s="3" t="s">
        <v>1989</v>
      </c>
      <c r="C676" s="3" t="s">
        <v>149</v>
      </c>
      <c r="D676" s="3" t="s">
        <v>1159</v>
      </c>
      <c r="E676" s="3" t="s">
        <v>1171</v>
      </c>
      <c r="F676" s="3" t="s">
        <v>103</v>
      </c>
      <c r="G676" s="3" t="s">
        <v>1990</v>
      </c>
      <c r="H676" s="2"/>
      <c r="I676" s="2"/>
      <c r="J676" s="2"/>
      <c r="K676" s="2"/>
      <c r="L676" s="2"/>
      <c r="M676" s="2"/>
      <c r="N676" s="2"/>
      <c r="O676" s="2"/>
      <c r="P676" s="2"/>
      <c r="Q676" s="2"/>
      <c r="R676" s="2"/>
      <c r="S676" s="2"/>
      <c r="T676" s="2"/>
      <c r="U676" s="2"/>
      <c r="V676" s="2"/>
    </row>
    <row r="677" spans="1:22" ht="25.5" hidden="1" x14ac:dyDescent="0.2">
      <c r="A677" s="3" t="s">
        <v>1978</v>
      </c>
      <c r="B677" s="3" t="s">
        <v>1991</v>
      </c>
      <c r="C677" s="3" t="s">
        <v>149</v>
      </c>
      <c r="D677" s="3" t="s">
        <v>1159</v>
      </c>
      <c r="E677" s="3" t="s">
        <v>142</v>
      </c>
      <c r="F677" s="3" t="s">
        <v>103</v>
      </c>
      <c r="G677" s="3" t="s">
        <v>1992</v>
      </c>
      <c r="H677" s="2"/>
      <c r="I677" s="2"/>
      <c r="J677" s="2"/>
      <c r="K677" s="2"/>
      <c r="L677" s="2"/>
      <c r="M677" s="2"/>
      <c r="N677" s="2"/>
      <c r="O677" s="2"/>
      <c r="P677" s="2"/>
      <c r="Q677" s="2"/>
      <c r="R677" s="2"/>
      <c r="S677" s="2"/>
      <c r="T677" s="2"/>
      <c r="U677" s="2"/>
      <c r="V677" s="2"/>
    </row>
    <row r="678" spans="1:22" ht="51" hidden="1" x14ac:dyDescent="0.2">
      <c r="A678" s="3" t="s">
        <v>1978</v>
      </c>
      <c r="B678" s="3" t="s">
        <v>1993</v>
      </c>
      <c r="C678" s="3" t="s">
        <v>149</v>
      </c>
      <c r="D678" s="3" t="s">
        <v>1159</v>
      </c>
      <c r="E678" s="3" t="s">
        <v>142</v>
      </c>
      <c r="F678" s="3" t="s">
        <v>109</v>
      </c>
      <c r="G678" s="3" t="s">
        <v>1994</v>
      </c>
      <c r="H678" s="2"/>
      <c r="I678" s="2"/>
      <c r="J678" s="2"/>
      <c r="K678" s="2"/>
      <c r="L678" s="2"/>
      <c r="M678" s="2"/>
      <c r="N678" s="2"/>
      <c r="O678" s="2"/>
      <c r="P678" s="2"/>
      <c r="Q678" s="2"/>
      <c r="R678" s="2"/>
      <c r="S678" s="2"/>
      <c r="T678" s="2"/>
      <c r="U678" s="2"/>
      <c r="V678" s="2"/>
    </row>
    <row r="679" spans="1:22" ht="38.25" hidden="1" x14ac:dyDescent="0.2">
      <c r="A679" s="3" t="s">
        <v>1995</v>
      </c>
      <c r="B679" s="3" t="s">
        <v>1996</v>
      </c>
      <c r="C679" s="3" t="s">
        <v>149</v>
      </c>
      <c r="D679" s="3" t="s">
        <v>1159</v>
      </c>
      <c r="E679" s="3" t="s">
        <v>1201</v>
      </c>
      <c r="F679" s="3" t="s">
        <v>109</v>
      </c>
      <c r="G679" s="3" t="s">
        <v>1997</v>
      </c>
      <c r="H679" s="2"/>
      <c r="I679" s="2"/>
      <c r="J679" s="2"/>
      <c r="K679" s="2"/>
      <c r="L679" s="2"/>
      <c r="M679" s="2"/>
      <c r="N679" s="2"/>
      <c r="O679" s="2"/>
      <c r="P679" s="2"/>
      <c r="Q679" s="2"/>
      <c r="R679" s="2"/>
      <c r="S679" s="2"/>
      <c r="T679" s="2"/>
      <c r="U679" s="2"/>
      <c r="V679" s="2"/>
    </row>
    <row r="680" spans="1:22" ht="25.5" hidden="1" x14ac:dyDescent="0.2">
      <c r="A680" s="3" t="s">
        <v>1998</v>
      </c>
      <c r="B680" s="3" t="s">
        <v>1999</v>
      </c>
      <c r="C680" s="3" t="s">
        <v>153</v>
      </c>
      <c r="D680" s="3" t="s">
        <v>1159</v>
      </c>
      <c r="E680" s="3" t="s">
        <v>1175</v>
      </c>
      <c r="F680" s="3" t="s">
        <v>121</v>
      </c>
      <c r="G680" s="3" t="s">
        <v>2000</v>
      </c>
      <c r="H680" s="2"/>
      <c r="I680" s="2"/>
      <c r="J680" s="2"/>
      <c r="K680" s="2"/>
      <c r="L680" s="2"/>
      <c r="M680" s="2"/>
      <c r="N680" s="2"/>
      <c r="O680" s="2"/>
      <c r="P680" s="2"/>
      <c r="Q680" s="2"/>
      <c r="R680" s="2"/>
      <c r="S680" s="2"/>
      <c r="T680" s="2"/>
      <c r="U680" s="2"/>
      <c r="V680" s="2"/>
    </row>
    <row r="681" spans="1:22" ht="25.5" hidden="1" x14ac:dyDescent="0.2">
      <c r="A681" s="3" t="s">
        <v>2001</v>
      </c>
      <c r="B681" s="3" t="s">
        <v>2002</v>
      </c>
      <c r="C681" s="3" t="s">
        <v>280</v>
      </c>
      <c r="D681" s="3" t="s">
        <v>1159</v>
      </c>
      <c r="E681" s="3" t="s">
        <v>1195</v>
      </c>
      <c r="F681" s="3" t="s">
        <v>121</v>
      </c>
      <c r="G681" s="3" t="s">
        <v>2003</v>
      </c>
      <c r="H681" s="2"/>
      <c r="I681" s="2"/>
      <c r="J681" s="2"/>
      <c r="K681" s="2"/>
      <c r="L681" s="2"/>
      <c r="M681" s="2"/>
      <c r="N681" s="2"/>
      <c r="O681" s="2"/>
      <c r="P681" s="2"/>
      <c r="Q681" s="2"/>
      <c r="R681" s="2"/>
      <c r="S681" s="2"/>
      <c r="T681" s="2"/>
      <c r="U681" s="2"/>
      <c r="V681" s="2"/>
    </row>
    <row r="682" spans="1:22" ht="25.5" hidden="1" x14ac:dyDescent="0.2">
      <c r="A682" s="3" t="s">
        <v>2001</v>
      </c>
      <c r="B682" s="3" t="s">
        <v>2004</v>
      </c>
      <c r="C682" s="3" t="s">
        <v>280</v>
      </c>
      <c r="D682" s="3" t="s">
        <v>1159</v>
      </c>
      <c r="E682" s="3" t="s">
        <v>1175</v>
      </c>
      <c r="F682" s="3" t="s">
        <v>121</v>
      </c>
      <c r="G682" s="3" t="s">
        <v>2005</v>
      </c>
      <c r="H682" s="2"/>
      <c r="I682" s="2"/>
      <c r="J682" s="2"/>
      <c r="K682" s="2"/>
      <c r="L682" s="2"/>
      <c r="M682" s="2"/>
      <c r="N682" s="2"/>
      <c r="O682" s="2"/>
      <c r="P682" s="2"/>
      <c r="Q682" s="2"/>
      <c r="R682" s="2"/>
      <c r="S682" s="2"/>
      <c r="T682" s="2"/>
      <c r="U682" s="2"/>
      <c r="V682" s="2"/>
    </row>
    <row r="683" spans="1:22" ht="25.5" hidden="1" x14ac:dyDescent="0.2">
      <c r="A683" s="3" t="s">
        <v>2001</v>
      </c>
      <c r="B683" s="3" t="s">
        <v>2006</v>
      </c>
      <c r="C683" s="3" t="s">
        <v>280</v>
      </c>
      <c r="D683" s="3" t="s">
        <v>1159</v>
      </c>
      <c r="E683" s="3" t="s">
        <v>1185</v>
      </c>
      <c r="F683" s="3" t="s">
        <v>109</v>
      </c>
      <c r="G683" s="3" t="s">
        <v>2007</v>
      </c>
      <c r="H683" s="2"/>
      <c r="I683" s="2"/>
      <c r="J683" s="2"/>
      <c r="K683" s="2"/>
      <c r="L683" s="2"/>
      <c r="M683" s="2"/>
      <c r="N683" s="2"/>
      <c r="O683" s="2"/>
      <c r="P683" s="2"/>
      <c r="Q683" s="2"/>
      <c r="R683" s="2"/>
      <c r="S683" s="2"/>
      <c r="T683" s="2"/>
      <c r="U683" s="2"/>
      <c r="V683" s="2"/>
    </row>
    <row r="684" spans="1:22" ht="25.5" hidden="1" x14ac:dyDescent="0.2">
      <c r="A684" s="3" t="s">
        <v>2001</v>
      </c>
      <c r="B684" s="3" t="s">
        <v>2008</v>
      </c>
      <c r="C684" s="3" t="s">
        <v>280</v>
      </c>
      <c r="D684" s="3" t="s">
        <v>1159</v>
      </c>
      <c r="E684" s="3" t="s">
        <v>1201</v>
      </c>
      <c r="F684" s="3" t="s">
        <v>121</v>
      </c>
      <c r="G684" s="3" t="s">
        <v>2009</v>
      </c>
      <c r="H684" s="2"/>
      <c r="I684" s="2"/>
      <c r="J684" s="2"/>
      <c r="K684" s="2"/>
      <c r="L684" s="2"/>
      <c r="M684" s="2"/>
      <c r="N684" s="2"/>
      <c r="O684" s="2"/>
      <c r="P684" s="2"/>
      <c r="Q684" s="2"/>
      <c r="R684" s="2"/>
      <c r="S684" s="2"/>
      <c r="T684" s="2"/>
      <c r="U684" s="2"/>
      <c r="V684" s="2"/>
    </row>
    <row r="685" spans="1:22" ht="25.5" hidden="1" x14ac:dyDescent="0.2">
      <c r="A685" s="3" t="s">
        <v>2001</v>
      </c>
      <c r="B685" s="3" t="s">
        <v>2010</v>
      </c>
      <c r="C685" s="3" t="s">
        <v>280</v>
      </c>
      <c r="D685" s="3" t="s">
        <v>1159</v>
      </c>
      <c r="E685" s="3" t="s">
        <v>1293</v>
      </c>
      <c r="F685" s="3" t="s">
        <v>121</v>
      </c>
      <c r="G685" s="3" t="s">
        <v>2011</v>
      </c>
      <c r="H685" s="2"/>
      <c r="I685" s="2"/>
      <c r="J685" s="2"/>
      <c r="K685" s="2"/>
      <c r="L685" s="2"/>
      <c r="M685" s="2"/>
      <c r="N685" s="2"/>
      <c r="O685" s="2"/>
      <c r="P685" s="2"/>
      <c r="Q685" s="2"/>
      <c r="R685" s="2"/>
      <c r="S685" s="2"/>
      <c r="T685" s="2"/>
      <c r="U685" s="2"/>
      <c r="V685" s="2"/>
    </row>
    <row r="686" spans="1:22" ht="38.25" hidden="1" x14ac:dyDescent="0.2">
      <c r="A686" s="3" t="s">
        <v>2012</v>
      </c>
      <c r="B686" s="3" t="s">
        <v>2013</v>
      </c>
      <c r="C686" s="3" t="s">
        <v>153</v>
      </c>
      <c r="D686" s="3" t="s">
        <v>1159</v>
      </c>
      <c r="E686" s="3" t="s">
        <v>1175</v>
      </c>
      <c r="F686" s="3" t="s">
        <v>109</v>
      </c>
      <c r="G686" s="3" t="s">
        <v>2014</v>
      </c>
      <c r="H686" s="2"/>
      <c r="I686" s="2"/>
      <c r="J686" s="2"/>
      <c r="K686" s="2"/>
      <c r="L686" s="2"/>
      <c r="M686" s="2"/>
      <c r="N686" s="2"/>
      <c r="O686" s="2"/>
      <c r="P686" s="2"/>
      <c r="Q686" s="2"/>
      <c r="R686" s="2"/>
      <c r="S686" s="2"/>
      <c r="T686" s="2"/>
      <c r="U686" s="2"/>
      <c r="V686" s="2"/>
    </row>
    <row r="687" spans="1:22" ht="204" hidden="1" x14ac:dyDescent="0.2">
      <c r="A687" s="3" t="s">
        <v>2015</v>
      </c>
      <c r="B687" s="3" t="s">
        <v>2016</v>
      </c>
      <c r="C687" s="3" t="s">
        <v>280</v>
      </c>
      <c r="D687" s="3" t="s">
        <v>1159</v>
      </c>
      <c r="E687" s="3" t="s">
        <v>1185</v>
      </c>
      <c r="F687" s="3" t="s">
        <v>103</v>
      </c>
      <c r="G687" s="3" t="s">
        <v>2017</v>
      </c>
      <c r="H687" s="2"/>
      <c r="I687" s="2"/>
      <c r="J687" s="2"/>
      <c r="K687" s="2"/>
      <c r="L687" s="2"/>
      <c r="M687" s="2"/>
      <c r="N687" s="2"/>
      <c r="O687" s="2"/>
      <c r="P687" s="2"/>
      <c r="Q687" s="2"/>
      <c r="R687" s="2"/>
      <c r="S687" s="2"/>
      <c r="T687" s="2"/>
      <c r="U687" s="2"/>
      <c r="V687" s="2"/>
    </row>
    <row r="688" spans="1:22" ht="38.25" hidden="1" x14ac:dyDescent="0.2">
      <c r="A688" s="3" t="s">
        <v>2018</v>
      </c>
      <c r="B688" s="3" t="s">
        <v>2019</v>
      </c>
      <c r="C688" s="3" t="s">
        <v>158</v>
      </c>
      <c r="D688" s="3" t="s">
        <v>1159</v>
      </c>
      <c r="E688" s="3" t="s">
        <v>1163</v>
      </c>
      <c r="F688" s="3" t="s">
        <v>109</v>
      </c>
      <c r="G688" s="3" t="s">
        <v>2020</v>
      </c>
      <c r="H688" s="2"/>
      <c r="I688" s="2"/>
      <c r="J688" s="2"/>
      <c r="K688" s="2"/>
      <c r="L688" s="2"/>
      <c r="M688" s="2"/>
      <c r="N688" s="2"/>
      <c r="O688" s="2"/>
      <c r="P688" s="2"/>
      <c r="Q688" s="2"/>
      <c r="R688" s="2"/>
      <c r="S688" s="2"/>
      <c r="T688" s="2"/>
      <c r="U688" s="2"/>
      <c r="V688" s="2"/>
    </row>
    <row r="689" spans="1:22" ht="25.5" hidden="1" x14ac:dyDescent="0.2">
      <c r="A689" s="3" t="s">
        <v>2021</v>
      </c>
      <c r="B689" s="3" t="s">
        <v>2022</v>
      </c>
      <c r="C689" s="3" t="s">
        <v>107</v>
      </c>
      <c r="D689" s="3" t="s">
        <v>1159</v>
      </c>
      <c r="E689" s="3" t="s">
        <v>1163</v>
      </c>
      <c r="F689" s="3" t="s">
        <v>121</v>
      </c>
      <c r="G689" s="3" t="s">
        <v>2023</v>
      </c>
      <c r="H689" s="2"/>
      <c r="I689" s="2"/>
      <c r="J689" s="2"/>
      <c r="K689" s="2"/>
      <c r="L689" s="2"/>
      <c r="M689" s="2"/>
      <c r="N689" s="2"/>
      <c r="O689" s="2"/>
      <c r="P689" s="2"/>
      <c r="Q689" s="2"/>
      <c r="R689" s="2"/>
      <c r="S689" s="2"/>
      <c r="T689" s="2"/>
      <c r="U689" s="2"/>
      <c r="V689" s="2"/>
    </row>
    <row r="690" spans="1:22" ht="25.5" hidden="1" x14ac:dyDescent="0.2">
      <c r="A690" s="3" t="s">
        <v>2021</v>
      </c>
      <c r="B690" s="3" t="s">
        <v>2024</v>
      </c>
      <c r="C690" s="3" t="s">
        <v>107</v>
      </c>
      <c r="D690" s="3" t="s">
        <v>1159</v>
      </c>
      <c r="E690" s="3" t="s">
        <v>1455</v>
      </c>
      <c r="F690" s="3" t="s">
        <v>121</v>
      </c>
      <c r="G690" s="3" t="s">
        <v>2025</v>
      </c>
      <c r="H690" s="2"/>
      <c r="I690" s="2"/>
      <c r="J690" s="2"/>
      <c r="K690" s="2"/>
      <c r="L690" s="2"/>
      <c r="M690" s="2"/>
      <c r="N690" s="2"/>
      <c r="O690" s="2"/>
      <c r="P690" s="2"/>
      <c r="Q690" s="2"/>
      <c r="R690" s="2"/>
      <c r="S690" s="2"/>
      <c r="T690" s="2"/>
      <c r="U690" s="2"/>
      <c r="V690" s="2"/>
    </row>
    <row r="691" spans="1:22" ht="12.75" hidden="1" x14ac:dyDescent="0.2">
      <c r="A691" s="3" t="s">
        <v>2021</v>
      </c>
      <c r="B691" s="3" t="s">
        <v>2026</v>
      </c>
      <c r="C691" s="3" t="s">
        <v>107</v>
      </c>
      <c r="D691" s="3" t="s">
        <v>1159</v>
      </c>
      <c r="E691" s="3" t="s">
        <v>1201</v>
      </c>
      <c r="F691" s="3" t="s">
        <v>103</v>
      </c>
      <c r="G691" s="3" t="s">
        <v>2027</v>
      </c>
      <c r="H691" s="2"/>
      <c r="I691" s="2"/>
      <c r="J691" s="2"/>
      <c r="K691" s="2"/>
      <c r="L691" s="2"/>
      <c r="M691" s="2"/>
      <c r="N691" s="2"/>
      <c r="O691" s="2"/>
      <c r="P691" s="2"/>
      <c r="Q691" s="2"/>
      <c r="R691" s="2"/>
      <c r="S691" s="2"/>
      <c r="T691" s="2"/>
      <c r="U691" s="2"/>
      <c r="V691" s="2"/>
    </row>
    <row r="692" spans="1:22" ht="12.75" hidden="1" x14ac:dyDescent="0.2">
      <c r="A692" s="3" t="s">
        <v>2028</v>
      </c>
      <c r="B692" s="3" t="s">
        <v>2029</v>
      </c>
      <c r="C692" s="3" t="s">
        <v>125</v>
      </c>
      <c r="D692" s="3" t="s">
        <v>1159</v>
      </c>
      <c r="E692" s="3" t="s">
        <v>1175</v>
      </c>
      <c r="F692" s="3" t="s">
        <v>103</v>
      </c>
      <c r="G692" s="3" t="s">
        <v>2030</v>
      </c>
      <c r="H692" s="2"/>
      <c r="I692" s="2"/>
      <c r="J692" s="2"/>
      <c r="K692" s="2"/>
      <c r="L692" s="2"/>
      <c r="M692" s="2"/>
      <c r="N692" s="2"/>
      <c r="O692" s="2"/>
      <c r="P692" s="2"/>
      <c r="Q692" s="2"/>
      <c r="R692" s="2"/>
      <c r="S692" s="2"/>
      <c r="T692" s="2"/>
      <c r="U692" s="2"/>
      <c r="V692" s="2"/>
    </row>
    <row r="693" spans="1:22" ht="25.5" hidden="1" x14ac:dyDescent="0.2">
      <c r="A693" s="3" t="s">
        <v>2031</v>
      </c>
      <c r="B693" s="3" t="s">
        <v>2032</v>
      </c>
      <c r="C693" s="3" t="s">
        <v>125</v>
      </c>
      <c r="D693" s="3" t="s">
        <v>1159</v>
      </c>
      <c r="E693" s="3" t="s">
        <v>1185</v>
      </c>
      <c r="F693" s="3" t="s">
        <v>109</v>
      </c>
      <c r="G693" s="3" t="s">
        <v>2033</v>
      </c>
      <c r="H693" s="2"/>
      <c r="I693" s="2"/>
      <c r="J693" s="2"/>
      <c r="K693" s="2"/>
      <c r="L693" s="2"/>
      <c r="M693" s="2"/>
      <c r="N693" s="2"/>
      <c r="O693" s="2"/>
      <c r="P693" s="2"/>
      <c r="Q693" s="2"/>
      <c r="R693" s="2"/>
      <c r="S693" s="2"/>
      <c r="T693" s="2"/>
      <c r="U693" s="2"/>
      <c r="V693" s="2"/>
    </row>
    <row r="694" spans="1:22" ht="12.75" hidden="1" x14ac:dyDescent="0.2">
      <c r="A694" s="3" t="s">
        <v>2034</v>
      </c>
      <c r="B694" s="3" t="s">
        <v>2035</v>
      </c>
      <c r="C694" s="3" t="s">
        <v>125</v>
      </c>
      <c r="D694" s="3" t="s">
        <v>1159</v>
      </c>
      <c r="E694" s="3" t="s">
        <v>1293</v>
      </c>
      <c r="F694" s="3" t="s">
        <v>103</v>
      </c>
      <c r="G694" s="3" t="s">
        <v>2036</v>
      </c>
      <c r="H694" s="2"/>
      <c r="I694" s="2"/>
      <c r="J694" s="2"/>
      <c r="K694" s="2"/>
      <c r="L694" s="2"/>
      <c r="M694" s="2"/>
      <c r="N694" s="2"/>
      <c r="O694" s="2"/>
      <c r="P694" s="2"/>
      <c r="Q694" s="2"/>
      <c r="R694" s="2"/>
      <c r="S694" s="2"/>
      <c r="T694" s="2"/>
      <c r="U694" s="2"/>
      <c r="V694" s="2"/>
    </row>
    <row r="695" spans="1:22" ht="25.5" hidden="1" x14ac:dyDescent="0.2">
      <c r="A695" s="3" t="s">
        <v>2037</v>
      </c>
      <c r="B695" s="3" t="s">
        <v>2038</v>
      </c>
      <c r="C695" s="3" t="s">
        <v>125</v>
      </c>
      <c r="D695" s="3" t="s">
        <v>1159</v>
      </c>
      <c r="E695" s="3" t="s">
        <v>142</v>
      </c>
      <c r="F695" s="3" t="s">
        <v>103</v>
      </c>
      <c r="G695" s="3" t="s">
        <v>2039</v>
      </c>
      <c r="H695" s="2"/>
      <c r="I695" s="2"/>
      <c r="J695" s="2"/>
      <c r="K695" s="2"/>
      <c r="L695" s="2"/>
      <c r="M695" s="2"/>
      <c r="N695" s="2"/>
      <c r="O695" s="2"/>
      <c r="P695" s="2"/>
      <c r="Q695" s="2"/>
      <c r="R695" s="2"/>
      <c r="S695" s="2"/>
      <c r="T695" s="2"/>
      <c r="U695" s="2"/>
      <c r="V695" s="2"/>
    </row>
    <row r="696" spans="1:22" ht="25.5" hidden="1" x14ac:dyDescent="0.2">
      <c r="A696" s="3" t="s">
        <v>2040</v>
      </c>
      <c r="B696" s="3" t="s">
        <v>2041</v>
      </c>
      <c r="C696" s="3" t="s">
        <v>125</v>
      </c>
      <c r="D696" s="3" t="s">
        <v>1159</v>
      </c>
      <c r="E696" s="3" t="s">
        <v>1266</v>
      </c>
      <c r="F696" s="3" t="s">
        <v>103</v>
      </c>
      <c r="G696" s="3" t="s">
        <v>2042</v>
      </c>
      <c r="H696" s="2"/>
      <c r="I696" s="2"/>
      <c r="J696" s="2"/>
      <c r="K696" s="2"/>
      <c r="L696" s="2"/>
      <c r="M696" s="2"/>
      <c r="N696" s="2"/>
      <c r="O696" s="2"/>
      <c r="P696" s="2"/>
      <c r="Q696" s="2"/>
      <c r="R696" s="2"/>
      <c r="S696" s="2"/>
      <c r="T696" s="2"/>
      <c r="U696" s="2"/>
      <c r="V696" s="2"/>
    </row>
    <row r="697" spans="1:22" ht="25.5" hidden="1" x14ac:dyDescent="0.2">
      <c r="A697" s="3" t="s">
        <v>2040</v>
      </c>
      <c r="B697" s="3" t="s">
        <v>2043</v>
      </c>
      <c r="C697" s="3" t="s">
        <v>125</v>
      </c>
      <c r="D697" s="3" t="s">
        <v>1159</v>
      </c>
      <c r="E697" s="3" t="s">
        <v>1195</v>
      </c>
      <c r="F697" s="3" t="s">
        <v>103</v>
      </c>
      <c r="G697" s="3" t="s">
        <v>2044</v>
      </c>
      <c r="H697" s="2"/>
      <c r="I697" s="2"/>
      <c r="J697" s="2"/>
      <c r="K697" s="2"/>
      <c r="L697" s="2"/>
      <c r="M697" s="2"/>
      <c r="N697" s="2"/>
      <c r="O697" s="2"/>
      <c r="P697" s="2"/>
      <c r="Q697" s="2"/>
      <c r="R697" s="2"/>
      <c r="S697" s="2"/>
      <c r="T697" s="2"/>
      <c r="U697" s="2"/>
      <c r="V697" s="2"/>
    </row>
    <row r="698" spans="1:22" ht="12.75" hidden="1" x14ac:dyDescent="0.2">
      <c r="A698" s="3" t="s">
        <v>2040</v>
      </c>
      <c r="B698" s="3" t="s">
        <v>2045</v>
      </c>
      <c r="C698" s="3" t="s">
        <v>125</v>
      </c>
      <c r="D698" s="3" t="s">
        <v>1159</v>
      </c>
      <c r="E698" s="3" t="s">
        <v>1175</v>
      </c>
      <c r="F698" s="3" t="s">
        <v>103</v>
      </c>
      <c r="G698" s="3" t="s">
        <v>2046</v>
      </c>
      <c r="H698" s="2"/>
      <c r="I698" s="2"/>
      <c r="J698" s="2"/>
      <c r="K698" s="2"/>
      <c r="L698" s="2"/>
      <c r="M698" s="2"/>
      <c r="N698" s="2"/>
      <c r="O698" s="2"/>
      <c r="P698" s="2"/>
      <c r="Q698" s="2"/>
      <c r="R698" s="2"/>
      <c r="S698" s="2"/>
      <c r="T698" s="2"/>
      <c r="U698" s="2"/>
      <c r="V698" s="2"/>
    </row>
    <row r="699" spans="1:22" ht="12.75" hidden="1" x14ac:dyDescent="0.2">
      <c r="A699" s="3" t="s">
        <v>2040</v>
      </c>
      <c r="B699" s="3" t="s">
        <v>2047</v>
      </c>
      <c r="C699" s="3" t="s">
        <v>125</v>
      </c>
      <c r="D699" s="3" t="s">
        <v>1159</v>
      </c>
      <c r="E699" s="3" t="s">
        <v>1175</v>
      </c>
      <c r="F699" s="3" t="s">
        <v>109</v>
      </c>
      <c r="G699" s="3" t="s">
        <v>2048</v>
      </c>
      <c r="H699" s="2"/>
      <c r="I699" s="2"/>
      <c r="J699" s="2"/>
      <c r="K699" s="2"/>
      <c r="L699" s="2"/>
      <c r="M699" s="2"/>
      <c r="N699" s="2"/>
      <c r="O699" s="2"/>
      <c r="P699" s="2"/>
      <c r="Q699" s="2"/>
      <c r="R699" s="2"/>
      <c r="S699" s="2"/>
      <c r="T699" s="2"/>
      <c r="U699" s="2"/>
      <c r="V699" s="2"/>
    </row>
    <row r="700" spans="1:22" ht="25.5" hidden="1" x14ac:dyDescent="0.2">
      <c r="A700" s="3" t="s">
        <v>2040</v>
      </c>
      <c r="B700" s="3" t="s">
        <v>2049</v>
      </c>
      <c r="C700" s="3" t="s">
        <v>125</v>
      </c>
      <c r="D700" s="3" t="s">
        <v>1159</v>
      </c>
      <c r="E700" s="3" t="s">
        <v>1253</v>
      </c>
      <c r="F700" s="3" t="s">
        <v>103</v>
      </c>
      <c r="G700" s="3" t="s">
        <v>2050</v>
      </c>
      <c r="H700" s="2"/>
      <c r="I700" s="2"/>
      <c r="J700" s="2"/>
      <c r="K700" s="2"/>
      <c r="L700" s="2"/>
      <c r="M700" s="2"/>
      <c r="N700" s="2"/>
      <c r="O700" s="2"/>
      <c r="P700" s="2"/>
      <c r="Q700" s="2"/>
      <c r="R700" s="2"/>
      <c r="S700" s="2"/>
      <c r="T700" s="2"/>
      <c r="U700" s="2"/>
      <c r="V700" s="2"/>
    </row>
    <row r="701" spans="1:22" ht="12.75" hidden="1" x14ac:dyDescent="0.2">
      <c r="A701" s="3" t="s">
        <v>2051</v>
      </c>
      <c r="B701" s="3" t="s">
        <v>2052</v>
      </c>
      <c r="C701" s="3" t="s">
        <v>125</v>
      </c>
      <c r="D701" s="3" t="s">
        <v>1159</v>
      </c>
      <c r="E701" s="3" t="s">
        <v>1175</v>
      </c>
      <c r="F701" s="3" t="s">
        <v>103</v>
      </c>
      <c r="G701" s="3" t="s">
        <v>2053</v>
      </c>
      <c r="H701" s="2"/>
      <c r="I701" s="2"/>
      <c r="J701" s="2"/>
      <c r="K701" s="2"/>
      <c r="L701" s="2"/>
      <c r="M701" s="2"/>
      <c r="N701" s="2"/>
      <c r="O701" s="2"/>
      <c r="P701" s="2"/>
      <c r="Q701" s="2"/>
      <c r="R701" s="2"/>
      <c r="S701" s="2"/>
      <c r="T701" s="2"/>
      <c r="U701" s="2"/>
      <c r="V701" s="2"/>
    </row>
    <row r="702" spans="1:22" ht="25.5" hidden="1" x14ac:dyDescent="0.2">
      <c r="A702" s="3" t="s">
        <v>2054</v>
      </c>
      <c r="B702" s="3" t="s">
        <v>2055</v>
      </c>
      <c r="C702" s="3" t="s">
        <v>125</v>
      </c>
      <c r="D702" s="3" t="s">
        <v>1159</v>
      </c>
      <c r="E702" s="3" t="s">
        <v>1253</v>
      </c>
      <c r="F702" s="3" t="s">
        <v>109</v>
      </c>
      <c r="G702" s="3" t="s">
        <v>2056</v>
      </c>
      <c r="H702" s="2"/>
      <c r="I702" s="2"/>
      <c r="J702" s="2"/>
      <c r="K702" s="2"/>
      <c r="L702" s="2"/>
      <c r="M702" s="2"/>
      <c r="N702" s="2"/>
      <c r="O702" s="2"/>
      <c r="P702" s="2"/>
      <c r="Q702" s="2"/>
      <c r="R702" s="2"/>
      <c r="S702" s="2"/>
      <c r="T702" s="2"/>
      <c r="U702" s="2"/>
      <c r="V702" s="2"/>
    </row>
    <row r="703" spans="1:22" ht="38.25" hidden="1" x14ac:dyDescent="0.2">
      <c r="A703" s="3" t="s">
        <v>2057</v>
      </c>
      <c r="B703" s="3" t="s">
        <v>2058</v>
      </c>
      <c r="C703" s="3" t="s">
        <v>125</v>
      </c>
      <c r="D703" s="3" t="s">
        <v>1159</v>
      </c>
      <c r="E703" s="3" t="s">
        <v>1201</v>
      </c>
      <c r="F703" s="3" t="s">
        <v>109</v>
      </c>
      <c r="G703" s="3" t="s">
        <v>2059</v>
      </c>
      <c r="H703" s="2"/>
      <c r="I703" s="2"/>
      <c r="J703" s="2"/>
      <c r="K703" s="2"/>
      <c r="L703" s="2"/>
      <c r="M703" s="2"/>
      <c r="N703" s="2"/>
      <c r="O703" s="2"/>
      <c r="P703" s="2"/>
      <c r="Q703" s="2"/>
      <c r="R703" s="2"/>
      <c r="S703" s="2"/>
      <c r="T703" s="2"/>
      <c r="U703" s="2"/>
      <c r="V703" s="2"/>
    </row>
    <row r="704" spans="1:22" ht="25.5" hidden="1" x14ac:dyDescent="0.2">
      <c r="A704" s="3" t="s">
        <v>2057</v>
      </c>
      <c r="B704" s="3" t="s">
        <v>2060</v>
      </c>
      <c r="C704" s="3" t="s">
        <v>125</v>
      </c>
      <c r="D704" s="3" t="s">
        <v>1159</v>
      </c>
      <c r="E704" s="3" t="s">
        <v>1698</v>
      </c>
      <c r="F704" s="3" t="s">
        <v>109</v>
      </c>
      <c r="G704" s="3" t="s">
        <v>2061</v>
      </c>
      <c r="H704" s="2"/>
      <c r="I704" s="2"/>
      <c r="J704" s="2"/>
      <c r="K704" s="2"/>
      <c r="L704" s="2"/>
      <c r="M704" s="2"/>
      <c r="N704" s="2"/>
      <c r="O704" s="2"/>
      <c r="P704" s="2"/>
      <c r="Q704" s="2"/>
      <c r="R704" s="2"/>
      <c r="S704" s="2"/>
      <c r="T704" s="2"/>
      <c r="U704" s="2"/>
      <c r="V704" s="2"/>
    </row>
    <row r="705" spans="1:22" ht="38.25" hidden="1" x14ac:dyDescent="0.2">
      <c r="A705" s="3" t="s">
        <v>2057</v>
      </c>
      <c r="B705" s="3" t="s">
        <v>2062</v>
      </c>
      <c r="C705" s="3" t="s">
        <v>125</v>
      </c>
      <c r="D705" s="3" t="s">
        <v>1159</v>
      </c>
      <c r="E705" s="3" t="s">
        <v>1167</v>
      </c>
      <c r="F705" s="3" t="s">
        <v>121</v>
      </c>
      <c r="G705" s="3" t="s">
        <v>2063</v>
      </c>
      <c r="H705" s="2"/>
      <c r="I705" s="2"/>
      <c r="J705" s="2"/>
      <c r="K705" s="2"/>
      <c r="L705" s="2"/>
      <c r="M705" s="2"/>
      <c r="N705" s="2"/>
      <c r="O705" s="2"/>
      <c r="P705" s="2"/>
      <c r="Q705" s="2"/>
      <c r="R705" s="2"/>
      <c r="S705" s="2"/>
      <c r="T705" s="2"/>
      <c r="U705" s="2"/>
      <c r="V705" s="2"/>
    </row>
    <row r="706" spans="1:22" ht="25.5" hidden="1" x14ac:dyDescent="0.2">
      <c r="A706" s="3" t="s">
        <v>2057</v>
      </c>
      <c r="B706" s="3" t="s">
        <v>2064</v>
      </c>
      <c r="C706" s="3" t="s">
        <v>125</v>
      </c>
      <c r="D706" s="3" t="s">
        <v>1159</v>
      </c>
      <c r="E706" s="3" t="s">
        <v>1293</v>
      </c>
      <c r="F706" s="3" t="s">
        <v>121</v>
      </c>
      <c r="G706" s="3" t="s">
        <v>2065</v>
      </c>
      <c r="H706" s="2"/>
      <c r="I706" s="2"/>
      <c r="J706" s="2"/>
      <c r="K706" s="2"/>
      <c r="L706" s="2"/>
      <c r="M706" s="2"/>
      <c r="N706" s="2"/>
      <c r="O706" s="2"/>
      <c r="P706" s="2"/>
      <c r="Q706" s="2"/>
      <c r="R706" s="2"/>
      <c r="S706" s="2"/>
      <c r="T706" s="2"/>
      <c r="U706" s="2"/>
      <c r="V706" s="2"/>
    </row>
    <row r="707" spans="1:22" ht="12.75" hidden="1" x14ac:dyDescent="0.2">
      <c r="A707" s="3" t="s">
        <v>2057</v>
      </c>
      <c r="B707" s="3" t="s">
        <v>2066</v>
      </c>
      <c r="C707" s="3" t="s">
        <v>125</v>
      </c>
      <c r="D707" s="3" t="s">
        <v>1159</v>
      </c>
      <c r="E707" s="3" t="s">
        <v>1275</v>
      </c>
      <c r="F707" s="3" t="s">
        <v>103</v>
      </c>
      <c r="G707" s="3" t="s">
        <v>2067</v>
      </c>
      <c r="H707" s="2"/>
      <c r="I707" s="2"/>
      <c r="J707" s="2"/>
      <c r="K707" s="2"/>
      <c r="L707" s="2"/>
      <c r="M707" s="2"/>
      <c r="N707" s="2"/>
      <c r="O707" s="2"/>
      <c r="P707" s="2"/>
      <c r="Q707" s="2"/>
      <c r="R707" s="2"/>
      <c r="S707" s="2"/>
      <c r="T707" s="2"/>
      <c r="U707" s="2"/>
      <c r="V707" s="2"/>
    </row>
    <row r="708" spans="1:22" ht="25.5" hidden="1" x14ac:dyDescent="0.2">
      <c r="A708" s="3" t="s">
        <v>2057</v>
      </c>
      <c r="B708" s="3" t="s">
        <v>2068</v>
      </c>
      <c r="C708" s="3" t="s">
        <v>125</v>
      </c>
      <c r="D708" s="3" t="s">
        <v>1159</v>
      </c>
      <c r="E708" s="3" t="s">
        <v>1275</v>
      </c>
      <c r="F708" s="3" t="s">
        <v>121</v>
      </c>
      <c r="G708" s="3" t="s">
        <v>2069</v>
      </c>
      <c r="H708" s="2"/>
      <c r="I708" s="2"/>
      <c r="J708" s="2"/>
      <c r="K708" s="2"/>
      <c r="L708" s="2"/>
      <c r="M708" s="2"/>
      <c r="N708" s="2"/>
      <c r="O708" s="2"/>
      <c r="P708" s="2"/>
      <c r="Q708" s="2"/>
      <c r="R708" s="2"/>
      <c r="S708" s="2"/>
      <c r="T708" s="2"/>
      <c r="U708" s="2"/>
      <c r="V708" s="2"/>
    </row>
    <row r="709" spans="1:22" ht="25.5" hidden="1" x14ac:dyDescent="0.2">
      <c r="A709" s="3" t="s">
        <v>2057</v>
      </c>
      <c r="B709" s="3" t="s">
        <v>2070</v>
      </c>
      <c r="C709" s="3" t="s">
        <v>125</v>
      </c>
      <c r="D709" s="3" t="s">
        <v>1159</v>
      </c>
      <c r="E709" s="3" t="s">
        <v>1253</v>
      </c>
      <c r="F709" s="3" t="s">
        <v>109</v>
      </c>
      <c r="G709" s="3" t="s">
        <v>2071</v>
      </c>
      <c r="H709" s="2"/>
      <c r="I709" s="2"/>
      <c r="J709" s="2"/>
      <c r="K709" s="2"/>
      <c r="L709" s="2"/>
      <c r="M709" s="2"/>
      <c r="N709" s="2"/>
      <c r="O709" s="2"/>
      <c r="P709" s="2"/>
      <c r="Q709" s="2"/>
      <c r="R709" s="2"/>
      <c r="S709" s="2"/>
      <c r="T709" s="2"/>
      <c r="U709" s="2"/>
      <c r="V709" s="2"/>
    </row>
    <row r="710" spans="1:22" ht="25.5" hidden="1" x14ac:dyDescent="0.2">
      <c r="A710" s="3" t="s">
        <v>2072</v>
      </c>
      <c r="B710" s="3" t="s">
        <v>2073</v>
      </c>
      <c r="C710" s="3" t="s">
        <v>107</v>
      </c>
      <c r="D710" s="3" t="s">
        <v>1159</v>
      </c>
      <c r="E710" s="3" t="s">
        <v>1185</v>
      </c>
      <c r="F710" s="3" t="s">
        <v>109</v>
      </c>
      <c r="G710" s="3" t="s">
        <v>2074</v>
      </c>
      <c r="H710" s="2"/>
      <c r="I710" s="2"/>
      <c r="J710" s="2"/>
      <c r="K710" s="2"/>
      <c r="L710" s="2"/>
      <c r="M710" s="2"/>
      <c r="N710" s="2"/>
      <c r="O710" s="2"/>
      <c r="P710" s="2"/>
      <c r="Q710" s="2"/>
      <c r="R710" s="2"/>
      <c r="S710" s="2"/>
      <c r="T710" s="2"/>
      <c r="U710" s="2"/>
      <c r="V710" s="2"/>
    </row>
    <row r="711" spans="1:22" ht="25.5" hidden="1" x14ac:dyDescent="0.2">
      <c r="A711" s="3" t="s">
        <v>2072</v>
      </c>
      <c r="B711" s="3" t="s">
        <v>2075</v>
      </c>
      <c r="C711" s="3" t="s">
        <v>107</v>
      </c>
      <c r="D711" s="3" t="s">
        <v>1159</v>
      </c>
      <c r="E711" s="3" t="s">
        <v>142</v>
      </c>
      <c r="F711" s="3" t="s">
        <v>109</v>
      </c>
      <c r="G711" s="3" t="s">
        <v>2076</v>
      </c>
      <c r="H711" s="2"/>
      <c r="I711" s="2"/>
      <c r="J711" s="2"/>
      <c r="K711" s="2"/>
      <c r="L711" s="2"/>
      <c r="M711" s="2"/>
      <c r="N711" s="2"/>
      <c r="O711" s="2"/>
      <c r="P711" s="2"/>
      <c r="Q711" s="2"/>
      <c r="R711" s="2"/>
      <c r="S711" s="2"/>
      <c r="T711" s="2"/>
      <c r="U711" s="2"/>
      <c r="V711" s="2"/>
    </row>
    <row r="712" spans="1:22" ht="63.75" hidden="1" x14ac:dyDescent="0.2">
      <c r="A712" s="3" t="s">
        <v>2077</v>
      </c>
      <c r="B712" s="3" t="s">
        <v>2078</v>
      </c>
      <c r="C712" s="3" t="s">
        <v>107</v>
      </c>
      <c r="D712" s="3" t="s">
        <v>1159</v>
      </c>
      <c r="E712" s="3" t="s">
        <v>1065</v>
      </c>
      <c r="F712" s="3" t="s">
        <v>121</v>
      </c>
      <c r="G712" s="3" t="s">
        <v>2079</v>
      </c>
      <c r="H712" s="2"/>
      <c r="I712" s="2"/>
      <c r="J712" s="2"/>
      <c r="K712" s="2"/>
      <c r="L712" s="2"/>
      <c r="M712" s="2"/>
      <c r="N712" s="2"/>
      <c r="O712" s="2"/>
      <c r="P712" s="2"/>
      <c r="Q712" s="2"/>
      <c r="R712" s="2"/>
      <c r="S712" s="2"/>
      <c r="T712" s="2"/>
      <c r="U712" s="2"/>
      <c r="V712" s="2"/>
    </row>
    <row r="713" spans="1:22" ht="140.25" hidden="1" x14ac:dyDescent="0.2">
      <c r="A713" s="3" t="s">
        <v>2080</v>
      </c>
      <c r="B713" s="3" t="s">
        <v>2081</v>
      </c>
      <c r="C713" s="3" t="s">
        <v>149</v>
      </c>
      <c r="D713" s="3" t="s">
        <v>1159</v>
      </c>
      <c r="E713" s="3" t="s">
        <v>1275</v>
      </c>
      <c r="F713" s="3" t="s">
        <v>103</v>
      </c>
      <c r="G713" s="3" t="s">
        <v>2082</v>
      </c>
      <c r="H713" s="2"/>
      <c r="I713" s="2"/>
      <c r="J713" s="2"/>
      <c r="K713" s="2"/>
      <c r="L713" s="2"/>
      <c r="M713" s="2"/>
      <c r="N713" s="2"/>
      <c r="O713" s="2"/>
      <c r="P713" s="2"/>
      <c r="Q713" s="2"/>
      <c r="R713" s="2"/>
      <c r="S713" s="2"/>
      <c r="T713" s="2"/>
      <c r="U713" s="2"/>
      <c r="V713" s="2"/>
    </row>
    <row r="714" spans="1:22" ht="63.75" hidden="1" x14ac:dyDescent="0.2">
      <c r="A714" s="3" t="s">
        <v>2080</v>
      </c>
      <c r="B714" s="3" t="s">
        <v>2083</v>
      </c>
      <c r="C714" s="3" t="s">
        <v>149</v>
      </c>
      <c r="D714" s="3" t="s">
        <v>1159</v>
      </c>
      <c r="E714" s="3" t="s">
        <v>1275</v>
      </c>
      <c r="F714" s="3" t="s">
        <v>109</v>
      </c>
      <c r="G714" s="3" t="s">
        <v>2084</v>
      </c>
      <c r="H714" s="2"/>
      <c r="I714" s="2"/>
      <c r="J714" s="2"/>
      <c r="K714" s="2"/>
      <c r="L714" s="2"/>
      <c r="M714" s="2"/>
      <c r="N714" s="2"/>
      <c r="O714" s="2"/>
      <c r="P714" s="2"/>
      <c r="Q714" s="2"/>
      <c r="R714" s="2"/>
      <c r="S714" s="2"/>
      <c r="T714" s="2"/>
      <c r="U714" s="2"/>
      <c r="V714" s="2"/>
    </row>
    <row r="715" spans="1:22" ht="25.5" hidden="1" x14ac:dyDescent="0.2">
      <c r="A715" s="3" t="s">
        <v>2085</v>
      </c>
      <c r="B715" s="3" t="s">
        <v>2086</v>
      </c>
      <c r="C715" s="3" t="s">
        <v>153</v>
      </c>
      <c r="D715" s="3" t="s">
        <v>1159</v>
      </c>
      <c r="E715" s="3" t="s">
        <v>1175</v>
      </c>
      <c r="F715" s="3" t="s">
        <v>103</v>
      </c>
      <c r="G715" s="3" t="s">
        <v>2087</v>
      </c>
      <c r="H715" s="2"/>
      <c r="I715" s="2"/>
      <c r="J715" s="2"/>
      <c r="K715" s="2"/>
      <c r="L715" s="2"/>
      <c r="M715" s="2"/>
      <c r="N715" s="2"/>
      <c r="O715" s="2"/>
      <c r="P715" s="2"/>
      <c r="Q715" s="2"/>
      <c r="R715" s="2"/>
      <c r="S715" s="2"/>
      <c r="T715" s="2"/>
      <c r="U715" s="2"/>
      <c r="V715" s="2"/>
    </row>
    <row r="716" spans="1:22" ht="25.5" hidden="1" x14ac:dyDescent="0.2">
      <c r="A716" s="3" t="s">
        <v>2088</v>
      </c>
      <c r="B716" s="3" t="s">
        <v>2089</v>
      </c>
      <c r="C716" s="3" t="s">
        <v>287</v>
      </c>
      <c r="D716" s="3" t="s">
        <v>1159</v>
      </c>
      <c r="E716" s="3" t="s">
        <v>1195</v>
      </c>
      <c r="F716" s="3" t="s">
        <v>103</v>
      </c>
      <c r="G716" s="3" t="s">
        <v>2090</v>
      </c>
      <c r="H716" s="2"/>
      <c r="I716" s="2"/>
      <c r="J716" s="2"/>
      <c r="K716" s="2"/>
      <c r="L716" s="2"/>
      <c r="M716" s="2"/>
      <c r="N716" s="2"/>
      <c r="O716" s="2"/>
      <c r="P716" s="2"/>
      <c r="Q716" s="2"/>
      <c r="R716" s="2"/>
      <c r="S716" s="2"/>
      <c r="T716" s="2"/>
      <c r="U716" s="2"/>
      <c r="V716" s="2"/>
    </row>
    <row r="717" spans="1:22" ht="12.75" hidden="1" x14ac:dyDescent="0.2">
      <c r="A717" s="3" t="s">
        <v>2088</v>
      </c>
      <c r="B717" s="3" t="s">
        <v>2091</v>
      </c>
      <c r="C717" s="3" t="s">
        <v>287</v>
      </c>
      <c r="D717" s="3" t="s">
        <v>1159</v>
      </c>
      <c r="E717" s="3" t="s">
        <v>1175</v>
      </c>
      <c r="F717" s="3" t="s">
        <v>103</v>
      </c>
      <c r="G717" s="3" t="s">
        <v>2092</v>
      </c>
      <c r="H717" s="2"/>
      <c r="I717" s="2"/>
      <c r="J717" s="2"/>
      <c r="K717" s="2"/>
      <c r="L717" s="2"/>
      <c r="M717" s="2"/>
      <c r="N717" s="2"/>
      <c r="O717" s="2"/>
      <c r="P717" s="2"/>
      <c r="Q717" s="2"/>
      <c r="R717" s="2"/>
      <c r="S717" s="2"/>
      <c r="T717" s="2"/>
      <c r="U717" s="2"/>
      <c r="V717" s="2"/>
    </row>
    <row r="718" spans="1:22" ht="12.75" hidden="1" x14ac:dyDescent="0.2">
      <c r="A718" s="3" t="s">
        <v>2088</v>
      </c>
      <c r="B718" s="3" t="s">
        <v>2093</v>
      </c>
      <c r="C718" s="3" t="s">
        <v>287</v>
      </c>
      <c r="D718" s="3" t="s">
        <v>1159</v>
      </c>
      <c r="E718" s="3" t="s">
        <v>1293</v>
      </c>
      <c r="F718" s="3" t="s">
        <v>103</v>
      </c>
      <c r="G718" s="3" t="s">
        <v>2094</v>
      </c>
      <c r="H718" s="2"/>
      <c r="I718" s="2"/>
      <c r="J718" s="2"/>
      <c r="K718" s="2"/>
      <c r="L718" s="2"/>
      <c r="M718" s="2"/>
      <c r="N718" s="2"/>
      <c r="O718" s="2"/>
      <c r="P718" s="2"/>
      <c r="Q718" s="2"/>
      <c r="R718" s="2"/>
      <c r="S718" s="2"/>
      <c r="T718" s="2"/>
      <c r="U718" s="2"/>
      <c r="V718" s="2"/>
    </row>
    <row r="719" spans="1:22" ht="12.75" hidden="1" x14ac:dyDescent="0.2">
      <c r="A719" s="3" t="s">
        <v>2088</v>
      </c>
      <c r="B719" s="3" t="s">
        <v>2095</v>
      </c>
      <c r="C719" s="3" t="s">
        <v>287</v>
      </c>
      <c r="D719" s="3" t="s">
        <v>1159</v>
      </c>
      <c r="E719" s="3" t="s">
        <v>1232</v>
      </c>
      <c r="F719" s="3" t="s">
        <v>109</v>
      </c>
      <c r="G719" s="3" t="s">
        <v>2096</v>
      </c>
      <c r="H719" s="2"/>
      <c r="I719" s="2"/>
      <c r="J719" s="2"/>
      <c r="K719" s="2"/>
      <c r="L719" s="2"/>
      <c r="M719" s="2"/>
      <c r="N719" s="2"/>
      <c r="O719" s="2"/>
      <c r="P719" s="2"/>
      <c r="Q719" s="2"/>
      <c r="R719" s="2"/>
      <c r="S719" s="2"/>
      <c r="T719" s="2"/>
      <c r="U719" s="2"/>
      <c r="V719" s="2"/>
    </row>
    <row r="720" spans="1:22" ht="25.5" hidden="1" x14ac:dyDescent="0.2">
      <c r="A720" s="3" t="s">
        <v>2088</v>
      </c>
      <c r="B720" s="3" t="s">
        <v>2097</v>
      </c>
      <c r="C720" s="3" t="s">
        <v>287</v>
      </c>
      <c r="D720" s="3" t="s">
        <v>1159</v>
      </c>
      <c r="E720" s="3" t="s">
        <v>1253</v>
      </c>
      <c r="F720" s="3" t="s">
        <v>109</v>
      </c>
      <c r="G720" s="3" t="s">
        <v>2098</v>
      </c>
      <c r="H720" s="2"/>
      <c r="I720" s="2"/>
      <c r="J720" s="2"/>
      <c r="K720" s="2"/>
      <c r="L720" s="2"/>
      <c r="M720" s="2"/>
      <c r="N720" s="2"/>
      <c r="O720" s="2"/>
      <c r="P720" s="2"/>
      <c r="Q720" s="2"/>
      <c r="R720" s="2"/>
      <c r="S720" s="2"/>
      <c r="T720" s="2"/>
      <c r="U720" s="2"/>
      <c r="V720" s="2"/>
    </row>
    <row r="721" spans="1:22" ht="25.5" hidden="1" x14ac:dyDescent="0.2">
      <c r="A721" s="3" t="s">
        <v>2099</v>
      </c>
      <c r="B721" s="3" t="s">
        <v>2100</v>
      </c>
      <c r="C721" s="3" t="s">
        <v>287</v>
      </c>
      <c r="D721" s="3" t="s">
        <v>1159</v>
      </c>
      <c r="E721" s="3" t="s">
        <v>1293</v>
      </c>
      <c r="F721" s="3" t="s">
        <v>103</v>
      </c>
      <c r="G721" s="3" t="s">
        <v>2101</v>
      </c>
      <c r="H721" s="2"/>
      <c r="I721" s="2"/>
      <c r="J721" s="2"/>
      <c r="K721" s="2"/>
      <c r="L721" s="2"/>
      <c r="M721" s="2"/>
      <c r="N721" s="2"/>
      <c r="O721" s="2"/>
      <c r="P721" s="2"/>
      <c r="Q721" s="2"/>
      <c r="R721" s="2"/>
      <c r="S721" s="2"/>
      <c r="T721" s="2"/>
      <c r="U721" s="2"/>
      <c r="V721" s="2"/>
    </row>
    <row r="722" spans="1:22" ht="38.25" hidden="1" x14ac:dyDescent="0.2">
      <c r="A722" s="3" t="s">
        <v>2102</v>
      </c>
      <c r="B722" s="3" t="s">
        <v>2103</v>
      </c>
      <c r="C722" s="3" t="s">
        <v>287</v>
      </c>
      <c r="D722" s="3" t="s">
        <v>1159</v>
      </c>
      <c r="E722" s="3" t="s">
        <v>1163</v>
      </c>
      <c r="F722" s="3" t="s">
        <v>103</v>
      </c>
      <c r="G722" s="3" t="s">
        <v>2104</v>
      </c>
      <c r="H722" s="2"/>
      <c r="I722" s="2"/>
      <c r="J722" s="2"/>
      <c r="K722" s="2"/>
      <c r="L722" s="2"/>
      <c r="M722" s="2"/>
      <c r="N722" s="2"/>
      <c r="O722" s="2"/>
      <c r="P722" s="2"/>
      <c r="Q722" s="2"/>
      <c r="R722" s="2"/>
      <c r="S722" s="2"/>
      <c r="T722" s="2"/>
      <c r="U722" s="2"/>
      <c r="V722" s="2"/>
    </row>
    <row r="723" spans="1:22" ht="25.5" hidden="1" x14ac:dyDescent="0.2">
      <c r="A723" s="3" t="s">
        <v>2105</v>
      </c>
      <c r="B723" s="3" t="s">
        <v>2106</v>
      </c>
      <c r="C723" s="3" t="s">
        <v>287</v>
      </c>
      <c r="D723" s="3" t="s">
        <v>1159</v>
      </c>
      <c r="E723" s="3" t="s">
        <v>1163</v>
      </c>
      <c r="F723" s="3" t="s">
        <v>103</v>
      </c>
      <c r="G723" s="3" t="s">
        <v>2107</v>
      </c>
      <c r="H723" s="2"/>
      <c r="I723" s="2"/>
      <c r="J723" s="2"/>
      <c r="K723" s="2"/>
      <c r="L723" s="2"/>
      <c r="M723" s="2"/>
      <c r="N723" s="2"/>
      <c r="O723" s="2"/>
      <c r="P723" s="2"/>
      <c r="Q723" s="2"/>
      <c r="R723" s="2"/>
      <c r="S723" s="2"/>
      <c r="T723" s="2"/>
      <c r="U723" s="2"/>
      <c r="V723" s="2"/>
    </row>
    <row r="724" spans="1:22" ht="25.5" hidden="1" x14ac:dyDescent="0.2">
      <c r="A724" s="3" t="s">
        <v>2105</v>
      </c>
      <c r="B724" s="3" t="s">
        <v>2108</v>
      </c>
      <c r="C724" s="3" t="s">
        <v>287</v>
      </c>
      <c r="D724" s="3" t="s">
        <v>1159</v>
      </c>
      <c r="E724" s="3" t="s">
        <v>1293</v>
      </c>
      <c r="F724" s="3" t="s">
        <v>103</v>
      </c>
      <c r="G724" s="3" t="s">
        <v>2109</v>
      </c>
      <c r="H724" s="2"/>
      <c r="I724" s="2"/>
      <c r="J724" s="2"/>
      <c r="K724" s="2"/>
      <c r="L724" s="2"/>
      <c r="M724" s="2"/>
      <c r="N724" s="2"/>
      <c r="O724" s="2"/>
      <c r="P724" s="2"/>
      <c r="Q724" s="2"/>
      <c r="R724" s="2"/>
      <c r="S724" s="2"/>
      <c r="T724" s="2"/>
      <c r="U724" s="2"/>
      <c r="V724" s="2"/>
    </row>
    <row r="725" spans="1:22" ht="38.25" hidden="1" x14ac:dyDescent="0.2">
      <c r="A725" s="3" t="s">
        <v>2110</v>
      </c>
      <c r="B725" s="3" t="s">
        <v>2111</v>
      </c>
      <c r="C725" s="3" t="s">
        <v>287</v>
      </c>
      <c r="D725" s="3" t="s">
        <v>1159</v>
      </c>
      <c r="E725" s="3" t="s">
        <v>1275</v>
      </c>
      <c r="F725" s="3" t="s">
        <v>103</v>
      </c>
      <c r="G725" s="3" t="s">
        <v>2112</v>
      </c>
      <c r="H725" s="2"/>
      <c r="I725" s="2"/>
      <c r="J725" s="2"/>
      <c r="K725" s="2"/>
      <c r="L725" s="2"/>
      <c r="M725" s="2"/>
      <c r="N725" s="2"/>
      <c r="O725" s="2"/>
      <c r="P725" s="2"/>
      <c r="Q725" s="2"/>
      <c r="R725" s="2"/>
      <c r="S725" s="2"/>
      <c r="T725" s="2"/>
      <c r="U725" s="2"/>
      <c r="V725" s="2"/>
    </row>
    <row r="726" spans="1:22" ht="38.25" hidden="1" x14ac:dyDescent="0.2">
      <c r="A726" s="3" t="s">
        <v>2113</v>
      </c>
      <c r="B726" s="3" t="s">
        <v>2114</v>
      </c>
      <c r="C726" s="3" t="s">
        <v>287</v>
      </c>
      <c r="D726" s="3" t="s">
        <v>1159</v>
      </c>
      <c r="E726" s="3" t="s">
        <v>1163</v>
      </c>
      <c r="F726" s="3" t="s">
        <v>109</v>
      </c>
      <c r="G726" s="3" t="s">
        <v>2115</v>
      </c>
      <c r="H726" s="2"/>
      <c r="I726" s="2"/>
      <c r="J726" s="2"/>
      <c r="K726" s="2"/>
      <c r="L726" s="2"/>
      <c r="M726" s="2"/>
      <c r="N726" s="2"/>
      <c r="O726" s="2"/>
      <c r="P726" s="2"/>
      <c r="Q726" s="2"/>
      <c r="R726" s="2"/>
      <c r="S726" s="2"/>
      <c r="T726" s="2"/>
      <c r="U726" s="2"/>
      <c r="V726" s="2"/>
    </row>
    <row r="727" spans="1:22" ht="89.25" hidden="1" x14ac:dyDescent="0.2">
      <c r="A727" s="3" t="s">
        <v>2116</v>
      </c>
      <c r="B727" s="3" t="s">
        <v>2117</v>
      </c>
      <c r="C727" s="3" t="s">
        <v>107</v>
      </c>
      <c r="D727" s="3" t="s">
        <v>1159</v>
      </c>
      <c r="E727" s="3" t="s">
        <v>1175</v>
      </c>
      <c r="F727" s="3" t="s">
        <v>103</v>
      </c>
      <c r="G727" s="3" t="s">
        <v>2118</v>
      </c>
      <c r="H727" s="2"/>
      <c r="I727" s="2"/>
      <c r="J727" s="2"/>
      <c r="K727" s="2"/>
      <c r="L727" s="2"/>
      <c r="M727" s="2"/>
      <c r="N727" s="2"/>
      <c r="O727" s="2"/>
      <c r="P727" s="2"/>
      <c r="Q727" s="2"/>
      <c r="R727" s="2"/>
      <c r="S727" s="2"/>
      <c r="T727" s="2"/>
      <c r="U727" s="2"/>
      <c r="V727" s="2"/>
    </row>
    <row r="728" spans="1:22" ht="76.5" hidden="1" x14ac:dyDescent="0.2">
      <c r="A728" s="3" t="s">
        <v>2116</v>
      </c>
      <c r="B728" s="3" t="s">
        <v>2119</v>
      </c>
      <c r="C728" s="3" t="s">
        <v>107</v>
      </c>
      <c r="D728" s="3" t="s">
        <v>1159</v>
      </c>
      <c r="E728" s="3" t="s">
        <v>1201</v>
      </c>
      <c r="F728" s="3" t="s">
        <v>103</v>
      </c>
      <c r="G728" s="3" t="s">
        <v>2120</v>
      </c>
      <c r="H728" s="2"/>
      <c r="I728" s="2"/>
      <c r="J728" s="2"/>
      <c r="K728" s="2"/>
      <c r="L728" s="2"/>
      <c r="M728" s="2"/>
      <c r="N728" s="2"/>
      <c r="O728" s="2"/>
      <c r="P728" s="2"/>
      <c r="Q728" s="2"/>
      <c r="R728" s="2"/>
      <c r="S728" s="2"/>
      <c r="T728" s="2"/>
      <c r="U728" s="2"/>
      <c r="V728" s="2"/>
    </row>
    <row r="729" spans="1:22" ht="63.75" hidden="1" x14ac:dyDescent="0.2">
      <c r="A729" s="3" t="s">
        <v>2116</v>
      </c>
      <c r="B729" s="3" t="s">
        <v>2121</v>
      </c>
      <c r="C729" s="3" t="s">
        <v>107</v>
      </c>
      <c r="D729" s="3" t="s">
        <v>1159</v>
      </c>
      <c r="E729" s="3" t="s">
        <v>1201</v>
      </c>
      <c r="F729" s="3" t="s">
        <v>109</v>
      </c>
      <c r="G729" s="3" t="s">
        <v>2122</v>
      </c>
      <c r="H729" s="2"/>
      <c r="I729" s="2"/>
      <c r="J729" s="2"/>
      <c r="K729" s="2"/>
      <c r="L729" s="2"/>
      <c r="M729" s="2"/>
      <c r="N729" s="2"/>
      <c r="O729" s="2"/>
      <c r="P729" s="2"/>
      <c r="Q729" s="2"/>
      <c r="R729" s="2"/>
      <c r="S729" s="2"/>
      <c r="T729" s="2"/>
      <c r="U729" s="2"/>
      <c r="V729" s="2"/>
    </row>
    <row r="730" spans="1:22" ht="63.75" hidden="1" x14ac:dyDescent="0.2">
      <c r="A730" s="3" t="s">
        <v>2116</v>
      </c>
      <c r="B730" s="3" t="s">
        <v>2123</v>
      </c>
      <c r="C730" s="3" t="s">
        <v>107</v>
      </c>
      <c r="D730" s="3" t="s">
        <v>1159</v>
      </c>
      <c r="E730" s="3" t="s">
        <v>1253</v>
      </c>
      <c r="F730" s="3" t="s">
        <v>109</v>
      </c>
      <c r="G730" s="3" t="s">
        <v>2124</v>
      </c>
      <c r="H730" s="2"/>
      <c r="I730" s="2"/>
      <c r="J730" s="2"/>
      <c r="K730" s="2"/>
      <c r="L730" s="2"/>
      <c r="M730" s="2"/>
      <c r="N730" s="2"/>
      <c r="O730" s="2"/>
      <c r="P730" s="2"/>
      <c r="Q730" s="2"/>
      <c r="R730" s="2"/>
      <c r="S730" s="2"/>
      <c r="T730" s="2"/>
      <c r="U730" s="2"/>
      <c r="V730" s="2"/>
    </row>
    <row r="731" spans="1:22" ht="25.5" hidden="1" x14ac:dyDescent="0.2">
      <c r="A731" s="3" t="s">
        <v>2125</v>
      </c>
      <c r="B731" s="3" t="s">
        <v>2126</v>
      </c>
      <c r="C731" s="3" t="s">
        <v>153</v>
      </c>
      <c r="D731" s="3" t="s">
        <v>1159</v>
      </c>
      <c r="E731" s="3" t="s">
        <v>1182</v>
      </c>
      <c r="F731" s="3" t="s">
        <v>103</v>
      </c>
      <c r="G731" s="3" t="s">
        <v>2127</v>
      </c>
      <c r="H731" s="2"/>
      <c r="I731" s="2"/>
      <c r="J731" s="2"/>
      <c r="K731" s="2"/>
      <c r="L731" s="2"/>
      <c r="M731" s="2"/>
      <c r="N731" s="2"/>
      <c r="O731" s="2"/>
      <c r="P731" s="2"/>
      <c r="Q731" s="2"/>
      <c r="R731" s="2"/>
      <c r="S731" s="2"/>
      <c r="T731" s="2"/>
      <c r="U731" s="2"/>
      <c r="V731" s="2"/>
    </row>
    <row r="732" spans="1:22" ht="25.5" hidden="1" x14ac:dyDescent="0.2">
      <c r="A732" s="3" t="s">
        <v>2125</v>
      </c>
      <c r="B732" s="3" t="s">
        <v>2128</v>
      </c>
      <c r="C732" s="3" t="s">
        <v>153</v>
      </c>
      <c r="D732" s="3" t="s">
        <v>1159</v>
      </c>
      <c r="E732" s="3" t="s">
        <v>1185</v>
      </c>
      <c r="F732" s="3" t="s">
        <v>121</v>
      </c>
      <c r="G732" s="3" t="s">
        <v>2129</v>
      </c>
      <c r="H732" s="2"/>
      <c r="I732" s="2"/>
      <c r="J732" s="2"/>
      <c r="K732" s="2"/>
      <c r="L732" s="2"/>
      <c r="M732" s="2"/>
      <c r="N732" s="2"/>
      <c r="O732" s="2"/>
      <c r="P732" s="2"/>
      <c r="Q732" s="2"/>
      <c r="R732" s="2"/>
      <c r="S732" s="2"/>
      <c r="T732" s="2"/>
      <c r="U732" s="2"/>
      <c r="V732" s="2"/>
    </row>
    <row r="733" spans="1:22" ht="25.5" hidden="1" x14ac:dyDescent="0.2">
      <c r="A733" s="3" t="s">
        <v>2130</v>
      </c>
      <c r="B733" s="3" t="s">
        <v>2131</v>
      </c>
      <c r="C733" s="3" t="s">
        <v>158</v>
      </c>
      <c r="D733" s="3" t="s">
        <v>1159</v>
      </c>
      <c r="E733" s="3" t="s">
        <v>1175</v>
      </c>
      <c r="F733" s="3" t="s">
        <v>109</v>
      </c>
      <c r="G733" s="3" t="s">
        <v>2132</v>
      </c>
      <c r="H733" s="2"/>
      <c r="I733" s="2"/>
      <c r="J733" s="2"/>
      <c r="K733" s="2"/>
      <c r="L733" s="2"/>
      <c r="M733" s="2"/>
      <c r="N733" s="2"/>
      <c r="O733" s="2"/>
      <c r="P733" s="2"/>
      <c r="Q733" s="2"/>
      <c r="R733" s="2"/>
      <c r="S733" s="2"/>
      <c r="T733" s="2"/>
      <c r="U733" s="2"/>
      <c r="V733" s="2"/>
    </row>
    <row r="734" spans="1:22" ht="25.5" hidden="1" x14ac:dyDescent="0.2">
      <c r="A734" s="3" t="s">
        <v>2133</v>
      </c>
      <c r="B734" s="3" t="s">
        <v>2134</v>
      </c>
      <c r="C734" s="3" t="s">
        <v>158</v>
      </c>
      <c r="D734" s="3" t="s">
        <v>1159</v>
      </c>
      <c r="E734" s="3" t="s">
        <v>142</v>
      </c>
      <c r="F734" s="3" t="s">
        <v>109</v>
      </c>
      <c r="G734" s="3" t="s">
        <v>2135</v>
      </c>
      <c r="H734" s="2"/>
      <c r="I734" s="2"/>
      <c r="J734" s="2"/>
      <c r="K734" s="2"/>
      <c r="L734" s="2"/>
      <c r="M734" s="2"/>
      <c r="N734" s="2"/>
      <c r="O734" s="2"/>
      <c r="P734" s="2"/>
      <c r="Q734" s="2"/>
      <c r="R734" s="2"/>
      <c r="S734" s="2"/>
      <c r="T734" s="2"/>
      <c r="U734" s="2"/>
      <c r="V734" s="2"/>
    </row>
    <row r="735" spans="1:22" ht="25.5" hidden="1" x14ac:dyDescent="0.2">
      <c r="A735" s="3" t="s">
        <v>2136</v>
      </c>
      <c r="B735" s="3" t="s">
        <v>2137</v>
      </c>
      <c r="C735" s="3" t="s">
        <v>158</v>
      </c>
      <c r="D735" s="3" t="s">
        <v>1159</v>
      </c>
      <c r="E735" s="3" t="s">
        <v>142</v>
      </c>
      <c r="F735" s="3" t="s">
        <v>103</v>
      </c>
      <c r="G735" s="3" t="s">
        <v>2138</v>
      </c>
      <c r="H735" s="2"/>
      <c r="I735" s="2"/>
      <c r="J735" s="2"/>
      <c r="K735" s="2"/>
      <c r="L735" s="2"/>
      <c r="M735" s="2"/>
      <c r="N735" s="2"/>
      <c r="O735" s="2"/>
      <c r="P735" s="2"/>
      <c r="Q735" s="2"/>
      <c r="R735" s="2"/>
      <c r="S735" s="2"/>
      <c r="T735" s="2"/>
      <c r="U735" s="2"/>
      <c r="V735" s="2"/>
    </row>
    <row r="736" spans="1:22" ht="25.5" hidden="1" x14ac:dyDescent="0.2">
      <c r="A736" s="3" t="s">
        <v>2139</v>
      </c>
      <c r="B736" s="3" t="s">
        <v>2140</v>
      </c>
      <c r="C736" s="3" t="s">
        <v>158</v>
      </c>
      <c r="D736" s="3" t="s">
        <v>1159</v>
      </c>
      <c r="E736" s="3" t="s">
        <v>1163</v>
      </c>
      <c r="F736" s="3" t="s">
        <v>103</v>
      </c>
      <c r="G736" s="3" t="s">
        <v>2141</v>
      </c>
      <c r="H736" s="2"/>
      <c r="I736" s="2"/>
      <c r="J736" s="2"/>
      <c r="K736" s="2"/>
      <c r="L736" s="2"/>
      <c r="M736" s="2"/>
      <c r="N736" s="2"/>
      <c r="O736" s="2"/>
      <c r="P736" s="2"/>
      <c r="Q736" s="2"/>
      <c r="R736" s="2"/>
      <c r="S736" s="2"/>
      <c r="T736" s="2"/>
      <c r="U736" s="2"/>
      <c r="V736" s="2"/>
    </row>
    <row r="737" spans="1:22" ht="25.5" hidden="1" x14ac:dyDescent="0.2">
      <c r="A737" s="3" t="s">
        <v>2142</v>
      </c>
      <c r="B737" s="3" t="s">
        <v>2143</v>
      </c>
      <c r="C737" s="3" t="s">
        <v>158</v>
      </c>
      <c r="D737" s="3" t="s">
        <v>1159</v>
      </c>
      <c r="E737" s="3" t="s">
        <v>1163</v>
      </c>
      <c r="F737" s="3" t="s">
        <v>109</v>
      </c>
      <c r="G737" s="3" t="s">
        <v>2144</v>
      </c>
      <c r="H737" s="2"/>
      <c r="I737" s="2"/>
      <c r="J737" s="2"/>
      <c r="K737" s="2"/>
      <c r="L737" s="2"/>
      <c r="M737" s="2"/>
      <c r="N737" s="2"/>
      <c r="O737" s="2"/>
      <c r="P737" s="2"/>
      <c r="Q737" s="2"/>
      <c r="R737" s="2"/>
      <c r="S737" s="2"/>
      <c r="T737" s="2"/>
      <c r="U737" s="2"/>
      <c r="V737" s="2"/>
    </row>
    <row r="738" spans="1:22" ht="25.5" hidden="1" x14ac:dyDescent="0.2">
      <c r="A738" s="3" t="s">
        <v>2145</v>
      </c>
      <c r="B738" s="3" t="s">
        <v>2146</v>
      </c>
      <c r="C738" s="3" t="s">
        <v>158</v>
      </c>
      <c r="D738" s="3" t="s">
        <v>1159</v>
      </c>
      <c r="E738" s="3" t="s">
        <v>1185</v>
      </c>
      <c r="F738" s="3" t="s">
        <v>109</v>
      </c>
      <c r="G738" s="3" t="s">
        <v>2147</v>
      </c>
      <c r="H738" s="2"/>
      <c r="I738" s="2"/>
      <c r="J738" s="2"/>
      <c r="K738" s="2"/>
      <c r="L738" s="2"/>
      <c r="M738" s="2"/>
      <c r="N738" s="2"/>
      <c r="O738" s="2"/>
      <c r="P738" s="2"/>
      <c r="Q738" s="2"/>
      <c r="R738" s="2"/>
      <c r="S738" s="2"/>
      <c r="T738" s="2"/>
      <c r="U738" s="2"/>
      <c r="V738" s="2"/>
    </row>
    <row r="739" spans="1:22" ht="51" hidden="1" x14ac:dyDescent="0.2">
      <c r="A739" s="3" t="s">
        <v>2148</v>
      </c>
      <c r="B739" s="3" t="s">
        <v>2149</v>
      </c>
      <c r="C739" s="3" t="s">
        <v>158</v>
      </c>
      <c r="D739" s="3" t="s">
        <v>1159</v>
      </c>
      <c r="E739" s="3" t="s">
        <v>1163</v>
      </c>
      <c r="F739" s="3" t="s">
        <v>103</v>
      </c>
      <c r="G739" s="3" t="s">
        <v>2150</v>
      </c>
      <c r="H739" s="2"/>
      <c r="I739" s="2"/>
      <c r="J739" s="2"/>
      <c r="K739" s="2"/>
      <c r="L739" s="2"/>
      <c r="M739" s="2"/>
      <c r="N739" s="2"/>
      <c r="O739" s="2"/>
      <c r="P739" s="2"/>
      <c r="Q739" s="2"/>
      <c r="R739" s="2"/>
      <c r="S739" s="2"/>
      <c r="T739" s="2"/>
      <c r="U739" s="2"/>
      <c r="V739" s="2"/>
    </row>
    <row r="740" spans="1:22" ht="89.25" hidden="1" x14ac:dyDescent="0.2">
      <c r="A740" s="3" t="s">
        <v>2148</v>
      </c>
      <c r="B740" s="3" t="s">
        <v>2151</v>
      </c>
      <c r="C740" s="3" t="s">
        <v>158</v>
      </c>
      <c r="D740" s="3" t="s">
        <v>1159</v>
      </c>
      <c r="E740" s="3" t="s">
        <v>1163</v>
      </c>
      <c r="F740" s="3" t="s">
        <v>109</v>
      </c>
      <c r="G740" s="3" t="s">
        <v>2152</v>
      </c>
      <c r="H740" s="2"/>
      <c r="I740" s="2"/>
      <c r="J740" s="2"/>
      <c r="K740" s="2"/>
      <c r="L740" s="2"/>
      <c r="M740" s="2"/>
      <c r="N740" s="2"/>
      <c r="O740" s="2"/>
      <c r="P740" s="2"/>
      <c r="Q740" s="2"/>
      <c r="R740" s="2"/>
      <c r="S740" s="2"/>
      <c r="T740" s="2"/>
      <c r="U740" s="2"/>
      <c r="V740" s="2"/>
    </row>
    <row r="741" spans="1:22" ht="25.5" hidden="1" x14ac:dyDescent="0.2">
      <c r="A741" s="3" t="s">
        <v>2153</v>
      </c>
      <c r="B741" s="3" t="s">
        <v>2154</v>
      </c>
      <c r="C741" s="3" t="s">
        <v>158</v>
      </c>
      <c r="D741" s="3" t="s">
        <v>1159</v>
      </c>
      <c r="E741" s="3" t="s">
        <v>1266</v>
      </c>
      <c r="F741" s="3" t="s">
        <v>109</v>
      </c>
      <c r="G741" s="3" t="s">
        <v>2155</v>
      </c>
      <c r="H741" s="2"/>
      <c r="I741" s="2"/>
      <c r="J741" s="2"/>
      <c r="K741" s="2"/>
      <c r="L741" s="2"/>
      <c r="M741" s="2"/>
      <c r="N741" s="2"/>
      <c r="O741" s="2"/>
      <c r="P741" s="2"/>
      <c r="Q741" s="2"/>
      <c r="R741" s="2"/>
      <c r="S741" s="2"/>
      <c r="T741" s="2"/>
      <c r="U741" s="2"/>
      <c r="V741" s="2"/>
    </row>
    <row r="742" spans="1:22" ht="38.25" hidden="1" x14ac:dyDescent="0.2">
      <c r="A742" s="3" t="s">
        <v>2156</v>
      </c>
      <c r="B742" s="3" t="s">
        <v>2157</v>
      </c>
      <c r="C742" s="3" t="s">
        <v>158</v>
      </c>
      <c r="D742" s="3" t="s">
        <v>1159</v>
      </c>
      <c r="E742" s="3" t="s">
        <v>1163</v>
      </c>
      <c r="F742" s="3" t="s">
        <v>109</v>
      </c>
      <c r="G742" s="3" t="s">
        <v>2158</v>
      </c>
      <c r="H742" s="2"/>
      <c r="I742" s="2"/>
      <c r="J742" s="2"/>
      <c r="K742" s="2"/>
      <c r="L742" s="2"/>
      <c r="M742" s="2"/>
      <c r="N742" s="2"/>
      <c r="O742" s="2"/>
      <c r="P742" s="2"/>
      <c r="Q742" s="2"/>
      <c r="R742" s="2"/>
      <c r="S742" s="2"/>
      <c r="T742" s="2"/>
      <c r="U742" s="2"/>
      <c r="V742" s="2"/>
    </row>
    <row r="743" spans="1:22" ht="12.75" hidden="1" x14ac:dyDescent="0.2">
      <c r="A743" s="3" t="s">
        <v>2159</v>
      </c>
      <c r="B743" s="3" t="s">
        <v>2160</v>
      </c>
      <c r="C743" s="3" t="s">
        <v>158</v>
      </c>
      <c r="D743" s="3" t="s">
        <v>1159</v>
      </c>
      <c r="E743" s="3" t="s">
        <v>1065</v>
      </c>
      <c r="F743" s="3" t="s">
        <v>103</v>
      </c>
      <c r="G743" s="3" t="s">
        <v>2161</v>
      </c>
      <c r="H743" s="2"/>
      <c r="I743" s="2"/>
      <c r="J743" s="2"/>
      <c r="K743" s="2"/>
      <c r="L743" s="2"/>
      <c r="M743" s="2"/>
      <c r="N743" s="2"/>
      <c r="O743" s="2"/>
      <c r="P743" s="2"/>
      <c r="Q743" s="2"/>
      <c r="R743" s="2"/>
      <c r="S743" s="2"/>
      <c r="T743" s="2"/>
      <c r="U743" s="2"/>
      <c r="V743" s="2"/>
    </row>
    <row r="744" spans="1:22" ht="12.75" hidden="1" x14ac:dyDescent="0.2">
      <c r="A744" s="3" t="s">
        <v>2162</v>
      </c>
      <c r="B744" s="3" t="s">
        <v>2163</v>
      </c>
      <c r="C744" s="3" t="s">
        <v>158</v>
      </c>
      <c r="D744" s="3" t="s">
        <v>1159</v>
      </c>
      <c r="E744" s="3" t="s">
        <v>1065</v>
      </c>
      <c r="F744" s="3" t="s">
        <v>103</v>
      </c>
      <c r="G744" s="3" t="s">
        <v>2164</v>
      </c>
      <c r="H744" s="2"/>
      <c r="I744" s="2"/>
      <c r="J744" s="2"/>
      <c r="K744" s="2"/>
      <c r="L744" s="2"/>
      <c r="M744" s="2"/>
      <c r="N744" s="2"/>
      <c r="O744" s="2"/>
      <c r="P744" s="2"/>
      <c r="Q744" s="2"/>
      <c r="R744" s="2"/>
      <c r="S744" s="2"/>
      <c r="T744" s="2"/>
      <c r="U744" s="2"/>
      <c r="V744" s="2"/>
    </row>
    <row r="745" spans="1:22" ht="12.75" hidden="1" x14ac:dyDescent="0.2">
      <c r="A745" s="3" t="s">
        <v>2165</v>
      </c>
      <c r="B745" s="3" t="s">
        <v>2166</v>
      </c>
      <c r="C745" s="3" t="s">
        <v>158</v>
      </c>
      <c r="D745" s="3" t="s">
        <v>1159</v>
      </c>
      <c r="E745" s="3" t="s">
        <v>1065</v>
      </c>
      <c r="F745" s="3" t="s">
        <v>103</v>
      </c>
      <c r="G745" s="3" t="s">
        <v>2167</v>
      </c>
      <c r="H745" s="2"/>
      <c r="I745" s="2"/>
      <c r="J745" s="2"/>
      <c r="K745" s="2"/>
      <c r="L745" s="2"/>
      <c r="M745" s="2"/>
      <c r="N745" s="2"/>
      <c r="O745" s="2"/>
      <c r="P745" s="2"/>
      <c r="Q745" s="2"/>
      <c r="R745" s="2"/>
      <c r="S745" s="2"/>
      <c r="T745" s="2"/>
      <c r="U745" s="2"/>
      <c r="V745" s="2"/>
    </row>
    <row r="746" spans="1:22" ht="12.75" hidden="1" x14ac:dyDescent="0.2">
      <c r="A746" s="3" t="s">
        <v>2168</v>
      </c>
      <c r="B746" s="3" t="s">
        <v>2169</v>
      </c>
      <c r="C746" s="3" t="s">
        <v>158</v>
      </c>
      <c r="D746" s="3" t="s">
        <v>1159</v>
      </c>
      <c r="E746" s="3" t="s">
        <v>1065</v>
      </c>
      <c r="F746" s="3" t="s">
        <v>103</v>
      </c>
      <c r="G746" s="3" t="s">
        <v>2170</v>
      </c>
      <c r="H746" s="2"/>
      <c r="I746" s="2"/>
      <c r="J746" s="2"/>
      <c r="K746" s="2"/>
      <c r="L746" s="2"/>
      <c r="M746" s="2"/>
      <c r="N746" s="2"/>
      <c r="O746" s="2"/>
      <c r="P746" s="2"/>
      <c r="Q746" s="2"/>
      <c r="R746" s="2"/>
      <c r="S746" s="2"/>
      <c r="T746" s="2"/>
      <c r="U746" s="2"/>
      <c r="V746" s="2"/>
    </row>
    <row r="747" spans="1:22" ht="25.5" hidden="1" x14ac:dyDescent="0.2">
      <c r="A747" s="3" t="s">
        <v>2171</v>
      </c>
      <c r="B747" s="3" t="s">
        <v>2172</v>
      </c>
      <c r="C747" s="3" t="s">
        <v>158</v>
      </c>
      <c r="D747" s="3" t="s">
        <v>1159</v>
      </c>
      <c r="E747" s="3" t="s">
        <v>1175</v>
      </c>
      <c r="F747" s="3" t="s">
        <v>121</v>
      </c>
      <c r="G747" s="3" t="s">
        <v>2173</v>
      </c>
      <c r="H747" s="2"/>
      <c r="I747" s="2"/>
      <c r="J747" s="2"/>
      <c r="K747" s="2"/>
      <c r="L747" s="2"/>
      <c r="M747" s="2"/>
      <c r="N747" s="2"/>
      <c r="O747" s="2"/>
      <c r="P747" s="2"/>
      <c r="Q747" s="2"/>
      <c r="R747" s="2"/>
      <c r="S747" s="2"/>
      <c r="T747" s="2"/>
      <c r="U747" s="2"/>
      <c r="V747" s="2"/>
    </row>
    <row r="748" spans="1:22" ht="12.75" hidden="1" x14ac:dyDescent="0.2">
      <c r="A748" s="3" t="s">
        <v>2174</v>
      </c>
      <c r="B748" s="3" t="s">
        <v>2175</v>
      </c>
      <c r="C748" s="3" t="s">
        <v>158</v>
      </c>
      <c r="D748" s="3" t="s">
        <v>1159</v>
      </c>
      <c r="E748" s="3" t="s">
        <v>1065</v>
      </c>
      <c r="F748" s="3" t="s">
        <v>103</v>
      </c>
      <c r="G748" s="3" t="s">
        <v>2176</v>
      </c>
      <c r="H748" s="2"/>
      <c r="I748" s="2"/>
      <c r="J748" s="2"/>
      <c r="K748" s="2"/>
      <c r="L748" s="2"/>
      <c r="M748" s="2"/>
      <c r="N748" s="2"/>
      <c r="O748" s="2"/>
      <c r="P748" s="2"/>
      <c r="Q748" s="2"/>
      <c r="R748" s="2"/>
      <c r="S748" s="2"/>
      <c r="T748" s="2"/>
      <c r="U748" s="2"/>
      <c r="V748" s="2"/>
    </row>
    <row r="749" spans="1:22" ht="25.5" hidden="1" x14ac:dyDescent="0.2">
      <c r="A749" s="3" t="s">
        <v>2177</v>
      </c>
      <c r="B749" s="3" t="s">
        <v>2178</v>
      </c>
      <c r="C749" s="3" t="s">
        <v>158</v>
      </c>
      <c r="D749" s="3" t="s">
        <v>1159</v>
      </c>
      <c r="E749" s="3" t="s">
        <v>1188</v>
      </c>
      <c r="F749" s="3" t="s">
        <v>103</v>
      </c>
      <c r="G749" s="3" t="s">
        <v>2179</v>
      </c>
      <c r="H749" s="2"/>
      <c r="I749" s="2"/>
      <c r="J749" s="2"/>
      <c r="K749" s="2"/>
      <c r="L749" s="2"/>
      <c r="M749" s="2"/>
      <c r="N749" s="2"/>
      <c r="O749" s="2"/>
      <c r="P749" s="2"/>
      <c r="Q749" s="2"/>
      <c r="R749" s="2"/>
      <c r="S749" s="2"/>
      <c r="T749" s="2"/>
      <c r="U749" s="2"/>
      <c r="V749" s="2"/>
    </row>
    <row r="750" spans="1:22" ht="25.5" hidden="1" x14ac:dyDescent="0.2">
      <c r="A750" s="3" t="s">
        <v>2180</v>
      </c>
      <c r="B750" s="3" t="s">
        <v>2181</v>
      </c>
      <c r="C750" s="3" t="s">
        <v>158</v>
      </c>
      <c r="D750" s="3" t="s">
        <v>1159</v>
      </c>
      <c r="E750" s="3" t="s">
        <v>1266</v>
      </c>
      <c r="F750" s="3" t="s">
        <v>103</v>
      </c>
      <c r="G750" s="3" t="s">
        <v>2182</v>
      </c>
      <c r="H750" s="2"/>
      <c r="I750" s="2"/>
      <c r="J750" s="2"/>
      <c r="K750" s="2"/>
      <c r="L750" s="2"/>
      <c r="M750" s="2"/>
      <c r="N750" s="2"/>
      <c r="O750" s="2"/>
      <c r="P750" s="2"/>
      <c r="Q750" s="2"/>
      <c r="R750" s="2"/>
      <c r="S750" s="2"/>
      <c r="T750" s="2"/>
      <c r="U750" s="2"/>
      <c r="V750" s="2"/>
    </row>
    <row r="751" spans="1:22" ht="25.5" hidden="1" x14ac:dyDescent="0.2">
      <c r="A751" s="3" t="s">
        <v>2180</v>
      </c>
      <c r="B751" s="3" t="s">
        <v>2183</v>
      </c>
      <c r="C751" s="3" t="s">
        <v>158</v>
      </c>
      <c r="D751" s="3" t="s">
        <v>1159</v>
      </c>
      <c r="E751" s="3" t="s">
        <v>1195</v>
      </c>
      <c r="F751" s="3" t="s">
        <v>103</v>
      </c>
      <c r="G751" s="3" t="s">
        <v>2184</v>
      </c>
      <c r="H751" s="2"/>
      <c r="I751" s="2"/>
      <c r="J751" s="2"/>
      <c r="K751" s="2"/>
      <c r="L751" s="2"/>
      <c r="M751" s="2"/>
      <c r="N751" s="2"/>
      <c r="O751" s="2"/>
      <c r="P751" s="2"/>
      <c r="Q751" s="2"/>
      <c r="R751" s="2"/>
      <c r="S751" s="2"/>
      <c r="T751" s="2"/>
      <c r="U751" s="2"/>
      <c r="V751" s="2"/>
    </row>
    <row r="752" spans="1:22" ht="12.75" hidden="1" x14ac:dyDescent="0.2">
      <c r="A752" s="3" t="s">
        <v>2180</v>
      </c>
      <c r="B752" s="3" t="s">
        <v>2185</v>
      </c>
      <c r="C752" s="3" t="s">
        <v>158</v>
      </c>
      <c r="D752" s="3" t="s">
        <v>1159</v>
      </c>
      <c r="E752" s="3" t="s">
        <v>1175</v>
      </c>
      <c r="F752" s="3" t="s">
        <v>109</v>
      </c>
      <c r="G752" s="3" t="s">
        <v>2186</v>
      </c>
      <c r="H752" s="2"/>
      <c r="I752" s="2"/>
      <c r="J752" s="2"/>
      <c r="K752" s="2"/>
      <c r="L752" s="2"/>
      <c r="M752" s="2"/>
      <c r="N752" s="2"/>
      <c r="O752" s="2"/>
      <c r="P752" s="2"/>
      <c r="Q752" s="2"/>
      <c r="R752" s="2"/>
      <c r="S752" s="2"/>
      <c r="T752" s="2"/>
      <c r="U752" s="2"/>
      <c r="V752" s="2"/>
    </row>
    <row r="753" spans="1:22" ht="12.75" hidden="1" x14ac:dyDescent="0.2">
      <c r="A753" s="3" t="s">
        <v>2187</v>
      </c>
      <c r="B753" s="3" t="s">
        <v>2188</v>
      </c>
      <c r="C753" s="3" t="s">
        <v>158</v>
      </c>
      <c r="D753" s="3" t="s">
        <v>1159</v>
      </c>
      <c r="E753" s="3" t="s">
        <v>1201</v>
      </c>
      <c r="F753" s="3" t="s">
        <v>103</v>
      </c>
      <c r="G753" s="3" t="s">
        <v>2189</v>
      </c>
      <c r="H753" s="2"/>
      <c r="I753" s="2"/>
      <c r="J753" s="2"/>
      <c r="K753" s="2"/>
      <c r="L753" s="2"/>
      <c r="M753" s="2"/>
      <c r="N753" s="2"/>
      <c r="O753" s="2"/>
      <c r="P753" s="2"/>
      <c r="Q753" s="2"/>
      <c r="R753" s="2"/>
      <c r="S753" s="2"/>
      <c r="T753" s="2"/>
      <c r="U753" s="2"/>
      <c r="V753" s="2"/>
    </row>
    <row r="754" spans="1:22" ht="25.5" hidden="1" x14ac:dyDescent="0.2">
      <c r="A754" s="3" t="s">
        <v>2190</v>
      </c>
      <c r="B754" s="3" t="s">
        <v>2191</v>
      </c>
      <c r="C754" s="3" t="s">
        <v>158</v>
      </c>
      <c r="D754" s="3" t="s">
        <v>1159</v>
      </c>
      <c r="E754" s="3" t="s">
        <v>1175</v>
      </c>
      <c r="F754" s="3" t="s">
        <v>103</v>
      </c>
      <c r="G754" s="3" t="s">
        <v>2192</v>
      </c>
      <c r="H754" s="2"/>
      <c r="I754" s="2"/>
      <c r="J754" s="2"/>
      <c r="K754" s="2"/>
      <c r="L754" s="2"/>
      <c r="M754" s="2"/>
      <c r="N754" s="2"/>
      <c r="O754" s="2"/>
      <c r="P754" s="2"/>
      <c r="Q754" s="2"/>
      <c r="R754" s="2"/>
      <c r="S754" s="2"/>
      <c r="T754" s="2"/>
      <c r="U754" s="2"/>
      <c r="V754" s="2"/>
    </row>
    <row r="755" spans="1:22" ht="12.75" hidden="1" x14ac:dyDescent="0.2">
      <c r="A755" s="3" t="s">
        <v>2193</v>
      </c>
      <c r="B755" s="3" t="s">
        <v>2194</v>
      </c>
      <c r="C755" s="3" t="s">
        <v>158</v>
      </c>
      <c r="D755" s="3" t="s">
        <v>1159</v>
      </c>
      <c r="E755" s="3" t="s">
        <v>1232</v>
      </c>
      <c r="F755" s="3" t="s">
        <v>103</v>
      </c>
      <c r="G755" s="3" t="s">
        <v>2195</v>
      </c>
      <c r="H755" s="2"/>
      <c r="I755" s="2"/>
      <c r="J755" s="2"/>
      <c r="K755" s="2"/>
      <c r="L755" s="2"/>
      <c r="M755" s="2"/>
      <c r="N755" s="2"/>
      <c r="O755" s="2"/>
      <c r="P755" s="2"/>
      <c r="Q755" s="2"/>
      <c r="R755" s="2"/>
      <c r="S755" s="2"/>
      <c r="T755" s="2"/>
      <c r="U755" s="2"/>
      <c r="V755" s="2"/>
    </row>
    <row r="756" spans="1:22" ht="12.75" hidden="1" x14ac:dyDescent="0.2">
      <c r="A756" s="3" t="s">
        <v>2196</v>
      </c>
      <c r="B756" s="3" t="s">
        <v>2197</v>
      </c>
      <c r="C756" s="3" t="s">
        <v>158</v>
      </c>
      <c r="D756" s="3" t="s">
        <v>1159</v>
      </c>
      <c r="E756" s="3" t="s">
        <v>1293</v>
      </c>
      <c r="F756" s="3" t="s">
        <v>103</v>
      </c>
      <c r="G756" s="3" t="s">
        <v>2198</v>
      </c>
      <c r="H756" s="2"/>
      <c r="I756" s="2"/>
      <c r="J756" s="2"/>
      <c r="K756" s="2"/>
      <c r="L756" s="2"/>
      <c r="M756" s="2"/>
      <c r="N756" s="2"/>
      <c r="O756" s="2"/>
      <c r="P756" s="2"/>
      <c r="Q756" s="2"/>
      <c r="R756" s="2"/>
      <c r="S756" s="2"/>
      <c r="T756" s="2"/>
      <c r="U756" s="2"/>
      <c r="V756" s="2"/>
    </row>
    <row r="757" spans="1:22" ht="25.5" hidden="1" x14ac:dyDescent="0.2">
      <c r="A757" s="3" t="s">
        <v>2199</v>
      </c>
      <c r="B757" s="3" t="s">
        <v>2200</v>
      </c>
      <c r="C757" s="3" t="s">
        <v>158</v>
      </c>
      <c r="D757" s="3" t="s">
        <v>1159</v>
      </c>
      <c r="E757" s="3" t="s">
        <v>1185</v>
      </c>
      <c r="F757" s="3" t="s">
        <v>103</v>
      </c>
      <c r="G757" s="3" t="s">
        <v>2201</v>
      </c>
      <c r="H757" s="2"/>
      <c r="I757" s="2"/>
      <c r="J757" s="2"/>
      <c r="K757" s="2"/>
      <c r="L757" s="2"/>
      <c r="M757" s="2"/>
      <c r="N757" s="2"/>
      <c r="O757" s="2"/>
      <c r="P757" s="2"/>
      <c r="Q757" s="2"/>
      <c r="R757" s="2"/>
      <c r="S757" s="2"/>
      <c r="T757" s="2"/>
      <c r="U757" s="2"/>
      <c r="V757" s="2"/>
    </row>
    <row r="758" spans="1:22" ht="25.5" hidden="1" x14ac:dyDescent="0.2">
      <c r="A758" s="3" t="s">
        <v>2202</v>
      </c>
      <c r="B758" s="3" t="s">
        <v>2203</v>
      </c>
      <c r="C758" s="3" t="s">
        <v>158</v>
      </c>
      <c r="D758" s="3" t="s">
        <v>1159</v>
      </c>
      <c r="E758" s="3" t="s">
        <v>1201</v>
      </c>
      <c r="F758" s="3" t="s">
        <v>103</v>
      </c>
      <c r="G758" s="3" t="s">
        <v>2204</v>
      </c>
      <c r="H758" s="2"/>
      <c r="I758" s="2"/>
      <c r="J758" s="2"/>
      <c r="K758" s="2"/>
      <c r="L758" s="2"/>
      <c r="M758" s="2"/>
      <c r="N758" s="2"/>
      <c r="O758" s="2"/>
      <c r="P758" s="2"/>
      <c r="Q758" s="2"/>
      <c r="R758" s="2"/>
      <c r="S758" s="2"/>
      <c r="T758" s="2"/>
      <c r="U758" s="2"/>
      <c r="V758" s="2"/>
    </row>
    <row r="759" spans="1:22" ht="25.5" hidden="1" x14ac:dyDescent="0.2">
      <c r="A759" s="3" t="s">
        <v>2205</v>
      </c>
      <c r="B759" s="3" t="s">
        <v>2206</v>
      </c>
      <c r="C759" s="3" t="s">
        <v>158</v>
      </c>
      <c r="D759" s="3" t="s">
        <v>1159</v>
      </c>
      <c r="E759" s="3" t="s">
        <v>1182</v>
      </c>
      <c r="F759" s="3" t="s">
        <v>103</v>
      </c>
      <c r="G759" s="3" t="s">
        <v>2207</v>
      </c>
      <c r="H759" s="2"/>
      <c r="I759" s="2"/>
      <c r="J759" s="2"/>
      <c r="K759" s="2"/>
      <c r="L759" s="2"/>
      <c r="M759" s="2"/>
      <c r="N759" s="2"/>
      <c r="O759" s="2"/>
      <c r="P759" s="2"/>
      <c r="Q759" s="2"/>
      <c r="R759" s="2"/>
      <c r="S759" s="2"/>
      <c r="T759" s="2"/>
      <c r="U759" s="2"/>
      <c r="V759" s="2"/>
    </row>
    <row r="760" spans="1:22" ht="25.5" hidden="1" x14ac:dyDescent="0.2">
      <c r="A760" s="3" t="s">
        <v>2208</v>
      </c>
      <c r="B760" s="3" t="s">
        <v>2209</v>
      </c>
      <c r="C760" s="3" t="s">
        <v>158</v>
      </c>
      <c r="D760" s="3" t="s">
        <v>1159</v>
      </c>
      <c r="E760" s="3" t="s">
        <v>1179</v>
      </c>
      <c r="F760" s="3" t="s">
        <v>103</v>
      </c>
      <c r="G760" s="3" t="s">
        <v>2210</v>
      </c>
      <c r="H760" s="2"/>
      <c r="I760" s="2"/>
      <c r="J760" s="2"/>
      <c r="K760" s="2"/>
      <c r="L760" s="2"/>
      <c r="M760" s="2"/>
      <c r="N760" s="2"/>
      <c r="O760" s="2"/>
      <c r="P760" s="2"/>
      <c r="Q760" s="2"/>
      <c r="R760" s="2"/>
      <c r="S760" s="2"/>
      <c r="T760" s="2"/>
      <c r="U760" s="2"/>
      <c r="V760" s="2"/>
    </row>
    <row r="761" spans="1:22" ht="25.5" hidden="1" x14ac:dyDescent="0.2">
      <c r="A761" s="3" t="s">
        <v>2211</v>
      </c>
      <c r="B761" s="3" t="s">
        <v>2212</v>
      </c>
      <c r="C761" s="3" t="s">
        <v>158</v>
      </c>
      <c r="D761" s="3" t="s">
        <v>1159</v>
      </c>
      <c r="E761" s="3" t="s">
        <v>1201</v>
      </c>
      <c r="F761" s="3" t="s">
        <v>103</v>
      </c>
      <c r="G761" s="3" t="s">
        <v>2213</v>
      </c>
      <c r="H761" s="2"/>
      <c r="I761" s="2"/>
      <c r="J761" s="2"/>
      <c r="K761" s="2"/>
      <c r="L761" s="2"/>
      <c r="M761" s="2"/>
      <c r="N761" s="2"/>
      <c r="O761" s="2"/>
      <c r="P761" s="2"/>
      <c r="Q761" s="2"/>
      <c r="R761" s="2"/>
      <c r="S761" s="2"/>
      <c r="T761" s="2"/>
      <c r="U761" s="2"/>
      <c r="V761" s="2"/>
    </row>
    <row r="762" spans="1:22" ht="12.75" hidden="1" x14ac:dyDescent="0.2">
      <c r="A762" s="3" t="s">
        <v>2214</v>
      </c>
      <c r="B762" s="3" t="s">
        <v>2215</v>
      </c>
      <c r="C762" s="3" t="s">
        <v>158</v>
      </c>
      <c r="D762" s="3" t="s">
        <v>1159</v>
      </c>
      <c r="E762" s="3" t="s">
        <v>1175</v>
      </c>
      <c r="F762" s="3" t="s">
        <v>103</v>
      </c>
      <c r="G762" s="3" t="s">
        <v>2216</v>
      </c>
      <c r="H762" s="2"/>
      <c r="I762" s="2"/>
      <c r="J762" s="2"/>
      <c r="K762" s="2"/>
      <c r="L762" s="2"/>
      <c r="M762" s="2"/>
      <c r="N762" s="2"/>
      <c r="O762" s="2"/>
      <c r="P762" s="2"/>
      <c r="Q762" s="2"/>
      <c r="R762" s="2"/>
      <c r="S762" s="2"/>
      <c r="T762" s="2"/>
      <c r="U762" s="2"/>
      <c r="V762" s="2"/>
    </row>
    <row r="763" spans="1:22" ht="25.5" hidden="1" x14ac:dyDescent="0.2">
      <c r="A763" s="3" t="s">
        <v>2214</v>
      </c>
      <c r="B763" s="3" t="s">
        <v>2217</v>
      </c>
      <c r="C763" s="3" t="s">
        <v>158</v>
      </c>
      <c r="D763" s="3" t="s">
        <v>1159</v>
      </c>
      <c r="E763" s="3" t="s">
        <v>1182</v>
      </c>
      <c r="F763" s="3" t="s">
        <v>103</v>
      </c>
      <c r="G763" s="3" t="s">
        <v>2218</v>
      </c>
      <c r="H763" s="2"/>
      <c r="I763" s="2"/>
      <c r="J763" s="2"/>
      <c r="K763" s="2"/>
      <c r="L763" s="2"/>
      <c r="M763" s="2"/>
      <c r="N763" s="2"/>
      <c r="O763" s="2"/>
      <c r="P763" s="2"/>
      <c r="Q763" s="2"/>
      <c r="R763" s="2"/>
      <c r="S763" s="2"/>
      <c r="T763" s="2"/>
      <c r="U763" s="2"/>
      <c r="V763" s="2"/>
    </row>
    <row r="764" spans="1:22" ht="12.75" hidden="1" x14ac:dyDescent="0.2">
      <c r="A764" s="3" t="s">
        <v>2219</v>
      </c>
      <c r="B764" s="3" t="s">
        <v>2220</v>
      </c>
      <c r="C764" s="3" t="s">
        <v>158</v>
      </c>
      <c r="D764" s="3" t="s">
        <v>1159</v>
      </c>
      <c r="E764" s="3" t="s">
        <v>1167</v>
      </c>
      <c r="F764" s="3" t="s">
        <v>103</v>
      </c>
      <c r="G764" s="3" t="s">
        <v>2221</v>
      </c>
      <c r="H764" s="2"/>
      <c r="I764" s="2"/>
      <c r="J764" s="2"/>
      <c r="K764" s="2"/>
      <c r="L764" s="2"/>
      <c r="M764" s="2"/>
      <c r="N764" s="2"/>
      <c r="O764" s="2"/>
      <c r="P764" s="2"/>
      <c r="Q764" s="2"/>
      <c r="R764" s="2"/>
      <c r="S764" s="2"/>
      <c r="T764" s="2"/>
      <c r="U764" s="2"/>
      <c r="V764" s="2"/>
    </row>
    <row r="765" spans="1:22" ht="12.75" hidden="1" x14ac:dyDescent="0.2">
      <c r="A765" s="3" t="s">
        <v>2222</v>
      </c>
      <c r="B765" s="3" t="s">
        <v>2223</v>
      </c>
      <c r="C765" s="3" t="s">
        <v>158</v>
      </c>
      <c r="D765" s="3" t="s">
        <v>1159</v>
      </c>
      <c r="E765" s="3" t="s">
        <v>1167</v>
      </c>
      <c r="F765" s="3" t="s">
        <v>103</v>
      </c>
      <c r="G765" s="3" t="s">
        <v>2224</v>
      </c>
      <c r="H765" s="2"/>
      <c r="I765" s="2"/>
      <c r="J765" s="2"/>
      <c r="K765" s="2"/>
      <c r="L765" s="2"/>
      <c r="M765" s="2"/>
      <c r="N765" s="2"/>
      <c r="O765" s="2"/>
      <c r="P765" s="2"/>
      <c r="Q765" s="2"/>
      <c r="R765" s="2"/>
      <c r="S765" s="2"/>
      <c r="T765" s="2"/>
      <c r="U765" s="2"/>
      <c r="V765" s="2"/>
    </row>
    <row r="766" spans="1:22" ht="12.75" hidden="1" x14ac:dyDescent="0.2">
      <c r="A766" s="3" t="s">
        <v>2225</v>
      </c>
      <c r="B766" s="3" t="s">
        <v>2226</v>
      </c>
      <c r="C766" s="3" t="s">
        <v>158</v>
      </c>
      <c r="D766" s="3" t="s">
        <v>1159</v>
      </c>
      <c r="E766" s="3" t="s">
        <v>1293</v>
      </c>
      <c r="F766" s="3" t="s">
        <v>103</v>
      </c>
      <c r="G766" s="3" t="s">
        <v>2227</v>
      </c>
      <c r="H766" s="2"/>
      <c r="I766" s="2"/>
      <c r="J766" s="2"/>
      <c r="K766" s="2"/>
      <c r="L766" s="2"/>
      <c r="M766" s="2"/>
      <c r="N766" s="2"/>
      <c r="O766" s="2"/>
      <c r="P766" s="2"/>
      <c r="Q766" s="2"/>
      <c r="R766" s="2"/>
      <c r="S766" s="2"/>
      <c r="T766" s="2"/>
      <c r="U766" s="2"/>
      <c r="V766" s="2"/>
    </row>
    <row r="767" spans="1:22" ht="38.25" hidden="1" x14ac:dyDescent="0.2">
      <c r="A767" s="3" t="s">
        <v>2228</v>
      </c>
      <c r="B767" s="3" t="s">
        <v>2229</v>
      </c>
      <c r="C767" s="3" t="s">
        <v>158</v>
      </c>
      <c r="D767" s="3" t="s">
        <v>1159</v>
      </c>
      <c r="E767" s="3" t="s">
        <v>1175</v>
      </c>
      <c r="F767" s="3" t="s">
        <v>103</v>
      </c>
      <c r="G767" s="3" t="s">
        <v>2230</v>
      </c>
      <c r="H767" s="2"/>
      <c r="I767" s="2"/>
      <c r="J767" s="2"/>
      <c r="K767" s="2"/>
      <c r="L767" s="2"/>
      <c r="M767" s="2"/>
      <c r="N767" s="2"/>
      <c r="O767" s="2"/>
      <c r="P767" s="2"/>
      <c r="Q767" s="2"/>
      <c r="R767" s="2"/>
      <c r="S767" s="2"/>
      <c r="T767" s="2"/>
      <c r="U767" s="2"/>
      <c r="V767" s="2"/>
    </row>
    <row r="768" spans="1:22" ht="51" hidden="1" x14ac:dyDescent="0.2">
      <c r="A768" s="3" t="s">
        <v>2228</v>
      </c>
      <c r="B768" s="3" t="s">
        <v>2231</v>
      </c>
      <c r="C768" s="3" t="s">
        <v>158</v>
      </c>
      <c r="D768" s="3" t="s">
        <v>1159</v>
      </c>
      <c r="E768" s="3" t="s">
        <v>1293</v>
      </c>
      <c r="F768" s="3" t="s">
        <v>103</v>
      </c>
      <c r="G768" s="3" t="s">
        <v>2232</v>
      </c>
      <c r="H768" s="2"/>
      <c r="I768" s="2"/>
      <c r="J768" s="2"/>
      <c r="K768" s="2"/>
      <c r="L768" s="2"/>
      <c r="M768" s="2"/>
      <c r="N768" s="2"/>
      <c r="O768" s="2"/>
      <c r="P768" s="2"/>
      <c r="Q768" s="2"/>
      <c r="R768" s="2"/>
      <c r="S768" s="2"/>
      <c r="T768" s="2"/>
      <c r="U768" s="2"/>
      <c r="V768" s="2"/>
    </row>
    <row r="769" spans="1:22" ht="12.75" hidden="1" x14ac:dyDescent="0.2">
      <c r="A769" s="3" t="s">
        <v>2233</v>
      </c>
      <c r="B769" s="3" t="s">
        <v>2234</v>
      </c>
      <c r="C769" s="3" t="s">
        <v>158</v>
      </c>
      <c r="D769" s="3" t="s">
        <v>1159</v>
      </c>
      <c r="E769" s="3" t="s">
        <v>1201</v>
      </c>
      <c r="F769" s="3" t="s">
        <v>103</v>
      </c>
      <c r="G769" s="3" t="s">
        <v>2235</v>
      </c>
      <c r="H769" s="2"/>
      <c r="I769" s="2"/>
      <c r="J769" s="2"/>
      <c r="K769" s="2"/>
      <c r="L769" s="2"/>
      <c r="M769" s="2"/>
      <c r="N769" s="2"/>
      <c r="O769" s="2"/>
      <c r="P769" s="2"/>
      <c r="Q769" s="2"/>
      <c r="R769" s="2"/>
      <c r="S769" s="2"/>
      <c r="T769" s="2"/>
      <c r="U769" s="2"/>
      <c r="V769" s="2"/>
    </row>
    <row r="770" spans="1:22" ht="25.5" hidden="1" x14ac:dyDescent="0.2">
      <c r="A770" s="3" t="s">
        <v>2233</v>
      </c>
      <c r="B770" s="3" t="s">
        <v>2236</v>
      </c>
      <c r="C770" s="3" t="s">
        <v>158</v>
      </c>
      <c r="D770" s="3" t="s">
        <v>1159</v>
      </c>
      <c r="E770" s="3" t="s">
        <v>1171</v>
      </c>
      <c r="F770" s="3" t="s">
        <v>103</v>
      </c>
      <c r="G770" s="3" t="s">
        <v>2237</v>
      </c>
      <c r="H770" s="2"/>
      <c r="I770" s="2"/>
      <c r="J770" s="2"/>
      <c r="K770" s="2"/>
      <c r="L770" s="2"/>
      <c r="M770" s="2"/>
      <c r="N770" s="2"/>
      <c r="O770" s="2"/>
      <c r="P770" s="2"/>
      <c r="Q770" s="2"/>
      <c r="R770" s="2"/>
      <c r="S770" s="2"/>
      <c r="T770" s="2"/>
      <c r="U770" s="2"/>
      <c r="V770" s="2"/>
    </row>
    <row r="771" spans="1:22" ht="12.75" hidden="1" x14ac:dyDescent="0.2">
      <c r="A771" s="3" t="s">
        <v>2238</v>
      </c>
      <c r="B771" s="3" t="s">
        <v>2239</v>
      </c>
      <c r="C771" s="3" t="s">
        <v>158</v>
      </c>
      <c r="D771" s="3" t="s">
        <v>1159</v>
      </c>
      <c r="E771" s="3" t="s">
        <v>1201</v>
      </c>
      <c r="F771" s="3" t="s">
        <v>103</v>
      </c>
      <c r="G771" s="3" t="s">
        <v>2240</v>
      </c>
      <c r="H771" s="2"/>
      <c r="I771" s="2"/>
      <c r="J771" s="2"/>
      <c r="K771" s="2"/>
      <c r="L771" s="2"/>
      <c r="M771" s="2"/>
      <c r="N771" s="2"/>
      <c r="O771" s="2"/>
      <c r="P771" s="2"/>
      <c r="Q771" s="2"/>
      <c r="R771" s="2"/>
      <c r="S771" s="2"/>
      <c r="T771" s="2"/>
      <c r="U771" s="2"/>
      <c r="V771" s="2"/>
    </row>
    <row r="772" spans="1:22" ht="12.75" hidden="1" x14ac:dyDescent="0.2">
      <c r="A772" s="3" t="s">
        <v>2238</v>
      </c>
      <c r="B772" s="3" t="s">
        <v>2241</v>
      </c>
      <c r="C772" s="3" t="s">
        <v>158</v>
      </c>
      <c r="D772" s="3" t="s">
        <v>1159</v>
      </c>
      <c r="E772" s="3" t="s">
        <v>1293</v>
      </c>
      <c r="F772" s="3" t="s">
        <v>103</v>
      </c>
      <c r="G772" s="3" t="s">
        <v>2242</v>
      </c>
      <c r="H772" s="2"/>
      <c r="I772" s="2"/>
      <c r="J772" s="2"/>
      <c r="K772" s="2"/>
      <c r="L772" s="2"/>
      <c r="M772" s="2"/>
      <c r="N772" s="2"/>
      <c r="O772" s="2"/>
      <c r="P772" s="2"/>
      <c r="Q772" s="2"/>
      <c r="R772" s="2"/>
      <c r="S772" s="2"/>
      <c r="T772" s="2"/>
      <c r="U772" s="2"/>
      <c r="V772" s="2"/>
    </row>
    <row r="773" spans="1:22" ht="12.75" hidden="1" x14ac:dyDescent="0.2">
      <c r="A773" s="3" t="s">
        <v>2243</v>
      </c>
      <c r="B773" s="3" t="s">
        <v>2244</v>
      </c>
      <c r="C773" s="3" t="s">
        <v>158</v>
      </c>
      <c r="D773" s="3" t="s">
        <v>1159</v>
      </c>
      <c r="E773" s="3" t="s">
        <v>1293</v>
      </c>
      <c r="F773" s="3" t="s">
        <v>103</v>
      </c>
      <c r="G773" s="3" t="s">
        <v>2245</v>
      </c>
      <c r="H773" s="2"/>
      <c r="I773" s="2"/>
      <c r="J773" s="2"/>
      <c r="K773" s="2"/>
      <c r="L773" s="2"/>
      <c r="M773" s="2"/>
      <c r="N773" s="2"/>
      <c r="O773" s="2"/>
      <c r="P773" s="2"/>
      <c r="Q773" s="2"/>
      <c r="R773" s="2"/>
      <c r="S773" s="2"/>
      <c r="T773" s="2"/>
      <c r="U773" s="2"/>
      <c r="V773" s="2"/>
    </row>
    <row r="774" spans="1:22" ht="25.5" hidden="1" x14ac:dyDescent="0.2">
      <c r="A774" s="3" t="s">
        <v>2243</v>
      </c>
      <c r="B774" s="3" t="s">
        <v>2246</v>
      </c>
      <c r="C774" s="3" t="s">
        <v>158</v>
      </c>
      <c r="D774" s="3" t="s">
        <v>1159</v>
      </c>
      <c r="E774" s="3" t="s">
        <v>1275</v>
      </c>
      <c r="F774" s="3" t="s">
        <v>103</v>
      </c>
      <c r="G774" s="3" t="s">
        <v>2247</v>
      </c>
      <c r="H774" s="2"/>
      <c r="I774" s="2"/>
      <c r="J774" s="2"/>
      <c r="K774" s="2"/>
      <c r="L774" s="2"/>
      <c r="M774" s="2"/>
      <c r="N774" s="2"/>
      <c r="O774" s="2"/>
      <c r="P774" s="2"/>
      <c r="Q774" s="2"/>
      <c r="R774" s="2"/>
      <c r="S774" s="2"/>
      <c r="T774" s="2"/>
      <c r="U774" s="2"/>
      <c r="V774" s="2"/>
    </row>
    <row r="775" spans="1:22" ht="25.5" hidden="1" x14ac:dyDescent="0.2">
      <c r="A775" s="3" t="s">
        <v>2248</v>
      </c>
      <c r="B775" s="3" t="s">
        <v>2249</v>
      </c>
      <c r="C775" s="3" t="s">
        <v>158</v>
      </c>
      <c r="D775" s="3" t="s">
        <v>1159</v>
      </c>
      <c r="E775" s="3" t="s">
        <v>1188</v>
      </c>
      <c r="F775" s="3" t="s">
        <v>103</v>
      </c>
      <c r="G775" s="3" t="s">
        <v>2250</v>
      </c>
      <c r="H775" s="2"/>
      <c r="I775" s="2"/>
      <c r="J775" s="2"/>
      <c r="K775" s="2"/>
      <c r="L775" s="2"/>
      <c r="M775" s="2"/>
      <c r="N775" s="2"/>
      <c r="O775" s="2"/>
      <c r="P775" s="2"/>
      <c r="Q775" s="2"/>
      <c r="R775" s="2"/>
      <c r="S775" s="2"/>
      <c r="T775" s="2"/>
      <c r="U775" s="2"/>
      <c r="V775" s="2"/>
    </row>
    <row r="776" spans="1:22" ht="12.75" hidden="1" x14ac:dyDescent="0.2">
      <c r="A776" s="3" t="s">
        <v>2248</v>
      </c>
      <c r="B776" s="3" t="s">
        <v>2251</v>
      </c>
      <c r="C776" s="3" t="s">
        <v>158</v>
      </c>
      <c r="D776" s="3" t="s">
        <v>1159</v>
      </c>
      <c r="E776" s="3" t="s">
        <v>1293</v>
      </c>
      <c r="F776" s="3" t="s">
        <v>103</v>
      </c>
      <c r="G776" s="3" t="s">
        <v>2252</v>
      </c>
      <c r="H776" s="2"/>
      <c r="I776" s="2"/>
      <c r="J776" s="2"/>
      <c r="K776" s="2"/>
      <c r="L776" s="2"/>
      <c r="M776" s="2"/>
      <c r="N776" s="2"/>
      <c r="O776" s="2"/>
      <c r="P776" s="2"/>
      <c r="Q776" s="2"/>
      <c r="R776" s="2"/>
      <c r="S776" s="2"/>
      <c r="T776" s="2"/>
      <c r="U776" s="2"/>
      <c r="V776" s="2"/>
    </row>
    <row r="777" spans="1:22" ht="12.75" hidden="1" x14ac:dyDescent="0.2">
      <c r="A777" s="3" t="s">
        <v>2253</v>
      </c>
      <c r="B777" s="3" t="s">
        <v>2254</v>
      </c>
      <c r="C777" s="3" t="s">
        <v>158</v>
      </c>
      <c r="D777" s="3" t="s">
        <v>1159</v>
      </c>
      <c r="E777" s="3" t="s">
        <v>1201</v>
      </c>
      <c r="F777" s="3" t="s">
        <v>103</v>
      </c>
      <c r="G777" s="3" t="s">
        <v>2255</v>
      </c>
      <c r="H777" s="2"/>
      <c r="I777" s="2"/>
      <c r="J777" s="2"/>
      <c r="K777" s="2"/>
      <c r="L777" s="2"/>
      <c r="M777" s="2"/>
      <c r="N777" s="2"/>
      <c r="O777" s="2"/>
      <c r="P777" s="2"/>
      <c r="Q777" s="2"/>
      <c r="R777" s="2"/>
      <c r="S777" s="2"/>
      <c r="T777" s="2"/>
      <c r="U777" s="2"/>
      <c r="V777" s="2"/>
    </row>
    <row r="778" spans="1:22" ht="12.75" hidden="1" x14ac:dyDescent="0.2">
      <c r="A778" s="3" t="s">
        <v>2253</v>
      </c>
      <c r="B778" s="3" t="s">
        <v>2256</v>
      </c>
      <c r="C778" s="3" t="s">
        <v>158</v>
      </c>
      <c r="D778" s="3" t="s">
        <v>1159</v>
      </c>
      <c r="E778" s="3" t="s">
        <v>1275</v>
      </c>
      <c r="F778" s="3" t="s">
        <v>103</v>
      </c>
      <c r="G778" s="3" t="s">
        <v>2257</v>
      </c>
      <c r="H778" s="2"/>
      <c r="I778" s="2"/>
      <c r="J778" s="2"/>
      <c r="K778" s="2"/>
      <c r="L778" s="2"/>
      <c r="M778" s="2"/>
      <c r="N778" s="2"/>
      <c r="O778" s="2"/>
      <c r="P778" s="2"/>
      <c r="Q778" s="2"/>
      <c r="R778" s="2"/>
      <c r="S778" s="2"/>
      <c r="T778" s="2"/>
      <c r="U778" s="2"/>
      <c r="V778" s="2"/>
    </row>
    <row r="779" spans="1:22" ht="25.5" hidden="1" x14ac:dyDescent="0.2">
      <c r="A779" s="3" t="s">
        <v>2258</v>
      </c>
      <c r="B779" s="3" t="s">
        <v>2259</v>
      </c>
      <c r="C779" s="3" t="s">
        <v>158</v>
      </c>
      <c r="D779" s="3" t="s">
        <v>1159</v>
      </c>
      <c r="E779" s="3" t="s">
        <v>1185</v>
      </c>
      <c r="F779" s="3" t="s">
        <v>103</v>
      </c>
      <c r="G779" s="3" t="s">
        <v>2260</v>
      </c>
      <c r="H779" s="2"/>
      <c r="I779" s="2"/>
      <c r="J779" s="2"/>
      <c r="K779" s="2"/>
      <c r="L779" s="2"/>
      <c r="M779" s="2"/>
      <c r="N779" s="2"/>
      <c r="O779" s="2"/>
      <c r="P779" s="2"/>
      <c r="Q779" s="2"/>
      <c r="R779" s="2"/>
      <c r="S779" s="2"/>
      <c r="T779" s="2"/>
      <c r="U779" s="2"/>
      <c r="V779" s="2"/>
    </row>
    <row r="780" spans="1:22" ht="12.75" hidden="1" x14ac:dyDescent="0.2">
      <c r="A780" s="3" t="s">
        <v>2261</v>
      </c>
      <c r="B780" s="3" t="s">
        <v>2262</v>
      </c>
      <c r="C780" s="3" t="s">
        <v>158</v>
      </c>
      <c r="D780" s="3" t="s">
        <v>1159</v>
      </c>
      <c r="E780" s="3" t="s">
        <v>1201</v>
      </c>
      <c r="F780" s="3" t="s">
        <v>103</v>
      </c>
      <c r="G780" s="3" t="s">
        <v>2263</v>
      </c>
      <c r="H780" s="2"/>
      <c r="I780" s="2"/>
      <c r="J780" s="2"/>
      <c r="K780" s="2"/>
      <c r="L780" s="2"/>
      <c r="M780" s="2"/>
      <c r="N780" s="2"/>
      <c r="O780" s="2"/>
      <c r="P780" s="2"/>
      <c r="Q780" s="2"/>
      <c r="R780" s="2"/>
      <c r="S780" s="2"/>
      <c r="T780" s="2"/>
      <c r="U780" s="2"/>
      <c r="V780" s="2"/>
    </row>
    <row r="781" spans="1:22" ht="12.75" hidden="1" x14ac:dyDescent="0.2">
      <c r="A781" s="3" t="s">
        <v>2261</v>
      </c>
      <c r="B781" s="3" t="s">
        <v>2264</v>
      </c>
      <c r="C781" s="3" t="s">
        <v>158</v>
      </c>
      <c r="D781" s="3" t="s">
        <v>1159</v>
      </c>
      <c r="E781" s="3" t="s">
        <v>1167</v>
      </c>
      <c r="F781" s="3" t="s">
        <v>103</v>
      </c>
      <c r="G781" s="3" t="s">
        <v>2265</v>
      </c>
      <c r="H781" s="2"/>
      <c r="I781" s="2"/>
      <c r="J781" s="2"/>
      <c r="K781" s="2"/>
      <c r="L781" s="2"/>
      <c r="M781" s="2"/>
      <c r="N781" s="2"/>
      <c r="O781" s="2"/>
      <c r="P781" s="2"/>
      <c r="Q781" s="2"/>
      <c r="R781" s="2"/>
      <c r="S781" s="2"/>
      <c r="T781" s="2"/>
      <c r="U781" s="2"/>
      <c r="V781" s="2"/>
    </row>
    <row r="782" spans="1:22" ht="12.75" hidden="1" x14ac:dyDescent="0.2">
      <c r="A782" s="3" t="s">
        <v>2261</v>
      </c>
      <c r="B782" s="3" t="s">
        <v>2266</v>
      </c>
      <c r="C782" s="3" t="s">
        <v>158</v>
      </c>
      <c r="D782" s="3" t="s">
        <v>1159</v>
      </c>
      <c r="E782" s="3" t="s">
        <v>1275</v>
      </c>
      <c r="F782" s="3" t="s">
        <v>103</v>
      </c>
      <c r="G782" s="3" t="s">
        <v>2267</v>
      </c>
      <c r="H782" s="2"/>
      <c r="I782" s="2"/>
      <c r="J782" s="2"/>
      <c r="K782" s="2"/>
      <c r="L782" s="2"/>
      <c r="M782" s="2"/>
      <c r="N782" s="2"/>
      <c r="O782" s="2"/>
      <c r="P782" s="2"/>
      <c r="Q782" s="2"/>
      <c r="R782" s="2"/>
      <c r="S782" s="2"/>
      <c r="T782" s="2"/>
      <c r="U782" s="2"/>
      <c r="V782" s="2"/>
    </row>
    <row r="783" spans="1:22" ht="25.5" hidden="1" x14ac:dyDescent="0.2">
      <c r="A783" s="3" t="s">
        <v>2268</v>
      </c>
      <c r="B783" s="3" t="s">
        <v>2269</v>
      </c>
      <c r="C783" s="3" t="s">
        <v>158</v>
      </c>
      <c r="D783" s="3" t="s">
        <v>1159</v>
      </c>
      <c r="E783" s="3" t="s">
        <v>1185</v>
      </c>
      <c r="F783" s="3" t="s">
        <v>103</v>
      </c>
      <c r="G783" s="3" t="s">
        <v>2270</v>
      </c>
      <c r="H783" s="2"/>
      <c r="I783" s="2"/>
      <c r="J783" s="2"/>
      <c r="K783" s="2"/>
      <c r="L783" s="2"/>
      <c r="M783" s="2"/>
      <c r="N783" s="2"/>
      <c r="O783" s="2"/>
      <c r="P783" s="2"/>
      <c r="Q783" s="2"/>
      <c r="R783" s="2"/>
      <c r="S783" s="2"/>
      <c r="T783" s="2"/>
      <c r="U783" s="2"/>
      <c r="V783" s="2"/>
    </row>
    <row r="784" spans="1:22" ht="25.5" hidden="1" x14ac:dyDescent="0.2">
      <c r="A784" s="3" t="s">
        <v>2271</v>
      </c>
      <c r="B784" s="3" t="s">
        <v>2272</v>
      </c>
      <c r="C784" s="3" t="s">
        <v>158</v>
      </c>
      <c r="D784" s="3" t="s">
        <v>1159</v>
      </c>
      <c r="E784" s="3" t="s">
        <v>1185</v>
      </c>
      <c r="F784" s="3" t="s">
        <v>103</v>
      </c>
      <c r="G784" s="3" t="s">
        <v>2273</v>
      </c>
      <c r="H784" s="2"/>
      <c r="I784" s="2"/>
      <c r="J784" s="2"/>
      <c r="K784" s="2"/>
      <c r="L784" s="2"/>
      <c r="M784" s="2"/>
      <c r="N784" s="2"/>
      <c r="O784" s="2"/>
      <c r="P784" s="2"/>
      <c r="Q784" s="2"/>
      <c r="R784" s="2"/>
      <c r="S784" s="2"/>
      <c r="T784" s="2"/>
      <c r="U784" s="2"/>
      <c r="V784" s="2"/>
    </row>
    <row r="785" spans="1:22" ht="25.5" hidden="1" x14ac:dyDescent="0.2">
      <c r="A785" s="3" t="s">
        <v>2274</v>
      </c>
      <c r="B785" s="3" t="s">
        <v>2275</v>
      </c>
      <c r="C785" s="3" t="s">
        <v>158</v>
      </c>
      <c r="D785" s="3" t="s">
        <v>1159</v>
      </c>
      <c r="E785" s="3" t="s">
        <v>1185</v>
      </c>
      <c r="F785" s="3" t="s">
        <v>103</v>
      </c>
      <c r="G785" s="3" t="s">
        <v>2276</v>
      </c>
      <c r="H785" s="2"/>
      <c r="I785" s="2"/>
      <c r="J785" s="2"/>
      <c r="K785" s="2"/>
      <c r="L785" s="2"/>
      <c r="M785" s="2"/>
      <c r="N785" s="2"/>
      <c r="O785" s="2"/>
      <c r="P785" s="2"/>
      <c r="Q785" s="2"/>
      <c r="R785" s="2"/>
      <c r="S785" s="2"/>
      <c r="T785" s="2"/>
      <c r="U785" s="2"/>
      <c r="V785" s="2"/>
    </row>
    <row r="786" spans="1:22" ht="25.5" hidden="1" x14ac:dyDescent="0.2">
      <c r="A786" s="3" t="s">
        <v>2277</v>
      </c>
      <c r="B786" s="3" t="s">
        <v>2278</v>
      </c>
      <c r="C786" s="3" t="s">
        <v>158</v>
      </c>
      <c r="D786" s="3" t="s">
        <v>1159</v>
      </c>
      <c r="E786" s="3" t="s">
        <v>1065</v>
      </c>
      <c r="F786" s="3" t="s">
        <v>103</v>
      </c>
      <c r="G786" s="3" t="s">
        <v>2279</v>
      </c>
      <c r="H786" s="2"/>
      <c r="I786" s="2"/>
      <c r="J786" s="2"/>
      <c r="K786" s="2"/>
      <c r="L786" s="2"/>
      <c r="M786" s="2"/>
      <c r="N786" s="2"/>
      <c r="O786" s="2"/>
      <c r="P786" s="2"/>
      <c r="Q786" s="2"/>
      <c r="R786" s="2"/>
      <c r="S786" s="2"/>
      <c r="T786" s="2"/>
      <c r="U786" s="2"/>
      <c r="V786" s="2"/>
    </row>
    <row r="787" spans="1:22" ht="12.75" hidden="1" x14ac:dyDescent="0.2">
      <c r="A787" s="3" t="s">
        <v>2277</v>
      </c>
      <c r="B787" s="3" t="s">
        <v>2280</v>
      </c>
      <c r="C787" s="3" t="s">
        <v>158</v>
      </c>
      <c r="D787" s="3" t="s">
        <v>1159</v>
      </c>
      <c r="E787" s="3" t="s">
        <v>1293</v>
      </c>
      <c r="F787" s="3" t="s">
        <v>103</v>
      </c>
      <c r="G787" s="3" t="s">
        <v>2281</v>
      </c>
      <c r="H787" s="2"/>
      <c r="I787" s="2"/>
      <c r="J787" s="2"/>
      <c r="K787" s="2"/>
      <c r="L787" s="2"/>
      <c r="M787" s="2"/>
      <c r="N787" s="2"/>
      <c r="O787" s="2"/>
      <c r="P787" s="2"/>
      <c r="Q787" s="2"/>
      <c r="R787" s="2"/>
      <c r="S787" s="2"/>
      <c r="T787" s="2"/>
      <c r="U787" s="2"/>
      <c r="V787" s="2"/>
    </row>
    <row r="788" spans="1:22" ht="12.75" hidden="1" x14ac:dyDescent="0.2">
      <c r="A788" s="3" t="s">
        <v>2282</v>
      </c>
      <c r="B788" s="3" t="s">
        <v>2283</v>
      </c>
      <c r="C788" s="3" t="s">
        <v>158</v>
      </c>
      <c r="D788" s="3" t="s">
        <v>1159</v>
      </c>
      <c r="E788" s="3" t="s">
        <v>1175</v>
      </c>
      <c r="F788" s="3" t="s">
        <v>103</v>
      </c>
      <c r="G788" s="3" t="s">
        <v>2284</v>
      </c>
      <c r="H788" s="2"/>
      <c r="I788" s="2"/>
      <c r="J788" s="2"/>
      <c r="K788" s="2"/>
      <c r="L788" s="2"/>
      <c r="M788" s="2"/>
      <c r="N788" s="2"/>
      <c r="O788" s="2"/>
      <c r="P788" s="2"/>
      <c r="Q788" s="2"/>
      <c r="R788" s="2"/>
      <c r="S788" s="2"/>
      <c r="T788" s="2"/>
      <c r="U788" s="2"/>
      <c r="V788" s="2"/>
    </row>
    <row r="789" spans="1:22" ht="12.75" hidden="1" x14ac:dyDescent="0.2">
      <c r="A789" s="3" t="s">
        <v>2282</v>
      </c>
      <c r="B789" s="3" t="s">
        <v>2285</v>
      </c>
      <c r="C789" s="3" t="s">
        <v>158</v>
      </c>
      <c r="D789" s="3" t="s">
        <v>1159</v>
      </c>
      <c r="E789" s="3" t="s">
        <v>1201</v>
      </c>
      <c r="F789" s="3" t="s">
        <v>103</v>
      </c>
      <c r="G789" s="3" t="s">
        <v>2286</v>
      </c>
      <c r="H789" s="2"/>
      <c r="I789" s="2"/>
      <c r="J789" s="2"/>
      <c r="K789" s="2"/>
      <c r="L789" s="2"/>
      <c r="M789" s="2"/>
      <c r="N789" s="2"/>
      <c r="O789" s="2"/>
      <c r="P789" s="2"/>
      <c r="Q789" s="2"/>
      <c r="R789" s="2"/>
      <c r="S789" s="2"/>
      <c r="T789" s="2"/>
      <c r="U789" s="2"/>
      <c r="V789" s="2"/>
    </row>
    <row r="790" spans="1:22" ht="25.5" hidden="1" x14ac:dyDescent="0.2">
      <c r="A790" s="3" t="s">
        <v>2282</v>
      </c>
      <c r="B790" s="3" t="s">
        <v>2287</v>
      </c>
      <c r="C790" s="3" t="s">
        <v>158</v>
      </c>
      <c r="D790" s="3" t="s">
        <v>1159</v>
      </c>
      <c r="E790" s="3" t="s">
        <v>1188</v>
      </c>
      <c r="F790" s="3" t="s">
        <v>103</v>
      </c>
      <c r="G790" s="3" t="s">
        <v>2288</v>
      </c>
      <c r="H790" s="2"/>
      <c r="I790" s="2"/>
      <c r="J790" s="2"/>
      <c r="K790" s="2"/>
      <c r="L790" s="2"/>
      <c r="M790" s="2"/>
      <c r="N790" s="2"/>
      <c r="O790" s="2"/>
      <c r="P790" s="2"/>
      <c r="Q790" s="2"/>
      <c r="R790" s="2"/>
      <c r="S790" s="2"/>
      <c r="T790" s="2"/>
      <c r="U790" s="2"/>
      <c r="V790" s="2"/>
    </row>
    <row r="791" spans="1:22" ht="12.75" hidden="1" x14ac:dyDescent="0.2">
      <c r="A791" s="3" t="s">
        <v>2282</v>
      </c>
      <c r="B791" s="3" t="s">
        <v>2289</v>
      </c>
      <c r="C791" s="3" t="s">
        <v>158</v>
      </c>
      <c r="D791" s="3" t="s">
        <v>1159</v>
      </c>
      <c r="E791" s="3" t="s">
        <v>1167</v>
      </c>
      <c r="F791" s="3" t="s">
        <v>103</v>
      </c>
      <c r="G791" s="3" t="s">
        <v>2290</v>
      </c>
      <c r="H791" s="2"/>
      <c r="I791" s="2"/>
      <c r="J791" s="2"/>
      <c r="K791" s="2"/>
      <c r="L791" s="2"/>
      <c r="M791" s="2"/>
      <c r="N791" s="2"/>
      <c r="O791" s="2"/>
      <c r="P791" s="2"/>
      <c r="Q791" s="2"/>
      <c r="R791" s="2"/>
      <c r="S791" s="2"/>
      <c r="T791" s="2"/>
      <c r="U791" s="2"/>
      <c r="V791" s="2"/>
    </row>
    <row r="792" spans="1:22" ht="12.75" hidden="1" x14ac:dyDescent="0.2">
      <c r="A792" s="3" t="s">
        <v>2282</v>
      </c>
      <c r="B792" s="3" t="s">
        <v>2291</v>
      </c>
      <c r="C792" s="3" t="s">
        <v>158</v>
      </c>
      <c r="D792" s="3" t="s">
        <v>1159</v>
      </c>
      <c r="E792" s="3" t="s">
        <v>1293</v>
      </c>
      <c r="F792" s="3" t="s">
        <v>103</v>
      </c>
      <c r="G792" s="3" t="s">
        <v>2292</v>
      </c>
      <c r="H792" s="2"/>
      <c r="I792" s="2"/>
      <c r="J792" s="2"/>
      <c r="K792" s="2"/>
      <c r="L792" s="2"/>
      <c r="M792" s="2"/>
      <c r="N792" s="2"/>
      <c r="O792" s="2"/>
      <c r="P792" s="2"/>
      <c r="Q792" s="2"/>
      <c r="R792" s="2"/>
      <c r="S792" s="2"/>
      <c r="T792" s="2"/>
      <c r="U792" s="2"/>
      <c r="V792" s="2"/>
    </row>
    <row r="793" spans="1:22" ht="12.75" hidden="1" x14ac:dyDescent="0.2">
      <c r="A793" s="3" t="s">
        <v>2293</v>
      </c>
      <c r="B793" s="3" t="s">
        <v>2294</v>
      </c>
      <c r="C793" s="3" t="s">
        <v>158</v>
      </c>
      <c r="D793" s="3" t="s">
        <v>1159</v>
      </c>
      <c r="E793" s="3" t="s">
        <v>1175</v>
      </c>
      <c r="F793" s="3" t="s">
        <v>103</v>
      </c>
      <c r="G793" s="3" t="s">
        <v>2295</v>
      </c>
      <c r="H793" s="2"/>
      <c r="I793" s="2"/>
      <c r="J793" s="2"/>
      <c r="K793" s="2"/>
      <c r="L793" s="2"/>
      <c r="M793" s="2"/>
      <c r="N793" s="2"/>
      <c r="O793" s="2"/>
      <c r="P793" s="2"/>
      <c r="Q793" s="2"/>
      <c r="R793" s="2"/>
      <c r="S793" s="2"/>
      <c r="T793" s="2"/>
      <c r="U793" s="2"/>
      <c r="V793" s="2"/>
    </row>
    <row r="794" spans="1:22" ht="12.75" hidden="1" x14ac:dyDescent="0.2">
      <c r="A794" s="3" t="s">
        <v>2296</v>
      </c>
      <c r="B794" s="3" t="s">
        <v>2297</v>
      </c>
      <c r="C794" s="3" t="s">
        <v>158</v>
      </c>
      <c r="D794" s="3" t="s">
        <v>1159</v>
      </c>
      <c r="E794" s="3" t="s">
        <v>1201</v>
      </c>
      <c r="F794" s="3" t="s">
        <v>103</v>
      </c>
      <c r="G794" s="3" t="s">
        <v>2298</v>
      </c>
      <c r="H794" s="2"/>
      <c r="I794" s="2"/>
      <c r="J794" s="2"/>
      <c r="K794" s="2"/>
      <c r="L794" s="2"/>
      <c r="M794" s="2"/>
      <c r="N794" s="2"/>
      <c r="O794" s="2"/>
      <c r="P794" s="2"/>
      <c r="Q794" s="2"/>
      <c r="R794" s="2"/>
      <c r="S794" s="2"/>
      <c r="T794" s="2"/>
      <c r="U794" s="2"/>
      <c r="V794" s="2"/>
    </row>
    <row r="795" spans="1:22" ht="63.75" hidden="1" x14ac:dyDescent="0.2">
      <c r="A795" s="3" t="s">
        <v>2299</v>
      </c>
      <c r="B795" s="3" t="s">
        <v>2300</v>
      </c>
      <c r="C795" s="3" t="s">
        <v>158</v>
      </c>
      <c r="D795" s="3" t="s">
        <v>1159</v>
      </c>
      <c r="E795" s="3" t="s">
        <v>1065</v>
      </c>
      <c r="F795" s="3" t="s">
        <v>121</v>
      </c>
      <c r="G795" s="3" t="s">
        <v>2301</v>
      </c>
      <c r="H795" s="2"/>
      <c r="I795" s="2"/>
      <c r="J795" s="2"/>
      <c r="K795" s="2"/>
      <c r="L795" s="2"/>
      <c r="M795" s="2"/>
      <c r="N795" s="2"/>
      <c r="O795" s="2"/>
      <c r="P795" s="2"/>
      <c r="Q795" s="2"/>
      <c r="R795" s="2"/>
      <c r="S795" s="2"/>
      <c r="T795" s="2"/>
      <c r="U795" s="2"/>
      <c r="V795" s="2"/>
    </row>
    <row r="796" spans="1:22" ht="25.5" hidden="1" x14ac:dyDescent="0.2">
      <c r="A796" s="3" t="s">
        <v>2302</v>
      </c>
      <c r="B796" s="3" t="s">
        <v>2303</v>
      </c>
      <c r="C796" s="3" t="s">
        <v>158</v>
      </c>
      <c r="D796" s="3" t="s">
        <v>1159</v>
      </c>
      <c r="E796" s="3" t="s">
        <v>1179</v>
      </c>
      <c r="F796" s="3" t="s">
        <v>103</v>
      </c>
      <c r="G796" s="3" t="s">
        <v>2304</v>
      </c>
      <c r="H796" s="2"/>
      <c r="I796" s="2"/>
      <c r="J796" s="2"/>
      <c r="K796" s="2"/>
      <c r="L796" s="2"/>
      <c r="M796" s="2"/>
      <c r="N796" s="2"/>
      <c r="O796" s="2"/>
      <c r="P796" s="2"/>
      <c r="Q796" s="2"/>
      <c r="R796" s="2"/>
      <c r="S796" s="2"/>
      <c r="T796" s="2"/>
      <c r="U796" s="2"/>
      <c r="V796" s="2"/>
    </row>
    <row r="797" spans="1:22" ht="25.5" hidden="1" x14ac:dyDescent="0.2">
      <c r="A797" s="3" t="s">
        <v>2305</v>
      </c>
      <c r="B797" s="3" t="s">
        <v>2306</v>
      </c>
      <c r="C797" s="3" t="s">
        <v>158</v>
      </c>
      <c r="D797" s="3" t="s">
        <v>1159</v>
      </c>
      <c r="E797" s="3" t="s">
        <v>1179</v>
      </c>
      <c r="F797" s="3" t="s">
        <v>103</v>
      </c>
      <c r="G797" s="3" t="s">
        <v>2307</v>
      </c>
      <c r="H797" s="2"/>
      <c r="I797" s="2"/>
      <c r="J797" s="2"/>
      <c r="K797" s="2"/>
      <c r="L797" s="2"/>
      <c r="M797" s="2"/>
      <c r="N797" s="2"/>
      <c r="O797" s="2"/>
      <c r="P797" s="2"/>
      <c r="Q797" s="2"/>
      <c r="R797" s="2"/>
      <c r="S797" s="2"/>
      <c r="T797" s="2"/>
      <c r="U797" s="2"/>
      <c r="V797" s="2"/>
    </row>
    <row r="798" spans="1:22" ht="25.5" hidden="1" x14ac:dyDescent="0.2">
      <c r="A798" s="3" t="s">
        <v>2305</v>
      </c>
      <c r="B798" s="3" t="s">
        <v>2308</v>
      </c>
      <c r="C798" s="3" t="s">
        <v>158</v>
      </c>
      <c r="D798" s="3" t="s">
        <v>1159</v>
      </c>
      <c r="E798" s="3" t="s">
        <v>1175</v>
      </c>
      <c r="F798" s="3" t="s">
        <v>103</v>
      </c>
      <c r="G798" s="3" t="s">
        <v>2309</v>
      </c>
      <c r="H798" s="2"/>
      <c r="I798" s="2"/>
      <c r="J798" s="2"/>
      <c r="K798" s="2"/>
      <c r="L798" s="2"/>
      <c r="M798" s="2"/>
      <c r="N798" s="2"/>
      <c r="O798" s="2"/>
      <c r="P798" s="2"/>
      <c r="Q798" s="2"/>
      <c r="R798" s="2"/>
      <c r="S798" s="2"/>
      <c r="T798" s="2"/>
      <c r="U798" s="2"/>
      <c r="V798" s="2"/>
    </row>
    <row r="799" spans="1:22" ht="25.5" hidden="1" x14ac:dyDescent="0.2">
      <c r="A799" s="3" t="s">
        <v>2305</v>
      </c>
      <c r="B799" s="3" t="s">
        <v>2310</v>
      </c>
      <c r="C799" s="3" t="s">
        <v>158</v>
      </c>
      <c r="D799" s="3" t="s">
        <v>1159</v>
      </c>
      <c r="E799" s="3" t="s">
        <v>1175</v>
      </c>
      <c r="F799" s="3" t="s">
        <v>109</v>
      </c>
      <c r="G799" s="3" t="s">
        <v>2311</v>
      </c>
      <c r="H799" s="2"/>
      <c r="I799" s="2"/>
      <c r="J799" s="2"/>
      <c r="K799" s="2"/>
      <c r="L799" s="2"/>
      <c r="M799" s="2"/>
      <c r="N799" s="2"/>
      <c r="O799" s="2"/>
      <c r="P799" s="2"/>
      <c r="Q799" s="2"/>
      <c r="R799" s="2"/>
      <c r="S799" s="2"/>
      <c r="T799" s="2"/>
      <c r="U799" s="2"/>
      <c r="V799" s="2"/>
    </row>
    <row r="800" spans="1:22" ht="63.75" hidden="1" x14ac:dyDescent="0.2">
      <c r="A800" s="3" t="s">
        <v>2305</v>
      </c>
      <c r="B800" s="3" t="s">
        <v>2312</v>
      </c>
      <c r="C800" s="3" t="s">
        <v>158</v>
      </c>
      <c r="D800" s="3" t="s">
        <v>1159</v>
      </c>
      <c r="E800" s="3" t="s">
        <v>1163</v>
      </c>
      <c r="F800" s="3" t="s">
        <v>109</v>
      </c>
      <c r="G800" s="3" t="s">
        <v>2313</v>
      </c>
      <c r="H800" s="2"/>
      <c r="I800" s="2"/>
      <c r="J800" s="2"/>
      <c r="K800" s="2"/>
      <c r="L800" s="2"/>
      <c r="M800" s="2"/>
      <c r="N800" s="2"/>
      <c r="O800" s="2"/>
      <c r="P800" s="2"/>
      <c r="Q800" s="2"/>
      <c r="R800" s="2"/>
      <c r="S800" s="2"/>
      <c r="T800" s="2"/>
      <c r="U800" s="2"/>
      <c r="V800" s="2"/>
    </row>
    <row r="801" spans="1:22" ht="25.5" hidden="1" x14ac:dyDescent="0.2">
      <c r="A801" s="3" t="s">
        <v>2305</v>
      </c>
      <c r="B801" s="3" t="s">
        <v>2314</v>
      </c>
      <c r="C801" s="3" t="s">
        <v>158</v>
      </c>
      <c r="D801" s="3" t="s">
        <v>1159</v>
      </c>
      <c r="E801" s="3" t="s">
        <v>1065</v>
      </c>
      <c r="F801" s="3" t="s">
        <v>109</v>
      </c>
      <c r="G801" s="3" t="s">
        <v>2315</v>
      </c>
      <c r="H801" s="2"/>
      <c r="I801" s="2"/>
      <c r="J801" s="2"/>
      <c r="K801" s="2"/>
      <c r="L801" s="2"/>
      <c r="M801" s="2"/>
      <c r="N801" s="2"/>
      <c r="O801" s="2"/>
      <c r="P801" s="2"/>
      <c r="Q801" s="2"/>
      <c r="R801" s="2"/>
      <c r="S801" s="2"/>
      <c r="T801" s="2"/>
      <c r="U801" s="2"/>
      <c r="V801" s="2"/>
    </row>
    <row r="802" spans="1:22" ht="25.5" hidden="1" x14ac:dyDescent="0.2">
      <c r="A802" s="3" t="s">
        <v>2305</v>
      </c>
      <c r="B802" s="3" t="s">
        <v>2316</v>
      </c>
      <c r="C802" s="3" t="s">
        <v>158</v>
      </c>
      <c r="D802" s="3" t="s">
        <v>1159</v>
      </c>
      <c r="E802" s="3" t="s">
        <v>1293</v>
      </c>
      <c r="F802" s="3" t="s">
        <v>103</v>
      </c>
      <c r="G802" s="3" t="s">
        <v>2317</v>
      </c>
      <c r="H802" s="2"/>
      <c r="I802" s="2"/>
      <c r="J802" s="2"/>
      <c r="K802" s="2"/>
      <c r="L802" s="2"/>
      <c r="M802" s="2"/>
      <c r="N802" s="2"/>
      <c r="O802" s="2"/>
      <c r="P802" s="2"/>
      <c r="Q802" s="2"/>
      <c r="R802" s="2"/>
      <c r="S802" s="2"/>
      <c r="T802" s="2"/>
      <c r="U802" s="2"/>
      <c r="V802" s="2"/>
    </row>
    <row r="803" spans="1:22" ht="25.5" hidden="1" x14ac:dyDescent="0.2">
      <c r="A803" s="3" t="s">
        <v>2305</v>
      </c>
      <c r="B803" s="3" t="s">
        <v>2318</v>
      </c>
      <c r="C803" s="3" t="s">
        <v>158</v>
      </c>
      <c r="D803" s="3" t="s">
        <v>1159</v>
      </c>
      <c r="E803" s="3" t="s">
        <v>142</v>
      </c>
      <c r="F803" s="3" t="s">
        <v>109</v>
      </c>
      <c r="G803" s="3" t="s">
        <v>2319</v>
      </c>
      <c r="H803" s="2"/>
      <c r="I803" s="2"/>
      <c r="J803" s="2"/>
      <c r="K803" s="2"/>
      <c r="L803" s="2"/>
      <c r="M803" s="2"/>
      <c r="N803" s="2"/>
      <c r="O803" s="2"/>
      <c r="P803" s="2"/>
      <c r="Q803" s="2"/>
      <c r="R803" s="2"/>
      <c r="S803" s="2"/>
      <c r="T803" s="2"/>
      <c r="U803" s="2"/>
      <c r="V803" s="2"/>
    </row>
    <row r="804" spans="1:22" ht="12.75" hidden="1" x14ac:dyDescent="0.2">
      <c r="A804" s="3" t="s">
        <v>2320</v>
      </c>
      <c r="B804" s="3" t="s">
        <v>2321</v>
      </c>
      <c r="C804" s="3" t="s">
        <v>158</v>
      </c>
      <c r="D804" s="3" t="s">
        <v>1159</v>
      </c>
      <c r="E804" s="3" t="s">
        <v>1175</v>
      </c>
      <c r="F804" s="3" t="s">
        <v>109</v>
      </c>
      <c r="G804" s="3" t="s">
        <v>2322</v>
      </c>
      <c r="H804" s="2"/>
      <c r="I804" s="2"/>
      <c r="J804" s="2"/>
      <c r="K804" s="2"/>
      <c r="L804" s="2"/>
      <c r="M804" s="2"/>
      <c r="N804" s="2"/>
      <c r="O804" s="2"/>
      <c r="P804" s="2"/>
      <c r="Q804" s="2"/>
      <c r="R804" s="2"/>
      <c r="S804" s="2"/>
      <c r="T804" s="2"/>
      <c r="U804" s="2"/>
      <c r="V804" s="2"/>
    </row>
    <row r="805" spans="1:22" ht="25.5" hidden="1" x14ac:dyDescent="0.2">
      <c r="A805" s="3" t="s">
        <v>2320</v>
      </c>
      <c r="B805" s="3" t="s">
        <v>2323</v>
      </c>
      <c r="C805" s="3" t="s">
        <v>158</v>
      </c>
      <c r="D805" s="3" t="s">
        <v>1159</v>
      </c>
      <c r="E805" s="3" t="s">
        <v>1171</v>
      </c>
      <c r="F805" s="3" t="s">
        <v>109</v>
      </c>
      <c r="G805" s="3" t="s">
        <v>2324</v>
      </c>
      <c r="H805" s="2"/>
      <c r="I805" s="2"/>
      <c r="J805" s="2"/>
      <c r="K805" s="2"/>
      <c r="L805" s="2"/>
      <c r="M805" s="2"/>
      <c r="N805" s="2"/>
      <c r="O805" s="2"/>
      <c r="P805" s="2"/>
      <c r="Q805" s="2"/>
      <c r="R805" s="2"/>
      <c r="S805" s="2"/>
      <c r="T805" s="2"/>
      <c r="U805" s="2"/>
      <c r="V805" s="2"/>
    </row>
    <row r="806" spans="1:22" ht="25.5" hidden="1" x14ac:dyDescent="0.2">
      <c r="A806" s="3" t="s">
        <v>2320</v>
      </c>
      <c r="B806" s="3" t="s">
        <v>2325</v>
      </c>
      <c r="C806" s="3" t="s">
        <v>158</v>
      </c>
      <c r="D806" s="3" t="s">
        <v>1159</v>
      </c>
      <c r="E806" s="3" t="s">
        <v>1253</v>
      </c>
      <c r="F806" s="3" t="s">
        <v>109</v>
      </c>
      <c r="G806" s="3" t="s">
        <v>2326</v>
      </c>
      <c r="H806" s="2"/>
      <c r="I806" s="2"/>
      <c r="J806" s="2"/>
      <c r="K806" s="2"/>
      <c r="L806" s="2"/>
      <c r="M806" s="2"/>
      <c r="N806" s="2"/>
      <c r="O806" s="2"/>
      <c r="P806" s="2"/>
      <c r="Q806" s="2"/>
      <c r="R806" s="2"/>
      <c r="S806" s="2"/>
      <c r="T806" s="2"/>
      <c r="U806" s="2"/>
      <c r="V806" s="2"/>
    </row>
    <row r="807" spans="1:22" ht="63.75" hidden="1" x14ac:dyDescent="0.2">
      <c r="A807" s="3" t="s">
        <v>2327</v>
      </c>
      <c r="B807" s="3" t="s">
        <v>2328</v>
      </c>
      <c r="C807" s="3" t="s">
        <v>158</v>
      </c>
      <c r="D807" s="3" t="s">
        <v>1159</v>
      </c>
      <c r="E807" s="3" t="s">
        <v>1179</v>
      </c>
      <c r="F807" s="3" t="s">
        <v>109</v>
      </c>
      <c r="G807" s="3" t="s">
        <v>2329</v>
      </c>
      <c r="H807" s="2"/>
      <c r="I807" s="2"/>
      <c r="J807" s="2"/>
      <c r="K807" s="2"/>
      <c r="L807" s="2"/>
      <c r="M807" s="2"/>
      <c r="N807" s="2"/>
      <c r="O807" s="2"/>
      <c r="P807" s="2"/>
      <c r="Q807" s="2"/>
      <c r="R807" s="2"/>
      <c r="S807" s="2"/>
      <c r="T807" s="2"/>
      <c r="U807" s="2"/>
      <c r="V807" s="2"/>
    </row>
    <row r="808" spans="1:22" ht="25.5" hidden="1" x14ac:dyDescent="0.2">
      <c r="A808" s="3" t="s">
        <v>2327</v>
      </c>
      <c r="B808" s="3" t="s">
        <v>2330</v>
      </c>
      <c r="C808" s="3" t="s">
        <v>158</v>
      </c>
      <c r="D808" s="3" t="s">
        <v>1159</v>
      </c>
      <c r="E808" s="3" t="s">
        <v>1163</v>
      </c>
      <c r="F808" s="3" t="s">
        <v>109</v>
      </c>
      <c r="G808" s="3" t="s">
        <v>2331</v>
      </c>
      <c r="H808" s="2"/>
      <c r="I808" s="2"/>
      <c r="J808" s="2"/>
      <c r="K808" s="2"/>
      <c r="L808" s="2"/>
      <c r="M808" s="2"/>
      <c r="N808" s="2"/>
      <c r="O808" s="2"/>
      <c r="P808" s="2"/>
      <c r="Q808" s="2"/>
      <c r="R808" s="2"/>
      <c r="S808" s="2"/>
      <c r="T808" s="2"/>
      <c r="U808" s="2"/>
      <c r="V808" s="2"/>
    </row>
    <row r="809" spans="1:22" ht="25.5" hidden="1" x14ac:dyDescent="0.2">
      <c r="A809" s="3" t="s">
        <v>2327</v>
      </c>
      <c r="B809" s="3" t="s">
        <v>2332</v>
      </c>
      <c r="C809" s="3" t="s">
        <v>158</v>
      </c>
      <c r="D809" s="3" t="s">
        <v>1159</v>
      </c>
      <c r="E809" s="3" t="s">
        <v>1201</v>
      </c>
      <c r="F809" s="3" t="s">
        <v>109</v>
      </c>
      <c r="G809" s="3" t="s">
        <v>2333</v>
      </c>
      <c r="H809" s="2"/>
      <c r="I809" s="2"/>
      <c r="J809" s="2"/>
      <c r="K809" s="2"/>
      <c r="L809" s="2"/>
      <c r="M809" s="2"/>
      <c r="N809" s="2"/>
      <c r="O809" s="2"/>
      <c r="P809" s="2"/>
      <c r="Q809" s="2"/>
      <c r="R809" s="2"/>
      <c r="S809" s="2"/>
      <c r="T809" s="2"/>
      <c r="U809" s="2"/>
      <c r="V809" s="2"/>
    </row>
    <row r="810" spans="1:22" ht="25.5" hidden="1" x14ac:dyDescent="0.2">
      <c r="A810" s="3" t="s">
        <v>2327</v>
      </c>
      <c r="B810" s="3" t="s">
        <v>2334</v>
      </c>
      <c r="C810" s="3" t="s">
        <v>158</v>
      </c>
      <c r="D810" s="3" t="s">
        <v>1159</v>
      </c>
      <c r="E810" s="3" t="s">
        <v>1171</v>
      </c>
      <c r="F810" s="3" t="s">
        <v>109</v>
      </c>
      <c r="G810" s="3" t="s">
        <v>2335</v>
      </c>
      <c r="H810" s="2"/>
      <c r="I810" s="2"/>
      <c r="J810" s="2"/>
      <c r="K810" s="2"/>
      <c r="L810" s="2"/>
      <c r="M810" s="2"/>
      <c r="N810" s="2"/>
      <c r="O810" s="2"/>
      <c r="P810" s="2"/>
      <c r="Q810" s="2"/>
      <c r="R810" s="2"/>
      <c r="S810" s="2"/>
      <c r="T810" s="2"/>
      <c r="U810" s="2"/>
      <c r="V810" s="2"/>
    </row>
    <row r="811" spans="1:22" ht="25.5" hidden="1" x14ac:dyDescent="0.2">
      <c r="A811" s="3" t="s">
        <v>2336</v>
      </c>
      <c r="B811" s="3" t="s">
        <v>2337</v>
      </c>
      <c r="C811" s="3" t="s">
        <v>158</v>
      </c>
      <c r="D811" s="3" t="s">
        <v>1159</v>
      </c>
      <c r="E811" s="3" t="s">
        <v>1179</v>
      </c>
      <c r="F811" s="3" t="s">
        <v>109</v>
      </c>
      <c r="G811" s="3" t="s">
        <v>2338</v>
      </c>
      <c r="H811" s="2"/>
      <c r="I811" s="2"/>
      <c r="J811" s="2"/>
      <c r="K811" s="2"/>
      <c r="L811" s="2"/>
      <c r="M811" s="2"/>
      <c r="N811" s="2"/>
      <c r="O811" s="2"/>
      <c r="P811" s="2"/>
      <c r="Q811" s="2"/>
      <c r="R811" s="2"/>
      <c r="S811" s="2"/>
      <c r="T811" s="2"/>
      <c r="U811" s="2"/>
      <c r="V811" s="2"/>
    </row>
    <row r="812" spans="1:22" ht="12.75" hidden="1" x14ac:dyDescent="0.2">
      <c r="A812" s="3" t="s">
        <v>2339</v>
      </c>
      <c r="B812" s="3" t="s">
        <v>2340</v>
      </c>
      <c r="C812" s="3" t="s">
        <v>158</v>
      </c>
      <c r="D812" s="3" t="s">
        <v>1159</v>
      </c>
      <c r="E812" s="3" t="s">
        <v>1175</v>
      </c>
      <c r="F812" s="3" t="s">
        <v>109</v>
      </c>
      <c r="G812" s="3" t="s">
        <v>2341</v>
      </c>
      <c r="H812" s="2"/>
      <c r="I812" s="2"/>
      <c r="J812" s="2"/>
      <c r="K812" s="2"/>
      <c r="L812" s="2"/>
      <c r="M812" s="2"/>
      <c r="N812" s="2"/>
      <c r="O812" s="2"/>
      <c r="P812" s="2"/>
      <c r="Q812" s="2"/>
      <c r="R812" s="2"/>
      <c r="S812" s="2"/>
      <c r="T812" s="2"/>
      <c r="U812" s="2"/>
      <c r="V812" s="2"/>
    </row>
    <row r="813" spans="1:22" ht="25.5" hidden="1" x14ac:dyDescent="0.2">
      <c r="A813" s="3" t="s">
        <v>2342</v>
      </c>
      <c r="B813" s="3" t="s">
        <v>2343</v>
      </c>
      <c r="C813" s="3" t="s">
        <v>107</v>
      </c>
      <c r="D813" s="3" t="s">
        <v>1159</v>
      </c>
      <c r="E813" s="3" t="s">
        <v>1175</v>
      </c>
      <c r="F813" s="3" t="s">
        <v>109</v>
      </c>
      <c r="G813" s="3" t="s">
        <v>2344</v>
      </c>
      <c r="H813" s="2"/>
      <c r="I813" s="2"/>
      <c r="J813" s="2"/>
      <c r="K813" s="2"/>
      <c r="L813" s="2"/>
      <c r="M813" s="2"/>
      <c r="N813" s="2"/>
      <c r="O813" s="2"/>
      <c r="P813" s="2"/>
      <c r="Q813" s="2"/>
      <c r="R813" s="2"/>
      <c r="S813" s="2"/>
      <c r="T813" s="2"/>
      <c r="U813" s="2"/>
      <c r="V813" s="2"/>
    </row>
    <row r="814" spans="1:22" ht="25.5" hidden="1" x14ac:dyDescent="0.2">
      <c r="A814" s="3" t="s">
        <v>2342</v>
      </c>
      <c r="B814" s="3" t="s">
        <v>2345</v>
      </c>
      <c r="C814" s="3" t="s">
        <v>107</v>
      </c>
      <c r="D814" s="3" t="s">
        <v>1159</v>
      </c>
      <c r="E814" s="3" t="s">
        <v>1185</v>
      </c>
      <c r="F814" s="3" t="s">
        <v>121</v>
      </c>
      <c r="G814" s="3" t="s">
        <v>2346</v>
      </c>
      <c r="H814" s="2"/>
      <c r="I814" s="2"/>
      <c r="J814" s="2"/>
      <c r="K814" s="2"/>
      <c r="L814" s="2"/>
      <c r="M814" s="2"/>
      <c r="N814" s="2"/>
      <c r="O814" s="2"/>
      <c r="P814" s="2"/>
      <c r="Q814" s="2"/>
      <c r="R814" s="2"/>
      <c r="S814" s="2"/>
      <c r="T814" s="2"/>
      <c r="U814" s="2"/>
      <c r="V814" s="2"/>
    </row>
    <row r="815" spans="1:22" ht="25.5" hidden="1" x14ac:dyDescent="0.2">
      <c r="A815" s="3" t="s">
        <v>2342</v>
      </c>
      <c r="B815" s="3" t="s">
        <v>2347</v>
      </c>
      <c r="C815" s="3" t="s">
        <v>107</v>
      </c>
      <c r="D815" s="3" t="s">
        <v>1159</v>
      </c>
      <c r="E815" s="3" t="s">
        <v>1698</v>
      </c>
      <c r="F815" s="3" t="s">
        <v>109</v>
      </c>
      <c r="G815" s="3" t="s">
        <v>2348</v>
      </c>
      <c r="H815" s="2"/>
      <c r="I815" s="2"/>
      <c r="J815" s="2"/>
      <c r="K815" s="2"/>
      <c r="L815" s="2"/>
      <c r="M815" s="2"/>
      <c r="N815" s="2"/>
      <c r="O815" s="2"/>
      <c r="P815" s="2"/>
      <c r="Q815" s="2"/>
      <c r="R815" s="2"/>
      <c r="S815" s="2"/>
      <c r="T815" s="2"/>
      <c r="U815" s="2"/>
      <c r="V815" s="2"/>
    </row>
    <row r="816" spans="1:22" ht="25.5" hidden="1" x14ac:dyDescent="0.2">
      <c r="A816" s="3" t="s">
        <v>2342</v>
      </c>
      <c r="B816" s="3" t="s">
        <v>2349</v>
      </c>
      <c r="C816" s="3" t="s">
        <v>107</v>
      </c>
      <c r="D816" s="3" t="s">
        <v>1159</v>
      </c>
      <c r="E816" s="3" t="s">
        <v>1188</v>
      </c>
      <c r="F816" s="3" t="s">
        <v>109</v>
      </c>
      <c r="G816" s="3" t="s">
        <v>2350</v>
      </c>
      <c r="H816" s="2"/>
      <c r="I816" s="2"/>
      <c r="J816" s="2"/>
      <c r="K816" s="2"/>
      <c r="L816" s="2"/>
      <c r="M816" s="2"/>
      <c r="N816" s="2"/>
      <c r="O816" s="2"/>
      <c r="P816" s="2"/>
      <c r="Q816" s="2"/>
      <c r="R816" s="2"/>
      <c r="S816" s="2"/>
      <c r="T816" s="2"/>
      <c r="U816" s="2"/>
      <c r="V816" s="2"/>
    </row>
    <row r="817" spans="1:22" ht="25.5" hidden="1" x14ac:dyDescent="0.2">
      <c r="A817" s="3" t="s">
        <v>2351</v>
      </c>
      <c r="B817" s="3" t="s">
        <v>2352</v>
      </c>
      <c r="C817" s="3" t="s">
        <v>149</v>
      </c>
      <c r="D817" s="3" t="s">
        <v>1159</v>
      </c>
      <c r="E817" s="3" t="s">
        <v>1266</v>
      </c>
      <c r="F817" s="3" t="s">
        <v>103</v>
      </c>
      <c r="G817" s="3" t="s">
        <v>2353</v>
      </c>
      <c r="H817" s="2"/>
      <c r="I817" s="2"/>
      <c r="J817" s="2"/>
      <c r="K817" s="2"/>
      <c r="L817" s="2"/>
      <c r="M817" s="2"/>
      <c r="N817" s="2"/>
      <c r="O817" s="2"/>
      <c r="P817" s="2"/>
      <c r="Q817" s="2"/>
      <c r="R817" s="2"/>
      <c r="S817" s="2"/>
      <c r="T817" s="2"/>
      <c r="U817" s="2"/>
      <c r="V817" s="2"/>
    </row>
    <row r="818" spans="1:22" ht="25.5" hidden="1" x14ac:dyDescent="0.2">
      <c r="A818" s="3" t="s">
        <v>2351</v>
      </c>
      <c r="B818" s="3" t="s">
        <v>2354</v>
      </c>
      <c r="C818" s="3" t="s">
        <v>149</v>
      </c>
      <c r="D818" s="3" t="s">
        <v>1159</v>
      </c>
      <c r="E818" s="3" t="s">
        <v>1182</v>
      </c>
      <c r="F818" s="3" t="s">
        <v>121</v>
      </c>
      <c r="G818" s="3" t="s">
        <v>2355</v>
      </c>
      <c r="H818" s="2"/>
      <c r="I818" s="2"/>
      <c r="J818" s="2"/>
      <c r="K818" s="2"/>
      <c r="L818" s="2"/>
      <c r="M818" s="2"/>
      <c r="N818" s="2"/>
      <c r="O818" s="2"/>
      <c r="P818" s="2"/>
      <c r="Q818" s="2"/>
      <c r="R818" s="2"/>
      <c r="S818" s="2"/>
      <c r="T818" s="2"/>
      <c r="U818" s="2"/>
      <c r="V818" s="2"/>
    </row>
    <row r="819" spans="1:22" ht="25.5" hidden="1" x14ac:dyDescent="0.2">
      <c r="A819" s="3" t="s">
        <v>2351</v>
      </c>
      <c r="B819" s="3" t="s">
        <v>2356</v>
      </c>
      <c r="C819" s="3" t="s">
        <v>149</v>
      </c>
      <c r="D819" s="3" t="s">
        <v>1159</v>
      </c>
      <c r="E819" s="3" t="s">
        <v>1163</v>
      </c>
      <c r="F819" s="3" t="s">
        <v>103</v>
      </c>
      <c r="G819" s="3" t="s">
        <v>2357</v>
      </c>
      <c r="H819" s="2"/>
      <c r="I819" s="2"/>
      <c r="J819" s="2"/>
      <c r="K819" s="2"/>
      <c r="L819" s="2"/>
      <c r="M819" s="2"/>
      <c r="N819" s="2"/>
      <c r="O819" s="2"/>
      <c r="P819" s="2"/>
      <c r="Q819" s="2"/>
      <c r="R819" s="2"/>
      <c r="S819" s="2"/>
      <c r="T819" s="2"/>
      <c r="U819" s="2"/>
      <c r="V819" s="2"/>
    </row>
    <row r="820" spans="1:22" ht="25.5" hidden="1" x14ac:dyDescent="0.2">
      <c r="A820" s="3" t="s">
        <v>2351</v>
      </c>
      <c r="B820" s="3" t="s">
        <v>2358</v>
      </c>
      <c r="C820" s="3" t="s">
        <v>149</v>
      </c>
      <c r="D820" s="3" t="s">
        <v>1159</v>
      </c>
      <c r="E820" s="3" t="s">
        <v>1185</v>
      </c>
      <c r="F820" s="3" t="s">
        <v>121</v>
      </c>
      <c r="G820" s="3" t="s">
        <v>2359</v>
      </c>
      <c r="H820" s="2"/>
      <c r="I820" s="2"/>
      <c r="J820" s="2"/>
      <c r="K820" s="2"/>
      <c r="L820" s="2"/>
      <c r="M820" s="2"/>
      <c r="N820" s="2"/>
      <c r="O820" s="2"/>
      <c r="P820" s="2"/>
      <c r="Q820" s="2"/>
      <c r="R820" s="2"/>
      <c r="S820" s="2"/>
      <c r="T820" s="2"/>
      <c r="U820" s="2"/>
      <c r="V820" s="2"/>
    </row>
    <row r="821" spans="1:22" ht="51" hidden="1" x14ac:dyDescent="0.2">
      <c r="A821" s="3" t="s">
        <v>2351</v>
      </c>
      <c r="B821" s="3" t="s">
        <v>2360</v>
      </c>
      <c r="C821" s="3" t="s">
        <v>149</v>
      </c>
      <c r="D821" s="3" t="s">
        <v>1159</v>
      </c>
      <c r="E821" s="3" t="s">
        <v>1201</v>
      </c>
      <c r="F821" s="3" t="s">
        <v>103</v>
      </c>
      <c r="G821" s="3" t="s">
        <v>2361</v>
      </c>
      <c r="H821" s="2"/>
      <c r="I821" s="2"/>
      <c r="J821" s="2"/>
      <c r="K821" s="2"/>
      <c r="L821" s="2"/>
      <c r="M821" s="2"/>
      <c r="N821" s="2"/>
      <c r="O821" s="2"/>
      <c r="P821" s="2"/>
      <c r="Q821" s="2"/>
      <c r="R821" s="2"/>
      <c r="S821" s="2"/>
      <c r="T821" s="2"/>
      <c r="U821" s="2"/>
      <c r="V821" s="2"/>
    </row>
    <row r="822" spans="1:22" ht="12.75" hidden="1" x14ac:dyDescent="0.2">
      <c r="A822" s="3" t="s">
        <v>2351</v>
      </c>
      <c r="B822" s="3" t="s">
        <v>2362</v>
      </c>
      <c r="C822" s="3" t="s">
        <v>149</v>
      </c>
      <c r="D822" s="3" t="s">
        <v>1159</v>
      </c>
      <c r="E822" s="3" t="s">
        <v>1293</v>
      </c>
      <c r="F822" s="3" t="s">
        <v>103</v>
      </c>
      <c r="G822" s="3" t="s">
        <v>2363</v>
      </c>
      <c r="H822" s="2"/>
      <c r="I822" s="2"/>
      <c r="J822" s="2"/>
      <c r="K822" s="2"/>
      <c r="L822" s="2"/>
      <c r="M822" s="2"/>
      <c r="N822" s="2"/>
      <c r="O822" s="2"/>
      <c r="P822" s="2"/>
      <c r="Q822" s="2"/>
      <c r="R822" s="2"/>
      <c r="S822" s="2"/>
      <c r="T822" s="2"/>
      <c r="U822" s="2"/>
      <c r="V822" s="2"/>
    </row>
    <row r="823" spans="1:22" ht="25.5" hidden="1" x14ac:dyDescent="0.2">
      <c r="A823" s="3" t="s">
        <v>2351</v>
      </c>
      <c r="B823" s="3" t="s">
        <v>2364</v>
      </c>
      <c r="C823" s="3" t="s">
        <v>149</v>
      </c>
      <c r="D823" s="3" t="s">
        <v>1159</v>
      </c>
      <c r="E823" s="3" t="s">
        <v>1171</v>
      </c>
      <c r="F823" s="3" t="s">
        <v>103</v>
      </c>
      <c r="G823" s="3" t="s">
        <v>2365</v>
      </c>
      <c r="H823" s="2"/>
      <c r="I823" s="2"/>
      <c r="J823" s="2"/>
      <c r="K823" s="2"/>
      <c r="L823" s="2"/>
      <c r="M823" s="2"/>
      <c r="N823" s="2"/>
      <c r="O823" s="2"/>
      <c r="P823" s="2"/>
      <c r="Q823" s="2"/>
      <c r="R823" s="2"/>
      <c r="S823" s="2"/>
      <c r="T823" s="2"/>
      <c r="U823" s="2"/>
      <c r="V823" s="2"/>
    </row>
    <row r="824" spans="1:22" ht="38.25" hidden="1" x14ac:dyDescent="0.2">
      <c r="A824" s="3" t="s">
        <v>2366</v>
      </c>
      <c r="B824" s="3" t="s">
        <v>2367</v>
      </c>
      <c r="C824" s="3" t="s">
        <v>287</v>
      </c>
      <c r="D824" s="3" t="s">
        <v>1159</v>
      </c>
      <c r="E824" s="3" t="s">
        <v>1232</v>
      </c>
      <c r="F824" s="3" t="s">
        <v>109</v>
      </c>
      <c r="G824" s="3" t="s">
        <v>2368</v>
      </c>
      <c r="H824" s="2"/>
      <c r="I824" s="2"/>
      <c r="J824" s="2"/>
      <c r="K824" s="2"/>
      <c r="L824" s="2"/>
      <c r="M824" s="2"/>
      <c r="N824" s="2"/>
      <c r="O824" s="2"/>
      <c r="P824" s="2"/>
      <c r="Q824" s="2"/>
      <c r="R824" s="2"/>
      <c r="S824" s="2"/>
      <c r="T824" s="2"/>
      <c r="U824" s="2"/>
      <c r="V824" s="2"/>
    </row>
    <row r="825" spans="1:22" ht="25.5" hidden="1" x14ac:dyDescent="0.2">
      <c r="A825" s="3" t="s">
        <v>2369</v>
      </c>
      <c r="B825" s="3" t="s">
        <v>2370</v>
      </c>
      <c r="C825" s="3" t="s">
        <v>107</v>
      </c>
      <c r="D825" s="3" t="s">
        <v>1159</v>
      </c>
      <c r="E825" s="3" t="s">
        <v>1266</v>
      </c>
      <c r="F825" s="3" t="s">
        <v>103</v>
      </c>
      <c r="G825" s="3" t="s">
        <v>2371</v>
      </c>
      <c r="H825" s="2"/>
      <c r="I825" s="2"/>
      <c r="J825" s="2"/>
      <c r="K825" s="2"/>
      <c r="L825" s="2"/>
      <c r="M825" s="2"/>
      <c r="N825" s="2"/>
      <c r="O825" s="2"/>
      <c r="P825" s="2"/>
      <c r="Q825" s="2"/>
      <c r="R825" s="2"/>
      <c r="S825" s="2"/>
      <c r="T825" s="2"/>
      <c r="U825" s="2"/>
      <c r="V825" s="2"/>
    </row>
    <row r="826" spans="1:22" ht="12.75" hidden="1" x14ac:dyDescent="0.2">
      <c r="A826" s="3" t="s">
        <v>2369</v>
      </c>
      <c r="B826" s="3" t="s">
        <v>2372</v>
      </c>
      <c r="C826" s="3" t="s">
        <v>107</v>
      </c>
      <c r="D826" s="3" t="s">
        <v>1159</v>
      </c>
      <c r="E826" s="3" t="s">
        <v>1175</v>
      </c>
      <c r="F826" s="3" t="s">
        <v>103</v>
      </c>
      <c r="G826" s="3" t="s">
        <v>2373</v>
      </c>
      <c r="H826" s="2"/>
      <c r="I826" s="2"/>
      <c r="J826" s="2"/>
      <c r="K826" s="2"/>
      <c r="L826" s="2"/>
      <c r="M826" s="2"/>
      <c r="N826" s="2"/>
      <c r="O826" s="2"/>
      <c r="P826" s="2"/>
      <c r="Q826" s="2"/>
      <c r="R826" s="2"/>
      <c r="S826" s="2"/>
      <c r="T826" s="2"/>
      <c r="U826" s="2"/>
      <c r="V826" s="2"/>
    </row>
    <row r="827" spans="1:22" ht="25.5" hidden="1" x14ac:dyDescent="0.2">
      <c r="A827" s="3" t="s">
        <v>2369</v>
      </c>
      <c r="B827" s="3" t="s">
        <v>2374</v>
      </c>
      <c r="C827" s="3" t="s">
        <v>107</v>
      </c>
      <c r="D827" s="3" t="s">
        <v>1159</v>
      </c>
      <c r="E827" s="3" t="s">
        <v>1182</v>
      </c>
      <c r="F827" s="3" t="s">
        <v>121</v>
      </c>
      <c r="G827" s="3" t="s">
        <v>2375</v>
      </c>
      <c r="H827" s="2"/>
      <c r="I827" s="2"/>
      <c r="J827" s="2"/>
      <c r="K827" s="2"/>
      <c r="L827" s="2"/>
      <c r="M827" s="2"/>
      <c r="N827" s="2"/>
      <c r="O827" s="2"/>
      <c r="P827" s="2"/>
      <c r="Q827" s="2"/>
      <c r="R827" s="2"/>
      <c r="S827" s="2"/>
      <c r="T827" s="2"/>
      <c r="U827" s="2"/>
      <c r="V827" s="2"/>
    </row>
    <row r="828" spans="1:22" ht="25.5" hidden="1" x14ac:dyDescent="0.2">
      <c r="A828" s="3" t="s">
        <v>2369</v>
      </c>
      <c r="B828" s="3" t="s">
        <v>2376</v>
      </c>
      <c r="C828" s="3" t="s">
        <v>107</v>
      </c>
      <c r="D828" s="3" t="s">
        <v>1159</v>
      </c>
      <c r="E828" s="3" t="s">
        <v>1185</v>
      </c>
      <c r="F828" s="3" t="s">
        <v>103</v>
      </c>
      <c r="G828" s="3" t="s">
        <v>2377</v>
      </c>
      <c r="H828" s="2"/>
      <c r="I828" s="2"/>
      <c r="J828" s="2"/>
      <c r="K828" s="2"/>
      <c r="L828" s="2"/>
      <c r="M828" s="2"/>
      <c r="N828" s="2"/>
      <c r="O828" s="2"/>
      <c r="P828" s="2"/>
      <c r="Q828" s="2"/>
      <c r="R828" s="2"/>
      <c r="S828" s="2"/>
      <c r="T828" s="2"/>
      <c r="U828" s="2"/>
      <c r="V828" s="2"/>
    </row>
    <row r="829" spans="1:22" ht="25.5" hidden="1" x14ac:dyDescent="0.2">
      <c r="A829" s="3" t="s">
        <v>2369</v>
      </c>
      <c r="B829" s="3" t="s">
        <v>2378</v>
      </c>
      <c r="C829" s="3" t="s">
        <v>107</v>
      </c>
      <c r="D829" s="3" t="s">
        <v>1159</v>
      </c>
      <c r="E829" s="3" t="s">
        <v>1455</v>
      </c>
      <c r="F829" s="3" t="s">
        <v>121</v>
      </c>
      <c r="G829" s="3" t="s">
        <v>2379</v>
      </c>
      <c r="H829" s="2"/>
      <c r="I829" s="2"/>
      <c r="J829" s="2"/>
      <c r="K829" s="2"/>
      <c r="L829" s="2"/>
      <c r="M829" s="2"/>
      <c r="N829" s="2"/>
      <c r="O829" s="2"/>
      <c r="P829" s="2"/>
      <c r="Q829" s="2"/>
      <c r="R829" s="2"/>
      <c r="S829" s="2"/>
      <c r="T829" s="2"/>
      <c r="U829" s="2"/>
      <c r="V829" s="2"/>
    </row>
    <row r="830" spans="1:22" ht="12.75" hidden="1" x14ac:dyDescent="0.2">
      <c r="A830" s="3" t="s">
        <v>2369</v>
      </c>
      <c r="B830" s="3" t="s">
        <v>2380</v>
      </c>
      <c r="C830" s="3" t="s">
        <v>107</v>
      </c>
      <c r="D830" s="3" t="s">
        <v>1159</v>
      </c>
      <c r="E830" s="3" t="s">
        <v>1201</v>
      </c>
      <c r="F830" s="3" t="s">
        <v>109</v>
      </c>
      <c r="G830" s="3" t="s">
        <v>2381</v>
      </c>
      <c r="H830" s="2"/>
      <c r="I830" s="2"/>
      <c r="J830" s="2"/>
      <c r="K830" s="2"/>
      <c r="L830" s="2"/>
      <c r="M830" s="2"/>
      <c r="N830" s="2"/>
      <c r="O830" s="2"/>
      <c r="P830" s="2"/>
      <c r="Q830" s="2"/>
      <c r="R830" s="2"/>
      <c r="S830" s="2"/>
      <c r="T830" s="2"/>
      <c r="U830" s="2"/>
      <c r="V830" s="2"/>
    </row>
    <row r="831" spans="1:22" ht="12.75" hidden="1" x14ac:dyDescent="0.2">
      <c r="A831" s="3" t="s">
        <v>2369</v>
      </c>
      <c r="B831" s="3" t="s">
        <v>2382</v>
      </c>
      <c r="C831" s="3" t="s">
        <v>107</v>
      </c>
      <c r="D831" s="3" t="s">
        <v>1159</v>
      </c>
      <c r="E831" s="3" t="s">
        <v>1065</v>
      </c>
      <c r="F831" s="3" t="s">
        <v>109</v>
      </c>
      <c r="G831" s="3" t="s">
        <v>2383</v>
      </c>
      <c r="H831" s="2"/>
      <c r="I831" s="2"/>
      <c r="J831" s="2"/>
      <c r="K831" s="2"/>
      <c r="L831" s="2"/>
      <c r="M831" s="2"/>
      <c r="N831" s="2"/>
      <c r="O831" s="2"/>
      <c r="P831" s="2"/>
      <c r="Q831" s="2"/>
      <c r="R831" s="2"/>
      <c r="S831" s="2"/>
      <c r="T831" s="2"/>
      <c r="U831" s="2"/>
      <c r="V831" s="2"/>
    </row>
    <row r="832" spans="1:22" ht="25.5" hidden="1" x14ac:dyDescent="0.2">
      <c r="A832" s="3" t="s">
        <v>2369</v>
      </c>
      <c r="B832" s="3" t="s">
        <v>2384</v>
      </c>
      <c r="C832" s="3" t="s">
        <v>107</v>
      </c>
      <c r="D832" s="3" t="s">
        <v>1159</v>
      </c>
      <c r="E832" s="3" t="s">
        <v>1698</v>
      </c>
      <c r="F832" s="3" t="s">
        <v>109</v>
      </c>
      <c r="G832" s="3" t="s">
        <v>2385</v>
      </c>
      <c r="H832" s="2"/>
      <c r="I832" s="2"/>
      <c r="J832" s="2"/>
      <c r="K832" s="2"/>
      <c r="L832" s="2"/>
      <c r="M832" s="2"/>
      <c r="N832" s="2"/>
      <c r="O832" s="2"/>
      <c r="P832" s="2"/>
      <c r="Q832" s="2"/>
      <c r="R832" s="2"/>
      <c r="S832" s="2"/>
      <c r="T832" s="2"/>
      <c r="U832" s="2"/>
      <c r="V832" s="2"/>
    </row>
    <row r="833" spans="1:22" ht="25.5" hidden="1" x14ac:dyDescent="0.2">
      <c r="A833" s="3" t="s">
        <v>2369</v>
      </c>
      <c r="B833" s="3" t="s">
        <v>2386</v>
      </c>
      <c r="C833" s="3" t="s">
        <v>107</v>
      </c>
      <c r="D833" s="3" t="s">
        <v>1159</v>
      </c>
      <c r="E833" s="3" t="s">
        <v>1188</v>
      </c>
      <c r="F833" s="3" t="s">
        <v>109</v>
      </c>
      <c r="G833" s="3" t="s">
        <v>2387</v>
      </c>
      <c r="H833" s="2"/>
      <c r="I833" s="2"/>
      <c r="J833" s="2"/>
      <c r="K833" s="2"/>
      <c r="L833" s="2"/>
      <c r="M833" s="2"/>
      <c r="N833" s="2"/>
      <c r="O833" s="2"/>
      <c r="P833" s="2"/>
      <c r="Q833" s="2"/>
      <c r="R833" s="2"/>
      <c r="S833" s="2"/>
      <c r="T833" s="2"/>
      <c r="U833" s="2"/>
      <c r="V833" s="2"/>
    </row>
    <row r="834" spans="1:22" ht="12.75" hidden="1" x14ac:dyDescent="0.2">
      <c r="A834" s="3" t="s">
        <v>2369</v>
      </c>
      <c r="B834" s="3" t="s">
        <v>2388</v>
      </c>
      <c r="C834" s="3" t="s">
        <v>107</v>
      </c>
      <c r="D834" s="3" t="s">
        <v>1159</v>
      </c>
      <c r="E834" s="3" t="s">
        <v>1293</v>
      </c>
      <c r="F834" s="3" t="s">
        <v>103</v>
      </c>
      <c r="G834" s="3" t="s">
        <v>2389</v>
      </c>
      <c r="H834" s="2"/>
      <c r="I834" s="2"/>
      <c r="J834" s="2"/>
      <c r="K834" s="2"/>
      <c r="L834" s="2"/>
      <c r="M834" s="2"/>
      <c r="N834" s="2"/>
      <c r="O834" s="2"/>
      <c r="P834" s="2"/>
      <c r="Q834" s="2"/>
      <c r="R834" s="2"/>
      <c r="S834" s="2"/>
      <c r="T834" s="2"/>
      <c r="U834" s="2"/>
      <c r="V834" s="2"/>
    </row>
    <row r="835" spans="1:22" ht="25.5" hidden="1" x14ac:dyDescent="0.2">
      <c r="A835" s="3" t="s">
        <v>2369</v>
      </c>
      <c r="B835" s="3" t="s">
        <v>2390</v>
      </c>
      <c r="C835" s="3" t="s">
        <v>107</v>
      </c>
      <c r="D835" s="3" t="s">
        <v>1159</v>
      </c>
      <c r="E835" s="3" t="s">
        <v>1275</v>
      </c>
      <c r="F835" s="3" t="s">
        <v>121</v>
      </c>
      <c r="G835" s="3" t="s">
        <v>2391</v>
      </c>
      <c r="H835" s="2"/>
      <c r="I835" s="2"/>
      <c r="J835" s="2"/>
      <c r="K835" s="2"/>
      <c r="L835" s="2"/>
      <c r="M835" s="2"/>
      <c r="N835" s="2"/>
      <c r="O835" s="2"/>
      <c r="P835" s="2"/>
      <c r="Q835" s="2"/>
      <c r="R835" s="2"/>
      <c r="S835" s="2"/>
      <c r="T835" s="2"/>
      <c r="U835" s="2"/>
      <c r="V835" s="2"/>
    </row>
    <row r="836" spans="1:22" ht="51" hidden="1" x14ac:dyDescent="0.2">
      <c r="A836" s="3" t="s">
        <v>2392</v>
      </c>
      <c r="B836" s="3" t="s">
        <v>2393</v>
      </c>
      <c r="C836" s="3" t="s">
        <v>149</v>
      </c>
      <c r="D836" s="3" t="s">
        <v>1159</v>
      </c>
      <c r="E836" s="3" t="s">
        <v>1185</v>
      </c>
      <c r="F836" s="3" t="s">
        <v>109</v>
      </c>
      <c r="G836" s="3" t="s">
        <v>2394</v>
      </c>
      <c r="H836" s="2"/>
      <c r="I836" s="2"/>
      <c r="J836" s="2"/>
      <c r="K836" s="2"/>
      <c r="L836" s="2"/>
      <c r="M836" s="2"/>
      <c r="N836" s="2"/>
      <c r="O836" s="2"/>
      <c r="P836" s="2"/>
      <c r="Q836" s="2"/>
      <c r="R836" s="2"/>
      <c r="S836" s="2"/>
      <c r="T836" s="2"/>
      <c r="U836" s="2"/>
      <c r="V836" s="2"/>
    </row>
    <row r="837" spans="1:22" ht="25.5" hidden="1" x14ac:dyDescent="0.2">
      <c r="A837" s="3" t="s">
        <v>2395</v>
      </c>
      <c r="B837" s="3" t="s">
        <v>2396</v>
      </c>
      <c r="C837" s="3" t="s">
        <v>280</v>
      </c>
      <c r="D837" s="3" t="s">
        <v>1159</v>
      </c>
      <c r="E837" s="3" t="s">
        <v>1175</v>
      </c>
      <c r="F837" s="3" t="s">
        <v>109</v>
      </c>
      <c r="G837" s="3" t="s">
        <v>2397</v>
      </c>
      <c r="H837" s="2"/>
      <c r="I837" s="2"/>
      <c r="J837" s="2"/>
      <c r="K837" s="2"/>
      <c r="L837" s="2"/>
      <c r="M837" s="2"/>
      <c r="N837" s="2"/>
      <c r="O837" s="2"/>
      <c r="P837" s="2"/>
      <c r="Q837" s="2"/>
      <c r="R837" s="2"/>
      <c r="S837" s="2"/>
      <c r="T837" s="2"/>
      <c r="U837" s="2"/>
      <c r="V837" s="2"/>
    </row>
    <row r="838" spans="1:22" ht="25.5" hidden="1" x14ac:dyDescent="0.2">
      <c r="A838" s="3" t="s">
        <v>2395</v>
      </c>
      <c r="B838" s="3" t="s">
        <v>2398</v>
      </c>
      <c r="C838" s="3" t="s">
        <v>280</v>
      </c>
      <c r="D838" s="3" t="s">
        <v>1159</v>
      </c>
      <c r="E838" s="3" t="s">
        <v>1201</v>
      </c>
      <c r="F838" s="3" t="s">
        <v>109</v>
      </c>
      <c r="G838" s="3" t="s">
        <v>2399</v>
      </c>
      <c r="H838" s="2"/>
      <c r="I838" s="2"/>
      <c r="J838" s="2"/>
      <c r="K838" s="2"/>
      <c r="L838" s="2"/>
      <c r="M838" s="2"/>
      <c r="N838" s="2"/>
      <c r="O838" s="2"/>
      <c r="P838" s="2"/>
      <c r="Q838" s="2"/>
      <c r="R838" s="2"/>
      <c r="S838" s="2"/>
      <c r="T838" s="2"/>
      <c r="U838" s="2"/>
      <c r="V838" s="2"/>
    </row>
    <row r="839" spans="1:22" ht="25.5" hidden="1" x14ac:dyDescent="0.2">
      <c r="A839" s="3" t="s">
        <v>2400</v>
      </c>
      <c r="B839" s="3" t="s">
        <v>2401</v>
      </c>
      <c r="C839" s="3" t="s">
        <v>107</v>
      </c>
      <c r="D839" s="3" t="s">
        <v>1159</v>
      </c>
      <c r="E839" s="3" t="s">
        <v>1175</v>
      </c>
      <c r="F839" s="3" t="s">
        <v>109</v>
      </c>
      <c r="G839" s="3" t="s">
        <v>2402</v>
      </c>
      <c r="H839" s="2"/>
      <c r="I839" s="2"/>
      <c r="J839" s="2"/>
      <c r="K839" s="2"/>
      <c r="L839" s="2"/>
      <c r="M839" s="2"/>
      <c r="N839" s="2"/>
      <c r="O839" s="2"/>
      <c r="P839" s="2"/>
      <c r="Q839" s="2"/>
      <c r="R839" s="2"/>
      <c r="S839" s="2"/>
      <c r="T839" s="2"/>
      <c r="U839" s="2"/>
      <c r="V839" s="2"/>
    </row>
    <row r="840" spans="1:22" ht="25.5" hidden="1" x14ac:dyDescent="0.2">
      <c r="A840" s="3" t="s">
        <v>2403</v>
      </c>
      <c r="B840" s="3" t="s">
        <v>2404</v>
      </c>
      <c r="C840" s="3" t="s">
        <v>280</v>
      </c>
      <c r="D840" s="3" t="s">
        <v>1159</v>
      </c>
      <c r="E840" s="3" t="s">
        <v>1175</v>
      </c>
      <c r="F840" s="3" t="s">
        <v>103</v>
      </c>
      <c r="G840" s="3" t="s">
        <v>2405</v>
      </c>
      <c r="H840" s="2"/>
      <c r="I840" s="2"/>
      <c r="J840" s="2"/>
      <c r="K840" s="2"/>
      <c r="L840" s="2"/>
      <c r="M840" s="2"/>
      <c r="N840" s="2"/>
      <c r="O840" s="2"/>
      <c r="P840" s="2"/>
      <c r="Q840" s="2"/>
      <c r="R840" s="2"/>
      <c r="S840" s="2"/>
      <c r="T840" s="2"/>
      <c r="U840" s="2"/>
      <c r="V840" s="2"/>
    </row>
    <row r="841" spans="1:22" ht="25.5" hidden="1" x14ac:dyDescent="0.2">
      <c r="A841" s="3" t="s">
        <v>2403</v>
      </c>
      <c r="B841" s="3" t="s">
        <v>2406</v>
      </c>
      <c r="C841" s="3" t="s">
        <v>280</v>
      </c>
      <c r="D841" s="3" t="s">
        <v>1159</v>
      </c>
      <c r="E841" s="3" t="s">
        <v>1185</v>
      </c>
      <c r="F841" s="3" t="s">
        <v>103</v>
      </c>
      <c r="G841" s="3" t="s">
        <v>2407</v>
      </c>
      <c r="H841" s="2"/>
      <c r="I841" s="2"/>
      <c r="J841" s="2"/>
      <c r="K841" s="2"/>
      <c r="L841" s="2"/>
      <c r="M841" s="2"/>
      <c r="N841" s="2"/>
      <c r="O841" s="2"/>
      <c r="P841" s="2"/>
      <c r="Q841" s="2"/>
      <c r="R841" s="2"/>
      <c r="S841" s="2"/>
      <c r="T841" s="2"/>
      <c r="U841" s="2"/>
      <c r="V841" s="2"/>
    </row>
    <row r="842" spans="1:22" ht="25.5" hidden="1" x14ac:dyDescent="0.2">
      <c r="A842" s="3" t="s">
        <v>2403</v>
      </c>
      <c r="B842" s="3" t="s">
        <v>2408</v>
      </c>
      <c r="C842" s="3" t="s">
        <v>280</v>
      </c>
      <c r="D842" s="3" t="s">
        <v>1159</v>
      </c>
      <c r="E842" s="3" t="s">
        <v>1698</v>
      </c>
      <c r="F842" s="3" t="s">
        <v>109</v>
      </c>
      <c r="G842" s="3" t="s">
        <v>2409</v>
      </c>
      <c r="H842" s="2"/>
      <c r="I842" s="2"/>
      <c r="J842" s="2"/>
      <c r="K842" s="2"/>
      <c r="L842" s="2"/>
      <c r="M842" s="2"/>
      <c r="N842" s="2"/>
      <c r="O842" s="2"/>
      <c r="P842" s="2"/>
      <c r="Q842" s="2"/>
      <c r="R842" s="2"/>
      <c r="S842" s="2"/>
      <c r="T842" s="2"/>
      <c r="U842" s="2"/>
      <c r="V842" s="2"/>
    </row>
    <row r="843" spans="1:22" ht="25.5" hidden="1" x14ac:dyDescent="0.2">
      <c r="A843" s="3" t="s">
        <v>2403</v>
      </c>
      <c r="B843" s="3" t="s">
        <v>2410</v>
      </c>
      <c r="C843" s="3" t="s">
        <v>280</v>
      </c>
      <c r="D843" s="3" t="s">
        <v>1159</v>
      </c>
      <c r="E843" s="3" t="s">
        <v>1188</v>
      </c>
      <c r="F843" s="3" t="s">
        <v>103</v>
      </c>
      <c r="G843" s="3" t="s">
        <v>2411</v>
      </c>
      <c r="H843" s="2"/>
      <c r="I843" s="2"/>
      <c r="J843" s="2"/>
      <c r="K843" s="2"/>
      <c r="L843" s="2"/>
      <c r="M843" s="2"/>
      <c r="N843" s="2"/>
      <c r="O843" s="2"/>
      <c r="P843" s="2"/>
      <c r="Q843" s="2"/>
      <c r="R843" s="2"/>
      <c r="S843" s="2"/>
      <c r="T843" s="2"/>
      <c r="U843" s="2"/>
      <c r="V843" s="2"/>
    </row>
    <row r="844" spans="1:22" ht="25.5" hidden="1" x14ac:dyDescent="0.2">
      <c r="A844" s="3" t="s">
        <v>2403</v>
      </c>
      <c r="B844" s="3" t="s">
        <v>2412</v>
      </c>
      <c r="C844" s="3" t="s">
        <v>280</v>
      </c>
      <c r="D844" s="3" t="s">
        <v>1159</v>
      </c>
      <c r="E844" s="3" t="s">
        <v>1253</v>
      </c>
      <c r="F844" s="3" t="s">
        <v>109</v>
      </c>
      <c r="G844" s="3" t="s">
        <v>2413</v>
      </c>
      <c r="H844" s="2"/>
      <c r="I844" s="2"/>
      <c r="J844" s="2"/>
      <c r="K844" s="2"/>
      <c r="L844" s="2"/>
      <c r="M844" s="2"/>
      <c r="N844" s="2"/>
      <c r="O844" s="2"/>
      <c r="P844" s="2"/>
      <c r="Q844" s="2"/>
      <c r="R844" s="2"/>
      <c r="S844" s="2"/>
      <c r="T844" s="2"/>
      <c r="U844" s="2"/>
      <c r="V844" s="2"/>
    </row>
    <row r="845" spans="1:22" ht="25.5" hidden="1" x14ac:dyDescent="0.2">
      <c r="A845" s="3" t="s">
        <v>2414</v>
      </c>
      <c r="B845" s="3" t="s">
        <v>2415</v>
      </c>
      <c r="C845" s="3" t="s">
        <v>107</v>
      </c>
      <c r="D845" s="3" t="s">
        <v>1159</v>
      </c>
      <c r="E845" s="3" t="s">
        <v>1179</v>
      </c>
      <c r="F845" s="3" t="s">
        <v>109</v>
      </c>
      <c r="G845" s="3" t="s">
        <v>2416</v>
      </c>
      <c r="H845" s="2"/>
      <c r="I845" s="2"/>
      <c r="J845" s="2"/>
      <c r="K845" s="2"/>
      <c r="L845" s="2"/>
      <c r="M845" s="2"/>
      <c r="N845" s="2"/>
      <c r="O845" s="2"/>
      <c r="P845" s="2"/>
      <c r="Q845" s="2"/>
      <c r="R845" s="2"/>
      <c r="S845" s="2"/>
      <c r="T845" s="2"/>
      <c r="U845" s="2"/>
      <c r="V845" s="2"/>
    </row>
    <row r="846" spans="1:22" ht="25.5" hidden="1" x14ac:dyDescent="0.2">
      <c r="A846" s="3" t="s">
        <v>2414</v>
      </c>
      <c r="B846" s="3" t="s">
        <v>2417</v>
      </c>
      <c r="C846" s="3" t="s">
        <v>107</v>
      </c>
      <c r="D846" s="3" t="s">
        <v>1159</v>
      </c>
      <c r="E846" s="3" t="s">
        <v>1065</v>
      </c>
      <c r="F846" s="3" t="s">
        <v>109</v>
      </c>
      <c r="G846" s="3" t="s">
        <v>2418</v>
      </c>
      <c r="H846" s="2"/>
      <c r="I846" s="2"/>
      <c r="J846" s="2"/>
      <c r="K846" s="2"/>
      <c r="L846" s="2"/>
      <c r="M846" s="2"/>
      <c r="N846" s="2"/>
      <c r="O846" s="2"/>
      <c r="P846" s="2"/>
      <c r="Q846" s="2"/>
      <c r="R846" s="2"/>
      <c r="S846" s="2"/>
      <c r="T846" s="2"/>
      <c r="U846" s="2"/>
      <c r="V846" s="2"/>
    </row>
    <row r="847" spans="1:22" ht="25.5" hidden="1" x14ac:dyDescent="0.2">
      <c r="A847" s="3" t="s">
        <v>2419</v>
      </c>
      <c r="B847" s="3" t="s">
        <v>2420</v>
      </c>
      <c r="C847" s="3" t="s">
        <v>107</v>
      </c>
      <c r="D847" s="3" t="s">
        <v>1159</v>
      </c>
      <c r="E847" s="3" t="s">
        <v>1163</v>
      </c>
      <c r="F847" s="3" t="s">
        <v>109</v>
      </c>
      <c r="G847" s="3" t="s">
        <v>2421</v>
      </c>
      <c r="H847" s="2"/>
      <c r="I847" s="2"/>
      <c r="J847" s="2"/>
      <c r="K847" s="2"/>
      <c r="L847" s="2"/>
      <c r="M847" s="2"/>
      <c r="N847" s="2"/>
      <c r="O847" s="2"/>
      <c r="P847" s="2"/>
      <c r="Q847" s="2"/>
      <c r="R847" s="2"/>
      <c r="S847" s="2"/>
      <c r="T847" s="2"/>
      <c r="U847" s="2"/>
      <c r="V847" s="2"/>
    </row>
    <row r="848" spans="1:22" ht="25.5" hidden="1" x14ac:dyDescent="0.2">
      <c r="A848" s="3" t="s">
        <v>2422</v>
      </c>
      <c r="B848" s="3" t="s">
        <v>2423</v>
      </c>
      <c r="C848" s="3" t="s">
        <v>158</v>
      </c>
      <c r="D848" s="3" t="s">
        <v>1159</v>
      </c>
      <c r="E848" s="3" t="s">
        <v>1065</v>
      </c>
      <c r="F848" s="3" t="s">
        <v>121</v>
      </c>
      <c r="G848" s="3" t="s">
        <v>2424</v>
      </c>
      <c r="H848" s="2"/>
      <c r="I848" s="2"/>
      <c r="J848" s="2"/>
      <c r="K848" s="2"/>
      <c r="L848" s="2"/>
      <c r="M848" s="2"/>
      <c r="N848" s="2"/>
      <c r="O848" s="2"/>
      <c r="P848" s="2"/>
      <c r="Q848" s="2"/>
      <c r="R848" s="2"/>
      <c r="S848" s="2"/>
      <c r="T848" s="2"/>
      <c r="U848" s="2"/>
      <c r="V848" s="2"/>
    </row>
    <row r="849" spans="1:22" ht="25.5" hidden="1" x14ac:dyDescent="0.2">
      <c r="A849" s="3" t="s">
        <v>2425</v>
      </c>
      <c r="B849" s="3" t="s">
        <v>2426</v>
      </c>
      <c r="C849" s="3" t="s">
        <v>153</v>
      </c>
      <c r="D849" s="3" t="s">
        <v>1159</v>
      </c>
      <c r="E849" s="3" t="s">
        <v>1175</v>
      </c>
      <c r="F849" s="3" t="s">
        <v>121</v>
      </c>
      <c r="G849" s="3" t="s">
        <v>2427</v>
      </c>
      <c r="H849" s="2"/>
      <c r="I849" s="2"/>
      <c r="J849" s="2"/>
      <c r="K849" s="2"/>
      <c r="L849" s="2"/>
      <c r="M849" s="2"/>
      <c r="N849" s="2"/>
      <c r="O849" s="2"/>
      <c r="P849" s="2"/>
      <c r="Q849" s="2"/>
      <c r="R849" s="2"/>
      <c r="S849" s="2"/>
      <c r="T849" s="2"/>
      <c r="U849" s="2"/>
      <c r="V849" s="2"/>
    </row>
    <row r="850" spans="1:22" ht="25.5" hidden="1" x14ac:dyDescent="0.2">
      <c r="A850" s="3" t="s">
        <v>2425</v>
      </c>
      <c r="B850" s="3" t="s">
        <v>2428</v>
      </c>
      <c r="C850" s="3" t="s">
        <v>153</v>
      </c>
      <c r="D850" s="3" t="s">
        <v>1159</v>
      </c>
      <c r="E850" s="3" t="s">
        <v>1455</v>
      </c>
      <c r="F850" s="3" t="s">
        <v>121</v>
      </c>
      <c r="G850" s="3" t="s">
        <v>2429</v>
      </c>
      <c r="H850" s="2"/>
      <c r="I850" s="2"/>
      <c r="J850" s="2"/>
      <c r="K850" s="2"/>
      <c r="L850" s="2"/>
      <c r="M850" s="2"/>
      <c r="N850" s="2"/>
      <c r="O850" s="2"/>
      <c r="P850" s="2"/>
      <c r="Q850" s="2"/>
      <c r="R850" s="2"/>
      <c r="S850" s="2"/>
      <c r="T850" s="2"/>
      <c r="U850" s="2"/>
      <c r="V850" s="2"/>
    </row>
    <row r="851" spans="1:22" ht="63.75" hidden="1" x14ac:dyDescent="0.2">
      <c r="A851" s="3" t="s">
        <v>2430</v>
      </c>
      <c r="B851" s="3" t="s">
        <v>2431</v>
      </c>
      <c r="C851" s="3" t="s">
        <v>1543</v>
      </c>
      <c r="D851" s="3" t="s">
        <v>1159</v>
      </c>
      <c r="E851" s="3" t="s">
        <v>1179</v>
      </c>
      <c r="F851" s="3" t="s">
        <v>121</v>
      </c>
      <c r="G851" s="3" t="s">
        <v>2432</v>
      </c>
      <c r="H851" s="2"/>
      <c r="I851" s="2"/>
      <c r="J851" s="2"/>
      <c r="K851" s="2"/>
      <c r="L851" s="2"/>
      <c r="M851" s="2"/>
      <c r="N851" s="2"/>
      <c r="O851" s="2"/>
      <c r="P851" s="2"/>
      <c r="Q851" s="2"/>
      <c r="R851" s="2"/>
      <c r="S851" s="2"/>
      <c r="T851" s="2"/>
      <c r="U851" s="2"/>
      <c r="V851" s="2"/>
    </row>
    <row r="852" spans="1:22" ht="12.75" hidden="1" x14ac:dyDescent="0.2">
      <c r="A852" s="3" t="s">
        <v>2433</v>
      </c>
      <c r="B852" s="3" t="s">
        <v>2434</v>
      </c>
      <c r="C852" s="3" t="s">
        <v>153</v>
      </c>
      <c r="D852" s="3" t="s">
        <v>1159</v>
      </c>
      <c r="E852" s="3" t="s">
        <v>1201</v>
      </c>
      <c r="F852" s="3" t="s">
        <v>109</v>
      </c>
      <c r="G852" s="3" t="s">
        <v>2435</v>
      </c>
      <c r="H852" s="2"/>
      <c r="I852" s="2"/>
      <c r="J852" s="2"/>
      <c r="K852" s="2"/>
      <c r="L852" s="2"/>
      <c r="M852" s="2"/>
      <c r="N852" s="2"/>
      <c r="O852" s="2"/>
      <c r="P852" s="2"/>
      <c r="Q852" s="2"/>
      <c r="R852" s="2"/>
      <c r="S852" s="2"/>
      <c r="T852" s="2"/>
      <c r="U852" s="2"/>
      <c r="V852" s="2"/>
    </row>
    <row r="853" spans="1:22" ht="63.75" hidden="1" x14ac:dyDescent="0.2">
      <c r="A853" s="3" t="s">
        <v>2436</v>
      </c>
      <c r="B853" s="3" t="s">
        <v>2437</v>
      </c>
      <c r="C853" s="3" t="s">
        <v>287</v>
      </c>
      <c r="D853" s="3" t="s">
        <v>1159</v>
      </c>
      <c r="E853" s="3" t="s">
        <v>1185</v>
      </c>
      <c r="F853" s="3" t="s">
        <v>109</v>
      </c>
      <c r="G853" s="3" t="s">
        <v>2438</v>
      </c>
      <c r="H853" s="2"/>
      <c r="I853" s="2"/>
      <c r="J853" s="2"/>
      <c r="K853" s="2"/>
      <c r="L853" s="2"/>
      <c r="M853" s="2"/>
      <c r="N853" s="2"/>
      <c r="O853" s="2"/>
      <c r="P853" s="2"/>
      <c r="Q853" s="2"/>
      <c r="R853" s="2"/>
      <c r="S853" s="2"/>
      <c r="T853" s="2"/>
      <c r="U853" s="2"/>
      <c r="V853" s="2"/>
    </row>
    <row r="854" spans="1:22" ht="12.75" hidden="1" x14ac:dyDescent="0.2">
      <c r="A854" s="3" t="s">
        <v>2439</v>
      </c>
      <c r="B854" s="3" t="s">
        <v>2440</v>
      </c>
      <c r="C854" s="3" t="s">
        <v>125</v>
      </c>
      <c r="D854" s="3" t="s">
        <v>1159</v>
      </c>
      <c r="E854" s="3" t="s">
        <v>1175</v>
      </c>
      <c r="F854" s="3" t="s">
        <v>109</v>
      </c>
      <c r="G854" s="3" t="s">
        <v>2441</v>
      </c>
      <c r="H854" s="2"/>
      <c r="I854" s="2"/>
      <c r="J854" s="2"/>
      <c r="K854" s="2"/>
      <c r="L854" s="2"/>
      <c r="M854" s="2"/>
      <c r="N854" s="2"/>
      <c r="O854" s="2"/>
      <c r="P854" s="2"/>
      <c r="Q854" s="2"/>
      <c r="R854" s="2"/>
      <c r="S854" s="2"/>
      <c r="T854" s="2"/>
      <c r="U854" s="2"/>
      <c r="V854" s="2"/>
    </row>
    <row r="855" spans="1:22" ht="178.5" hidden="1" x14ac:dyDescent="0.2">
      <c r="A855" s="3" t="s">
        <v>2442</v>
      </c>
      <c r="B855" s="3" t="s">
        <v>2443</v>
      </c>
      <c r="C855" s="3" t="s">
        <v>1543</v>
      </c>
      <c r="D855" s="3" t="s">
        <v>1159</v>
      </c>
      <c r="E855" s="3" t="s">
        <v>1175</v>
      </c>
      <c r="F855" s="3" t="s">
        <v>121</v>
      </c>
      <c r="G855" s="3" t="s">
        <v>2444</v>
      </c>
      <c r="H855" s="2"/>
      <c r="I855" s="2"/>
      <c r="J855" s="2"/>
      <c r="K855" s="2"/>
      <c r="L855" s="2"/>
      <c r="M855" s="2"/>
      <c r="N855" s="2"/>
      <c r="O855" s="2"/>
      <c r="P855" s="2"/>
      <c r="Q855" s="2"/>
      <c r="R855" s="2"/>
      <c r="S855" s="2"/>
      <c r="T855" s="2"/>
      <c r="U855" s="2"/>
      <c r="V855" s="2"/>
    </row>
    <row r="856" spans="1:22" ht="25.5" hidden="1" x14ac:dyDescent="0.2">
      <c r="A856" s="3" t="s">
        <v>2445</v>
      </c>
      <c r="B856" s="3" t="s">
        <v>2446</v>
      </c>
      <c r="C856" s="3" t="s">
        <v>225</v>
      </c>
      <c r="D856" s="3" t="s">
        <v>1159</v>
      </c>
      <c r="E856" s="3" t="s">
        <v>1163</v>
      </c>
      <c r="F856" s="3" t="s">
        <v>121</v>
      </c>
      <c r="G856" s="3" t="s">
        <v>2447</v>
      </c>
      <c r="H856" s="2"/>
      <c r="I856" s="2"/>
      <c r="J856" s="2"/>
      <c r="K856" s="2"/>
      <c r="L856" s="2"/>
      <c r="M856" s="2"/>
      <c r="N856" s="2"/>
      <c r="O856" s="2"/>
      <c r="P856" s="2"/>
      <c r="Q856" s="2"/>
      <c r="R856" s="2"/>
      <c r="S856" s="2"/>
      <c r="T856" s="2"/>
      <c r="U856" s="2"/>
      <c r="V856" s="2"/>
    </row>
    <row r="857" spans="1:22" ht="25.5" hidden="1" x14ac:dyDescent="0.2">
      <c r="A857" s="3" t="s">
        <v>2445</v>
      </c>
      <c r="B857" s="3" t="s">
        <v>2448</v>
      </c>
      <c r="C857" s="3" t="s">
        <v>225</v>
      </c>
      <c r="D857" s="3" t="s">
        <v>1159</v>
      </c>
      <c r="E857" s="3" t="s">
        <v>1201</v>
      </c>
      <c r="F857" s="3" t="s">
        <v>121</v>
      </c>
      <c r="G857" s="3" t="s">
        <v>2449</v>
      </c>
      <c r="H857" s="2"/>
      <c r="I857" s="2"/>
      <c r="J857" s="2"/>
      <c r="K857" s="2"/>
      <c r="L857" s="2"/>
      <c r="M857" s="2"/>
      <c r="N857" s="2"/>
      <c r="O857" s="2"/>
      <c r="P857" s="2"/>
      <c r="Q857" s="2"/>
      <c r="R857" s="2"/>
      <c r="S857" s="2"/>
      <c r="T857" s="2"/>
      <c r="U857" s="2"/>
      <c r="V857" s="2"/>
    </row>
    <row r="858" spans="1:22" ht="51" hidden="1" x14ac:dyDescent="0.2">
      <c r="A858" s="3" t="s">
        <v>2450</v>
      </c>
      <c r="B858" s="3" t="s">
        <v>2451</v>
      </c>
      <c r="C858" s="3" t="s">
        <v>149</v>
      </c>
      <c r="D858" s="3" t="s">
        <v>1159</v>
      </c>
      <c r="E858" s="3" t="s">
        <v>1182</v>
      </c>
      <c r="F858" s="3" t="s">
        <v>109</v>
      </c>
      <c r="G858" s="3" t="s">
        <v>2452</v>
      </c>
      <c r="H858" s="2"/>
      <c r="I858" s="2"/>
      <c r="J858" s="2"/>
      <c r="K858" s="2"/>
      <c r="L858" s="2"/>
      <c r="M858" s="2"/>
      <c r="N858" s="2"/>
      <c r="O858" s="2"/>
      <c r="P858" s="2"/>
      <c r="Q858" s="2"/>
      <c r="R858" s="2"/>
      <c r="S858" s="2"/>
      <c r="T858" s="2"/>
      <c r="U858" s="2"/>
      <c r="V858" s="2"/>
    </row>
    <row r="859" spans="1:22" ht="63.75" hidden="1" x14ac:dyDescent="0.2">
      <c r="A859" s="3" t="s">
        <v>2450</v>
      </c>
      <c r="B859" s="3" t="s">
        <v>2453</v>
      </c>
      <c r="C859" s="3" t="s">
        <v>149</v>
      </c>
      <c r="D859" s="3" t="s">
        <v>1159</v>
      </c>
      <c r="E859" s="3" t="s">
        <v>1163</v>
      </c>
      <c r="F859" s="3" t="s">
        <v>109</v>
      </c>
      <c r="G859" s="3" t="s">
        <v>2454</v>
      </c>
      <c r="H859" s="2"/>
      <c r="I859" s="2"/>
      <c r="J859" s="2"/>
      <c r="K859" s="2"/>
      <c r="L859" s="2"/>
      <c r="M859" s="2"/>
      <c r="N859" s="2"/>
      <c r="O859" s="2"/>
      <c r="P859" s="2"/>
      <c r="Q859" s="2"/>
      <c r="R859" s="2"/>
      <c r="S859" s="2"/>
      <c r="T859" s="2"/>
      <c r="U859" s="2"/>
      <c r="V859" s="2"/>
    </row>
    <row r="860" spans="1:22" ht="51" hidden="1" x14ac:dyDescent="0.2">
      <c r="A860" s="3" t="s">
        <v>2450</v>
      </c>
      <c r="B860" s="3" t="s">
        <v>2455</v>
      </c>
      <c r="C860" s="3" t="s">
        <v>149</v>
      </c>
      <c r="D860" s="3" t="s">
        <v>1159</v>
      </c>
      <c r="E860" s="3" t="s">
        <v>1698</v>
      </c>
      <c r="F860" s="3" t="s">
        <v>109</v>
      </c>
      <c r="G860" s="3" t="s">
        <v>2456</v>
      </c>
      <c r="H860" s="2"/>
      <c r="I860" s="2"/>
      <c r="J860" s="2"/>
      <c r="K860" s="2"/>
      <c r="L860" s="2"/>
      <c r="M860" s="2"/>
      <c r="N860" s="2"/>
      <c r="O860" s="2"/>
      <c r="P860" s="2"/>
      <c r="Q860" s="2"/>
      <c r="R860" s="2"/>
      <c r="S860" s="2"/>
      <c r="T860" s="2"/>
      <c r="U860" s="2"/>
      <c r="V860" s="2"/>
    </row>
    <row r="861" spans="1:22" ht="25.5" hidden="1" x14ac:dyDescent="0.2">
      <c r="A861" s="3" t="s">
        <v>2457</v>
      </c>
      <c r="B861" s="3" t="s">
        <v>2458</v>
      </c>
      <c r="C861" s="3" t="s">
        <v>158</v>
      </c>
      <c r="D861" s="3" t="s">
        <v>1159</v>
      </c>
      <c r="E861" s="3" t="s">
        <v>1185</v>
      </c>
      <c r="F861" s="3" t="s">
        <v>103</v>
      </c>
      <c r="G861" s="3" t="s">
        <v>2459</v>
      </c>
      <c r="H861" s="2"/>
      <c r="I861" s="2"/>
      <c r="J861" s="2"/>
      <c r="K861" s="2"/>
      <c r="L861" s="2"/>
      <c r="M861" s="2"/>
      <c r="N861" s="2"/>
      <c r="O861" s="2"/>
      <c r="P861" s="2"/>
      <c r="Q861" s="2"/>
      <c r="R861" s="2"/>
      <c r="S861" s="2"/>
      <c r="T861" s="2"/>
      <c r="U861" s="2"/>
      <c r="V861" s="2"/>
    </row>
    <row r="862" spans="1:22" ht="38.25" hidden="1" x14ac:dyDescent="0.2">
      <c r="A862" s="3" t="s">
        <v>2457</v>
      </c>
      <c r="B862" s="3" t="s">
        <v>2460</v>
      </c>
      <c r="C862" s="3" t="s">
        <v>158</v>
      </c>
      <c r="D862" s="3" t="s">
        <v>1159</v>
      </c>
      <c r="E862" s="3" t="s">
        <v>1065</v>
      </c>
      <c r="F862" s="3" t="s">
        <v>109</v>
      </c>
      <c r="G862" s="3" t="s">
        <v>2461</v>
      </c>
      <c r="H862" s="2"/>
      <c r="I862" s="2"/>
      <c r="J862" s="2"/>
      <c r="K862" s="2"/>
      <c r="L862" s="2"/>
      <c r="M862" s="2"/>
      <c r="N862" s="2"/>
      <c r="O862" s="2"/>
      <c r="P862" s="2"/>
      <c r="Q862" s="2"/>
      <c r="R862" s="2"/>
      <c r="S862" s="2"/>
      <c r="T862" s="2"/>
      <c r="U862" s="2"/>
      <c r="V862" s="2"/>
    </row>
    <row r="863" spans="1:22" ht="102" hidden="1" x14ac:dyDescent="0.2">
      <c r="A863" s="3" t="s">
        <v>2462</v>
      </c>
      <c r="B863" s="3" t="s">
        <v>2463</v>
      </c>
      <c r="C863" s="3" t="s">
        <v>149</v>
      </c>
      <c r="D863" s="3" t="s">
        <v>1159</v>
      </c>
      <c r="E863" s="3" t="s">
        <v>1179</v>
      </c>
      <c r="F863" s="3" t="s">
        <v>109</v>
      </c>
      <c r="G863" s="3" t="s">
        <v>2464</v>
      </c>
      <c r="H863" s="2"/>
      <c r="I863" s="2"/>
      <c r="J863" s="2"/>
      <c r="K863" s="2"/>
      <c r="L863" s="2"/>
      <c r="M863" s="2"/>
      <c r="N863" s="2"/>
      <c r="O863" s="2"/>
      <c r="P863" s="2"/>
      <c r="Q863" s="2"/>
      <c r="R863" s="2"/>
      <c r="S863" s="2"/>
      <c r="T863" s="2"/>
      <c r="U863" s="2"/>
      <c r="V863" s="2"/>
    </row>
    <row r="864" spans="1:22" ht="51" hidden="1" x14ac:dyDescent="0.2">
      <c r="A864" s="3" t="s">
        <v>2462</v>
      </c>
      <c r="B864" s="3" t="s">
        <v>2465</v>
      </c>
      <c r="C864" s="3" t="s">
        <v>149</v>
      </c>
      <c r="D864" s="3" t="s">
        <v>1159</v>
      </c>
      <c r="E864" s="3" t="s">
        <v>1201</v>
      </c>
      <c r="F864" s="3" t="s">
        <v>109</v>
      </c>
      <c r="G864" s="3" t="s">
        <v>2466</v>
      </c>
      <c r="H864" s="2"/>
      <c r="I864" s="2"/>
      <c r="J864" s="2"/>
      <c r="K864" s="2"/>
      <c r="L864" s="2"/>
      <c r="M864" s="2"/>
      <c r="N864" s="2"/>
      <c r="O864" s="2"/>
      <c r="P864" s="2"/>
      <c r="Q864" s="2"/>
      <c r="R864" s="2"/>
      <c r="S864" s="2"/>
      <c r="T864" s="2"/>
      <c r="U864" s="2"/>
      <c r="V864" s="2"/>
    </row>
    <row r="865" spans="1:22" ht="38.25" hidden="1" x14ac:dyDescent="0.2">
      <c r="A865" s="3" t="s">
        <v>2462</v>
      </c>
      <c r="B865" s="3" t="s">
        <v>2467</v>
      </c>
      <c r="C865" s="3" t="s">
        <v>149</v>
      </c>
      <c r="D865" s="3" t="s">
        <v>1159</v>
      </c>
      <c r="E865" s="3" t="s">
        <v>1171</v>
      </c>
      <c r="F865" s="3" t="s">
        <v>109</v>
      </c>
      <c r="G865" s="3" t="s">
        <v>2468</v>
      </c>
      <c r="H865" s="2"/>
      <c r="I865" s="2"/>
      <c r="J865" s="2"/>
      <c r="K865" s="2"/>
      <c r="L865" s="2"/>
      <c r="M865" s="2"/>
      <c r="N865" s="2"/>
      <c r="O865" s="2"/>
      <c r="P865" s="2"/>
      <c r="Q865" s="2"/>
      <c r="R865" s="2"/>
      <c r="S865" s="2"/>
      <c r="T865" s="2"/>
      <c r="U865" s="2"/>
      <c r="V865" s="2"/>
    </row>
    <row r="866" spans="1:22" ht="38.25" hidden="1" x14ac:dyDescent="0.2">
      <c r="A866" s="3" t="s">
        <v>2469</v>
      </c>
      <c r="B866" s="3" t="s">
        <v>2470</v>
      </c>
      <c r="C866" s="3" t="s">
        <v>149</v>
      </c>
      <c r="D866" s="3" t="s">
        <v>1159</v>
      </c>
      <c r="E866" s="3" t="s">
        <v>1175</v>
      </c>
      <c r="F866" s="3" t="s">
        <v>109</v>
      </c>
      <c r="G866" s="3" t="s">
        <v>2471</v>
      </c>
      <c r="H866" s="2"/>
      <c r="I866" s="2"/>
      <c r="J866" s="2"/>
      <c r="K866" s="2"/>
      <c r="L866" s="2"/>
      <c r="M866" s="2"/>
      <c r="N866" s="2"/>
      <c r="O866" s="2"/>
      <c r="P866" s="2"/>
      <c r="Q866" s="2"/>
      <c r="R866" s="2"/>
      <c r="S866" s="2"/>
      <c r="T866" s="2"/>
      <c r="U866" s="2"/>
      <c r="V866" s="2"/>
    </row>
    <row r="867" spans="1:22" ht="51" hidden="1" x14ac:dyDescent="0.2">
      <c r="A867" s="3" t="s">
        <v>2469</v>
      </c>
      <c r="B867" s="3" t="s">
        <v>2472</v>
      </c>
      <c r="C867" s="3" t="s">
        <v>149</v>
      </c>
      <c r="D867" s="3" t="s">
        <v>1159</v>
      </c>
      <c r="E867" s="3" t="s">
        <v>1253</v>
      </c>
      <c r="F867" s="3" t="s">
        <v>109</v>
      </c>
      <c r="G867" s="3" t="s">
        <v>2473</v>
      </c>
      <c r="H867" s="2"/>
      <c r="I867" s="2"/>
      <c r="J867" s="2"/>
      <c r="K867" s="2"/>
      <c r="L867" s="2"/>
      <c r="M867" s="2"/>
      <c r="N867" s="2"/>
      <c r="O867" s="2"/>
      <c r="P867" s="2"/>
      <c r="Q867" s="2"/>
      <c r="R867" s="2"/>
      <c r="S867" s="2"/>
      <c r="T867" s="2"/>
      <c r="U867" s="2"/>
      <c r="V867" s="2"/>
    </row>
    <row r="868" spans="1:22" ht="25.5" hidden="1" x14ac:dyDescent="0.2">
      <c r="A868" s="3" t="s">
        <v>2474</v>
      </c>
      <c r="B868" s="3" t="s">
        <v>2475</v>
      </c>
      <c r="C868" s="3" t="s">
        <v>153</v>
      </c>
      <c r="D868" s="3" t="s">
        <v>1159</v>
      </c>
      <c r="E868" s="3" t="s">
        <v>1185</v>
      </c>
      <c r="F868" s="3" t="s">
        <v>109</v>
      </c>
      <c r="G868" s="3" t="s">
        <v>2476</v>
      </c>
      <c r="H868" s="2"/>
      <c r="I868" s="2"/>
      <c r="J868" s="2"/>
      <c r="K868" s="2"/>
      <c r="L868" s="2"/>
      <c r="M868" s="2"/>
      <c r="N868" s="2"/>
      <c r="O868" s="2"/>
      <c r="P868" s="2"/>
      <c r="Q868" s="2"/>
      <c r="R868" s="2"/>
      <c r="S868" s="2"/>
      <c r="T868" s="2"/>
      <c r="U868" s="2"/>
      <c r="V868" s="2"/>
    </row>
    <row r="869" spans="1:22" ht="12.75" hidden="1" x14ac:dyDescent="0.2">
      <c r="A869" s="3" t="s">
        <v>2477</v>
      </c>
      <c r="B869" s="3" t="s">
        <v>2478</v>
      </c>
      <c r="C869" s="3" t="s">
        <v>107</v>
      </c>
      <c r="D869" s="3" t="s">
        <v>1159</v>
      </c>
      <c r="E869" s="3" t="s">
        <v>1175</v>
      </c>
      <c r="F869" s="3" t="s">
        <v>109</v>
      </c>
      <c r="G869" s="3" t="s">
        <v>2479</v>
      </c>
      <c r="H869" s="2"/>
      <c r="I869" s="2"/>
      <c r="J869" s="2"/>
      <c r="K869" s="2"/>
      <c r="L869" s="2"/>
      <c r="M869" s="2"/>
      <c r="N869" s="2"/>
      <c r="O869" s="2"/>
      <c r="P869" s="2"/>
      <c r="Q869" s="2"/>
      <c r="R869" s="2"/>
      <c r="S869" s="2"/>
      <c r="T869" s="2"/>
      <c r="U869" s="2"/>
      <c r="V869" s="2"/>
    </row>
    <row r="870" spans="1:22" ht="25.5" hidden="1" x14ac:dyDescent="0.2">
      <c r="A870" s="3" t="s">
        <v>2477</v>
      </c>
      <c r="B870" s="3" t="s">
        <v>2480</v>
      </c>
      <c r="C870" s="3" t="s">
        <v>107</v>
      </c>
      <c r="D870" s="3" t="s">
        <v>1159</v>
      </c>
      <c r="E870" s="3" t="s">
        <v>1698</v>
      </c>
      <c r="F870" s="3" t="s">
        <v>109</v>
      </c>
      <c r="G870" s="3" t="s">
        <v>2481</v>
      </c>
      <c r="H870" s="2"/>
      <c r="I870" s="2"/>
      <c r="J870" s="2"/>
      <c r="K870" s="2"/>
      <c r="L870" s="2"/>
      <c r="M870" s="2"/>
      <c r="N870" s="2"/>
      <c r="O870" s="2"/>
      <c r="P870" s="2"/>
      <c r="Q870" s="2"/>
      <c r="R870" s="2"/>
      <c r="S870" s="2"/>
      <c r="T870" s="2"/>
      <c r="U870" s="2"/>
      <c r="V870" s="2"/>
    </row>
    <row r="871" spans="1:22" ht="25.5" hidden="1" x14ac:dyDescent="0.2">
      <c r="A871" s="3" t="s">
        <v>2482</v>
      </c>
      <c r="B871" s="3" t="s">
        <v>2483</v>
      </c>
      <c r="C871" s="3" t="s">
        <v>183</v>
      </c>
      <c r="D871" s="3" t="s">
        <v>1159</v>
      </c>
      <c r="E871" s="3" t="s">
        <v>1253</v>
      </c>
      <c r="F871" s="3" t="s">
        <v>103</v>
      </c>
      <c r="G871" s="3" t="s">
        <v>2484</v>
      </c>
      <c r="H871" s="2"/>
      <c r="I871" s="2"/>
      <c r="J871" s="2"/>
      <c r="K871" s="2"/>
      <c r="L871" s="2"/>
      <c r="M871" s="2"/>
      <c r="N871" s="2"/>
      <c r="O871" s="2"/>
      <c r="P871" s="2"/>
      <c r="Q871" s="2"/>
      <c r="R871" s="2"/>
      <c r="S871" s="2"/>
      <c r="T871" s="2"/>
      <c r="U871" s="2"/>
      <c r="V871" s="2"/>
    </row>
    <row r="872" spans="1:22" ht="25.5" hidden="1" x14ac:dyDescent="0.2">
      <c r="A872" s="3" t="s">
        <v>2485</v>
      </c>
      <c r="B872" s="3" t="s">
        <v>2486</v>
      </c>
      <c r="C872" s="3" t="s">
        <v>149</v>
      </c>
      <c r="D872" s="3" t="s">
        <v>1159</v>
      </c>
      <c r="E872" s="3" t="s">
        <v>1293</v>
      </c>
      <c r="F872" s="3" t="s">
        <v>121</v>
      </c>
      <c r="G872" s="3" t="s">
        <v>2487</v>
      </c>
      <c r="H872" s="2"/>
      <c r="I872" s="2"/>
      <c r="J872" s="2"/>
      <c r="K872" s="2"/>
      <c r="L872" s="2"/>
      <c r="M872" s="2"/>
      <c r="N872" s="2"/>
      <c r="O872" s="2"/>
      <c r="P872" s="2"/>
      <c r="Q872" s="2"/>
      <c r="R872" s="2"/>
      <c r="S872" s="2"/>
      <c r="T872" s="2"/>
      <c r="U872" s="2"/>
      <c r="V872" s="2"/>
    </row>
    <row r="873" spans="1:22" ht="25.5" hidden="1" x14ac:dyDescent="0.2">
      <c r="A873" s="3" t="s">
        <v>2488</v>
      </c>
      <c r="B873" s="3" t="s">
        <v>2489</v>
      </c>
      <c r="C873" s="3" t="s">
        <v>149</v>
      </c>
      <c r="D873" s="3" t="s">
        <v>1159</v>
      </c>
      <c r="E873" s="3" t="s">
        <v>1185</v>
      </c>
      <c r="F873" s="3" t="s">
        <v>121</v>
      </c>
      <c r="G873" s="3" t="s">
        <v>2490</v>
      </c>
      <c r="H873" s="2"/>
      <c r="I873" s="2"/>
      <c r="J873" s="2"/>
      <c r="K873" s="2"/>
      <c r="L873" s="2"/>
      <c r="M873" s="2"/>
      <c r="N873" s="2"/>
      <c r="O873" s="2"/>
      <c r="P873" s="2"/>
      <c r="Q873" s="2"/>
      <c r="R873" s="2"/>
      <c r="S873" s="2"/>
      <c r="T873" s="2"/>
      <c r="U873" s="2"/>
      <c r="V873" s="2"/>
    </row>
    <row r="874" spans="1:22" ht="76.5" hidden="1" x14ac:dyDescent="0.2">
      <c r="A874" s="3" t="s">
        <v>2491</v>
      </c>
      <c r="B874" s="3" t="s">
        <v>2492</v>
      </c>
      <c r="C874" s="3" t="s">
        <v>149</v>
      </c>
      <c r="D874" s="3" t="s">
        <v>1159</v>
      </c>
      <c r="E874" s="3" t="s">
        <v>1182</v>
      </c>
      <c r="F874" s="3" t="s">
        <v>109</v>
      </c>
      <c r="G874" s="3" t="s">
        <v>2493</v>
      </c>
      <c r="H874" s="2"/>
      <c r="I874" s="2"/>
      <c r="J874" s="2"/>
      <c r="K874" s="2"/>
      <c r="L874" s="2"/>
      <c r="M874" s="2"/>
      <c r="N874" s="2"/>
      <c r="O874" s="2"/>
      <c r="P874" s="2"/>
      <c r="Q874" s="2"/>
      <c r="R874" s="2"/>
      <c r="S874" s="2"/>
      <c r="T874" s="2"/>
      <c r="U874" s="2"/>
      <c r="V874" s="2"/>
    </row>
    <row r="875" spans="1:22" ht="89.25" hidden="1" x14ac:dyDescent="0.2">
      <c r="A875" s="3" t="s">
        <v>2494</v>
      </c>
      <c r="B875" s="3" t="s">
        <v>2495</v>
      </c>
      <c r="C875" s="3" t="s">
        <v>183</v>
      </c>
      <c r="D875" s="3" t="s">
        <v>1159</v>
      </c>
      <c r="E875" s="3" t="s">
        <v>1175</v>
      </c>
      <c r="F875" s="3" t="s">
        <v>103</v>
      </c>
      <c r="G875" s="3" t="s">
        <v>2496</v>
      </c>
      <c r="H875" s="2"/>
      <c r="I875" s="2"/>
      <c r="J875" s="2"/>
      <c r="K875" s="2"/>
      <c r="L875" s="2"/>
      <c r="M875" s="2"/>
      <c r="N875" s="2"/>
      <c r="O875" s="2"/>
      <c r="P875" s="2"/>
      <c r="Q875" s="2"/>
      <c r="R875" s="2"/>
      <c r="S875" s="2"/>
      <c r="T875" s="2"/>
      <c r="U875" s="2"/>
      <c r="V875" s="2"/>
    </row>
    <row r="876" spans="1:22" ht="127.5" hidden="1" x14ac:dyDescent="0.2">
      <c r="A876" s="3" t="s">
        <v>2497</v>
      </c>
      <c r="B876" s="3" t="s">
        <v>2498</v>
      </c>
      <c r="C876" s="3" t="s">
        <v>125</v>
      </c>
      <c r="D876" s="3" t="s">
        <v>1159</v>
      </c>
      <c r="E876" s="3" t="s">
        <v>1167</v>
      </c>
      <c r="F876" s="3" t="s">
        <v>121</v>
      </c>
      <c r="G876" s="3" t="s">
        <v>2499</v>
      </c>
      <c r="H876" s="2"/>
      <c r="I876" s="2"/>
      <c r="J876" s="2"/>
      <c r="K876" s="2"/>
      <c r="L876" s="2"/>
      <c r="M876" s="2"/>
      <c r="N876" s="2"/>
      <c r="O876" s="2"/>
      <c r="P876" s="2"/>
      <c r="Q876" s="2"/>
      <c r="R876" s="2"/>
      <c r="S876" s="2"/>
      <c r="T876" s="2"/>
      <c r="U876" s="2"/>
      <c r="V876" s="2"/>
    </row>
    <row r="877" spans="1:22" ht="12.75" hidden="1" x14ac:dyDescent="0.2">
      <c r="A877" s="3" t="s">
        <v>2500</v>
      </c>
      <c r="B877" s="3" t="s">
        <v>2501</v>
      </c>
      <c r="C877" s="3" t="s">
        <v>125</v>
      </c>
      <c r="D877" s="3" t="s">
        <v>1159</v>
      </c>
      <c r="E877" s="3" t="s">
        <v>1175</v>
      </c>
      <c r="F877" s="3" t="s">
        <v>109</v>
      </c>
      <c r="G877" s="3" t="s">
        <v>2502</v>
      </c>
      <c r="H877" s="2"/>
      <c r="I877" s="2"/>
      <c r="J877" s="2"/>
      <c r="K877" s="2"/>
      <c r="L877" s="2"/>
      <c r="M877" s="2"/>
      <c r="N877" s="2"/>
      <c r="O877" s="2"/>
      <c r="P877" s="2"/>
      <c r="Q877" s="2"/>
      <c r="R877" s="2"/>
      <c r="S877" s="2"/>
      <c r="T877" s="2"/>
      <c r="U877" s="2"/>
      <c r="V877" s="2"/>
    </row>
    <row r="878" spans="1:22" ht="12.75" hidden="1" x14ac:dyDescent="0.2">
      <c r="A878" s="3" t="s">
        <v>2503</v>
      </c>
      <c r="B878" s="3" t="s">
        <v>2504</v>
      </c>
      <c r="C878" s="3" t="s">
        <v>125</v>
      </c>
      <c r="D878" s="3" t="s">
        <v>1159</v>
      </c>
      <c r="E878" s="3" t="s">
        <v>1175</v>
      </c>
      <c r="F878" s="3" t="s">
        <v>103</v>
      </c>
      <c r="G878" s="3" t="s">
        <v>2505</v>
      </c>
      <c r="H878" s="2"/>
      <c r="I878" s="2"/>
      <c r="J878" s="2"/>
      <c r="K878" s="2"/>
      <c r="L878" s="2"/>
      <c r="M878" s="2"/>
      <c r="N878" s="2"/>
      <c r="O878" s="2"/>
      <c r="P878" s="2"/>
      <c r="Q878" s="2"/>
      <c r="R878" s="2"/>
      <c r="S878" s="2"/>
      <c r="T878" s="2"/>
      <c r="U878" s="2"/>
      <c r="V878" s="2"/>
    </row>
    <row r="879" spans="1:22" ht="25.5" hidden="1" x14ac:dyDescent="0.2">
      <c r="A879" s="3" t="s">
        <v>2506</v>
      </c>
      <c r="B879" s="3" t="s">
        <v>2507</v>
      </c>
      <c r="C879" s="3" t="s">
        <v>125</v>
      </c>
      <c r="D879" s="3" t="s">
        <v>1159</v>
      </c>
      <c r="E879" s="3" t="s">
        <v>1195</v>
      </c>
      <c r="F879" s="3" t="s">
        <v>103</v>
      </c>
      <c r="G879" s="3" t="s">
        <v>2508</v>
      </c>
      <c r="H879" s="2"/>
      <c r="I879" s="2"/>
      <c r="J879" s="2"/>
      <c r="K879" s="2"/>
      <c r="L879" s="2"/>
      <c r="M879" s="2"/>
      <c r="N879" s="2"/>
      <c r="O879" s="2"/>
      <c r="P879" s="2"/>
      <c r="Q879" s="2"/>
      <c r="R879" s="2"/>
      <c r="S879" s="2"/>
      <c r="T879" s="2"/>
      <c r="U879" s="2"/>
      <c r="V879" s="2"/>
    </row>
    <row r="880" spans="1:22" ht="25.5" hidden="1" x14ac:dyDescent="0.2">
      <c r="A880" s="3" t="s">
        <v>2509</v>
      </c>
      <c r="B880" s="3" t="s">
        <v>2510</v>
      </c>
      <c r="C880" s="3" t="s">
        <v>125</v>
      </c>
      <c r="D880" s="3" t="s">
        <v>1159</v>
      </c>
      <c r="E880" s="3" t="s">
        <v>1179</v>
      </c>
      <c r="F880" s="3" t="s">
        <v>103</v>
      </c>
      <c r="G880" s="3" t="s">
        <v>2511</v>
      </c>
      <c r="H880" s="2"/>
      <c r="I880" s="2"/>
      <c r="J880" s="2"/>
      <c r="K880" s="2"/>
      <c r="L880" s="2"/>
      <c r="M880" s="2"/>
      <c r="N880" s="2"/>
      <c r="O880" s="2"/>
      <c r="P880" s="2"/>
      <c r="Q880" s="2"/>
      <c r="R880" s="2"/>
      <c r="S880" s="2"/>
      <c r="T880" s="2"/>
      <c r="U880" s="2"/>
      <c r="V880" s="2"/>
    </row>
    <row r="881" spans="1:22" ht="25.5" hidden="1" x14ac:dyDescent="0.2">
      <c r="A881" s="3" t="s">
        <v>2512</v>
      </c>
      <c r="B881" s="3" t="s">
        <v>2513</v>
      </c>
      <c r="C881" s="3" t="s">
        <v>125</v>
      </c>
      <c r="D881" s="3" t="s">
        <v>1159</v>
      </c>
      <c r="E881" s="3" t="s">
        <v>1163</v>
      </c>
      <c r="F881" s="3" t="s">
        <v>109</v>
      </c>
      <c r="G881" s="3" t="s">
        <v>2514</v>
      </c>
      <c r="H881" s="2"/>
      <c r="I881" s="2"/>
      <c r="J881" s="2"/>
      <c r="K881" s="2"/>
      <c r="L881" s="2"/>
      <c r="M881" s="2"/>
      <c r="N881" s="2"/>
      <c r="O881" s="2"/>
      <c r="P881" s="2"/>
      <c r="Q881" s="2"/>
      <c r="R881" s="2"/>
      <c r="S881" s="2"/>
      <c r="T881" s="2"/>
      <c r="U881" s="2"/>
      <c r="V881" s="2"/>
    </row>
    <row r="882" spans="1:22" ht="25.5" hidden="1" x14ac:dyDescent="0.2">
      <c r="A882" s="3" t="s">
        <v>2515</v>
      </c>
      <c r="B882" s="3" t="s">
        <v>2516</v>
      </c>
      <c r="C882" s="3" t="s">
        <v>125</v>
      </c>
      <c r="D882" s="3" t="s">
        <v>1159</v>
      </c>
      <c r="E882" s="3" t="s">
        <v>1163</v>
      </c>
      <c r="F882" s="3" t="s">
        <v>109</v>
      </c>
      <c r="G882" s="3" t="s">
        <v>2517</v>
      </c>
      <c r="H882" s="2"/>
      <c r="I882" s="2"/>
      <c r="J882" s="2"/>
      <c r="K882" s="2"/>
      <c r="L882" s="2"/>
      <c r="M882" s="2"/>
      <c r="N882" s="2"/>
      <c r="O882" s="2"/>
      <c r="P882" s="2"/>
      <c r="Q882" s="2"/>
      <c r="R882" s="2"/>
      <c r="S882" s="2"/>
      <c r="T882" s="2"/>
      <c r="U882" s="2"/>
      <c r="V882" s="2"/>
    </row>
    <row r="883" spans="1:22" ht="25.5" hidden="1" x14ac:dyDescent="0.2">
      <c r="A883" s="3" t="s">
        <v>2518</v>
      </c>
      <c r="B883" s="3" t="s">
        <v>2519</v>
      </c>
      <c r="C883" s="3" t="s">
        <v>125</v>
      </c>
      <c r="D883" s="3" t="s">
        <v>1159</v>
      </c>
      <c r="E883" s="3" t="s">
        <v>1188</v>
      </c>
      <c r="F883" s="3" t="s">
        <v>109</v>
      </c>
      <c r="G883" s="3" t="s">
        <v>2520</v>
      </c>
      <c r="H883" s="2"/>
      <c r="I883" s="2"/>
      <c r="J883" s="2"/>
      <c r="K883" s="2"/>
      <c r="L883" s="2"/>
      <c r="M883" s="2"/>
      <c r="N883" s="2"/>
      <c r="O883" s="2"/>
      <c r="P883" s="2"/>
      <c r="Q883" s="2"/>
      <c r="R883" s="2"/>
      <c r="S883" s="2"/>
      <c r="T883" s="2"/>
      <c r="U883" s="2"/>
      <c r="V883" s="2"/>
    </row>
    <row r="884" spans="1:22" ht="25.5" hidden="1" x14ac:dyDescent="0.2">
      <c r="A884" s="3" t="s">
        <v>2521</v>
      </c>
      <c r="B884" s="3" t="s">
        <v>2522</v>
      </c>
      <c r="C884" s="3" t="s">
        <v>125</v>
      </c>
      <c r="D884" s="3" t="s">
        <v>1159</v>
      </c>
      <c r="E884" s="3" t="s">
        <v>1188</v>
      </c>
      <c r="F884" s="3" t="s">
        <v>109</v>
      </c>
      <c r="G884" s="3" t="s">
        <v>2523</v>
      </c>
      <c r="H884" s="2"/>
      <c r="I884" s="2"/>
      <c r="J884" s="2"/>
      <c r="K884" s="2"/>
      <c r="L884" s="2"/>
      <c r="M884" s="2"/>
      <c r="N884" s="2"/>
      <c r="O884" s="2"/>
      <c r="P884" s="2"/>
      <c r="Q884" s="2"/>
      <c r="R884" s="2"/>
      <c r="S884" s="2"/>
      <c r="T884" s="2"/>
      <c r="U884" s="2"/>
      <c r="V884" s="2"/>
    </row>
    <row r="885" spans="1:22" ht="409.5" hidden="1" x14ac:dyDescent="0.2">
      <c r="A885" s="3" t="s">
        <v>2524</v>
      </c>
      <c r="B885" s="3" t="s">
        <v>2525</v>
      </c>
      <c r="C885" s="3" t="s">
        <v>1543</v>
      </c>
      <c r="D885" s="3" t="s">
        <v>1159</v>
      </c>
      <c r="E885" s="3" t="s">
        <v>1175</v>
      </c>
      <c r="F885" s="3" t="s">
        <v>121</v>
      </c>
      <c r="G885" s="3" t="s">
        <v>2526</v>
      </c>
      <c r="H885" s="2"/>
      <c r="I885" s="2"/>
      <c r="J885" s="2"/>
      <c r="K885" s="2"/>
      <c r="L885" s="2"/>
      <c r="M885" s="2"/>
      <c r="N885" s="2"/>
      <c r="O885" s="2"/>
      <c r="P885" s="2"/>
      <c r="Q885" s="2"/>
      <c r="R885" s="2"/>
      <c r="S885" s="2"/>
      <c r="T885" s="2"/>
      <c r="U885" s="2"/>
      <c r="V885" s="2"/>
    </row>
    <row r="886" spans="1:22" ht="127.5" hidden="1" x14ac:dyDescent="0.2">
      <c r="A886" s="3" t="s">
        <v>2524</v>
      </c>
      <c r="B886" s="3" t="s">
        <v>2527</v>
      </c>
      <c r="C886" s="3" t="s">
        <v>1543</v>
      </c>
      <c r="D886" s="3" t="s">
        <v>1159</v>
      </c>
      <c r="E886" s="3" t="s">
        <v>1163</v>
      </c>
      <c r="F886" s="3" t="s">
        <v>121</v>
      </c>
      <c r="G886" s="3" t="s">
        <v>2528</v>
      </c>
      <c r="H886" s="2"/>
      <c r="I886" s="2"/>
      <c r="J886" s="2"/>
      <c r="K886" s="2"/>
      <c r="L886" s="2"/>
      <c r="M886" s="2"/>
      <c r="N886" s="2"/>
      <c r="O886" s="2"/>
      <c r="P886" s="2"/>
      <c r="Q886" s="2"/>
      <c r="R886" s="2"/>
      <c r="S886" s="2"/>
      <c r="T886" s="2"/>
      <c r="U886" s="2"/>
      <c r="V886" s="2"/>
    </row>
    <row r="887" spans="1:22" ht="25.5" hidden="1" x14ac:dyDescent="0.2">
      <c r="A887" s="3" t="s">
        <v>2529</v>
      </c>
      <c r="B887" s="3" t="s">
        <v>2530</v>
      </c>
      <c r="C887" s="3" t="s">
        <v>158</v>
      </c>
      <c r="D887" s="3" t="s">
        <v>1159</v>
      </c>
      <c r="E887" s="3" t="s">
        <v>1163</v>
      </c>
      <c r="F887" s="3" t="s">
        <v>109</v>
      </c>
      <c r="G887" s="3" t="s">
        <v>2531</v>
      </c>
      <c r="H887" s="2"/>
      <c r="I887" s="2"/>
      <c r="J887" s="2"/>
      <c r="K887" s="2"/>
      <c r="L887" s="2"/>
      <c r="M887" s="2"/>
      <c r="N887" s="2"/>
      <c r="O887" s="2"/>
      <c r="P887" s="2"/>
      <c r="Q887" s="2"/>
      <c r="R887" s="2"/>
      <c r="S887" s="2"/>
      <c r="T887" s="2"/>
      <c r="U887" s="2"/>
      <c r="V887" s="2"/>
    </row>
    <row r="888" spans="1:22" ht="25.5" hidden="1" x14ac:dyDescent="0.2">
      <c r="A888" s="3" t="s">
        <v>2532</v>
      </c>
      <c r="B888" s="3" t="s">
        <v>2533</v>
      </c>
      <c r="C888" s="3" t="s">
        <v>225</v>
      </c>
      <c r="D888" s="3" t="s">
        <v>2534</v>
      </c>
      <c r="E888" s="3" t="s">
        <v>2535</v>
      </c>
      <c r="F888" s="3" t="s">
        <v>103</v>
      </c>
      <c r="G888" s="3" t="s">
        <v>2536</v>
      </c>
      <c r="H888" s="2"/>
      <c r="I888" s="2"/>
      <c r="J888" s="2"/>
      <c r="K888" s="2"/>
      <c r="L888" s="2"/>
      <c r="M888" s="2"/>
      <c r="N888" s="2"/>
      <c r="O888" s="2"/>
      <c r="P888" s="2"/>
      <c r="Q888" s="2"/>
      <c r="R888" s="2"/>
      <c r="S888" s="2"/>
      <c r="T888" s="2"/>
      <c r="U888" s="2"/>
      <c r="V888" s="2"/>
    </row>
    <row r="889" spans="1:22" ht="25.5" hidden="1" x14ac:dyDescent="0.2">
      <c r="A889" s="3" t="s">
        <v>2537</v>
      </c>
      <c r="B889" s="3" t="s">
        <v>2538</v>
      </c>
      <c r="C889" s="3" t="s">
        <v>225</v>
      </c>
      <c r="D889" s="3" t="s">
        <v>2534</v>
      </c>
      <c r="E889" s="3" t="s">
        <v>2539</v>
      </c>
      <c r="F889" s="3" t="s">
        <v>103</v>
      </c>
      <c r="G889" s="3" t="s">
        <v>2540</v>
      </c>
      <c r="H889" s="2"/>
      <c r="I889" s="2"/>
      <c r="J889" s="2"/>
      <c r="K889" s="2"/>
      <c r="L889" s="2"/>
      <c r="M889" s="2"/>
      <c r="N889" s="2"/>
      <c r="O889" s="2"/>
      <c r="P889" s="2"/>
      <c r="Q889" s="2"/>
      <c r="R889" s="2"/>
      <c r="S889" s="2"/>
      <c r="T889" s="2"/>
      <c r="U889" s="2"/>
      <c r="V889" s="2"/>
    </row>
    <row r="890" spans="1:22" ht="25.5" hidden="1" x14ac:dyDescent="0.2">
      <c r="A890" s="3" t="s">
        <v>2541</v>
      </c>
      <c r="B890" s="3" t="s">
        <v>2542</v>
      </c>
      <c r="C890" s="3" t="s">
        <v>225</v>
      </c>
      <c r="D890" s="3" t="s">
        <v>2534</v>
      </c>
      <c r="E890" s="3" t="s">
        <v>2535</v>
      </c>
      <c r="F890" s="3" t="s">
        <v>103</v>
      </c>
      <c r="G890" s="3" t="s">
        <v>2543</v>
      </c>
      <c r="H890" s="2"/>
      <c r="I890" s="2"/>
      <c r="J890" s="2"/>
      <c r="K890" s="2"/>
      <c r="L890" s="2"/>
      <c r="M890" s="2"/>
      <c r="N890" s="2"/>
      <c r="O890" s="2"/>
      <c r="P890" s="2"/>
      <c r="Q890" s="2"/>
      <c r="R890" s="2"/>
      <c r="S890" s="2"/>
      <c r="T890" s="2"/>
      <c r="U890" s="2"/>
      <c r="V890" s="2"/>
    </row>
    <row r="891" spans="1:22" ht="25.5" hidden="1" x14ac:dyDescent="0.2">
      <c r="A891" s="3" t="s">
        <v>2541</v>
      </c>
      <c r="B891" s="3" t="s">
        <v>2544</v>
      </c>
      <c r="C891" s="3" t="s">
        <v>225</v>
      </c>
      <c r="D891" s="3" t="s">
        <v>2534</v>
      </c>
      <c r="E891" s="3" t="s">
        <v>2545</v>
      </c>
      <c r="F891" s="3" t="s">
        <v>103</v>
      </c>
      <c r="G891" s="3" t="s">
        <v>2546</v>
      </c>
      <c r="H891" s="2"/>
      <c r="I891" s="2"/>
      <c r="J891" s="2"/>
      <c r="K891" s="2"/>
      <c r="L891" s="2"/>
      <c r="M891" s="2"/>
      <c r="N891" s="2"/>
      <c r="O891" s="2"/>
      <c r="P891" s="2"/>
      <c r="Q891" s="2"/>
      <c r="R891" s="2"/>
      <c r="S891" s="2"/>
      <c r="T891" s="2"/>
      <c r="U891" s="2"/>
      <c r="V891" s="2"/>
    </row>
    <row r="892" spans="1:22" ht="38.25" hidden="1" x14ac:dyDescent="0.2">
      <c r="A892" s="3" t="s">
        <v>2547</v>
      </c>
      <c r="B892" s="3" t="s">
        <v>2548</v>
      </c>
      <c r="C892" s="3" t="s">
        <v>183</v>
      </c>
      <c r="D892" s="3" t="s">
        <v>2534</v>
      </c>
      <c r="E892" s="3" t="s">
        <v>2539</v>
      </c>
      <c r="F892" s="3" t="s">
        <v>103</v>
      </c>
      <c r="G892" s="3" t="s">
        <v>2549</v>
      </c>
      <c r="H892" s="2"/>
      <c r="I892" s="2"/>
      <c r="J892" s="2"/>
      <c r="K892" s="2"/>
      <c r="L892" s="2"/>
      <c r="M892" s="2"/>
      <c r="N892" s="2"/>
      <c r="O892" s="2"/>
      <c r="P892" s="2"/>
      <c r="Q892" s="2"/>
      <c r="R892" s="2"/>
      <c r="S892" s="2"/>
      <c r="T892" s="2"/>
      <c r="U892" s="2"/>
      <c r="V892" s="2"/>
    </row>
    <row r="893" spans="1:22" ht="38.25" hidden="1" x14ac:dyDescent="0.2">
      <c r="A893" s="3" t="s">
        <v>2550</v>
      </c>
      <c r="B893" s="3" t="s">
        <v>2551</v>
      </c>
      <c r="C893" s="3" t="s">
        <v>183</v>
      </c>
      <c r="D893" s="3" t="s">
        <v>2534</v>
      </c>
      <c r="E893" s="3" t="s">
        <v>2539</v>
      </c>
      <c r="F893" s="3" t="s">
        <v>109</v>
      </c>
      <c r="G893" s="3" t="s">
        <v>2552</v>
      </c>
      <c r="H893" s="2"/>
      <c r="I893" s="2"/>
      <c r="J893" s="2"/>
      <c r="K893" s="2"/>
      <c r="L893" s="2"/>
      <c r="M893" s="2"/>
      <c r="N893" s="2"/>
      <c r="O893" s="2"/>
      <c r="P893" s="2"/>
      <c r="Q893" s="2"/>
      <c r="R893" s="2"/>
      <c r="S893" s="2"/>
      <c r="T893" s="2"/>
      <c r="U893" s="2"/>
      <c r="V893" s="2"/>
    </row>
    <row r="894" spans="1:22" ht="38.25" hidden="1" x14ac:dyDescent="0.2">
      <c r="A894" s="3" t="s">
        <v>2553</v>
      </c>
      <c r="B894" s="3" t="s">
        <v>2554</v>
      </c>
      <c r="C894" s="3" t="s">
        <v>183</v>
      </c>
      <c r="D894" s="3" t="s">
        <v>2534</v>
      </c>
      <c r="E894" s="3" t="s">
        <v>2539</v>
      </c>
      <c r="F894" s="3" t="s">
        <v>109</v>
      </c>
      <c r="G894" s="3" t="s">
        <v>2555</v>
      </c>
      <c r="H894" s="2"/>
      <c r="I894" s="2"/>
      <c r="J894" s="2"/>
      <c r="K894" s="2"/>
      <c r="L894" s="2"/>
      <c r="M894" s="2"/>
      <c r="N894" s="2"/>
      <c r="O894" s="2"/>
      <c r="P894" s="2"/>
      <c r="Q894" s="2"/>
      <c r="R894" s="2"/>
      <c r="S894" s="2"/>
      <c r="T894" s="2"/>
      <c r="U894" s="2"/>
      <c r="V894" s="2"/>
    </row>
    <row r="895" spans="1:22" ht="25.5" hidden="1" x14ac:dyDescent="0.2">
      <c r="A895" s="3" t="s">
        <v>2556</v>
      </c>
      <c r="B895" s="3" t="s">
        <v>2557</v>
      </c>
      <c r="C895" s="3" t="s">
        <v>183</v>
      </c>
      <c r="D895" s="3" t="s">
        <v>2534</v>
      </c>
      <c r="E895" s="3" t="s">
        <v>2539</v>
      </c>
      <c r="F895" s="3" t="s">
        <v>103</v>
      </c>
      <c r="G895" s="3" t="s">
        <v>2558</v>
      </c>
      <c r="H895" s="2"/>
      <c r="I895" s="2"/>
      <c r="J895" s="2"/>
      <c r="K895" s="2"/>
      <c r="L895" s="2"/>
      <c r="M895" s="2"/>
      <c r="N895" s="2"/>
      <c r="O895" s="2"/>
      <c r="P895" s="2"/>
      <c r="Q895" s="2"/>
      <c r="R895" s="2"/>
      <c r="S895" s="2"/>
      <c r="T895" s="2"/>
      <c r="U895" s="2"/>
      <c r="V895" s="2"/>
    </row>
    <row r="896" spans="1:22" ht="25.5" hidden="1" x14ac:dyDescent="0.2">
      <c r="A896" s="3" t="s">
        <v>2559</v>
      </c>
      <c r="B896" s="3" t="s">
        <v>2560</v>
      </c>
      <c r="C896" s="3" t="s">
        <v>183</v>
      </c>
      <c r="D896" s="3" t="s">
        <v>2534</v>
      </c>
      <c r="E896" s="3" t="s">
        <v>2539</v>
      </c>
      <c r="F896" s="3" t="s">
        <v>103</v>
      </c>
      <c r="G896" s="3" t="s">
        <v>2561</v>
      </c>
      <c r="H896" s="2"/>
      <c r="I896" s="2"/>
      <c r="J896" s="2"/>
      <c r="K896" s="2"/>
      <c r="L896" s="2"/>
      <c r="M896" s="2"/>
      <c r="N896" s="2"/>
      <c r="O896" s="2"/>
      <c r="P896" s="2"/>
      <c r="Q896" s="2"/>
      <c r="R896" s="2"/>
      <c r="S896" s="2"/>
      <c r="T896" s="2"/>
      <c r="U896" s="2"/>
      <c r="V896" s="2"/>
    </row>
    <row r="897" spans="1:22" ht="38.25" hidden="1" x14ac:dyDescent="0.2">
      <c r="A897" s="3" t="s">
        <v>2562</v>
      </c>
      <c r="B897" s="3" t="s">
        <v>2563</v>
      </c>
      <c r="C897" s="3" t="s">
        <v>183</v>
      </c>
      <c r="D897" s="3" t="s">
        <v>2534</v>
      </c>
      <c r="E897" s="3" t="s">
        <v>2539</v>
      </c>
      <c r="F897" s="3" t="s">
        <v>103</v>
      </c>
      <c r="G897" s="3" t="s">
        <v>2564</v>
      </c>
      <c r="H897" s="2"/>
      <c r="I897" s="2"/>
      <c r="J897" s="2"/>
      <c r="K897" s="2"/>
      <c r="L897" s="2"/>
      <c r="M897" s="2"/>
      <c r="N897" s="2"/>
      <c r="O897" s="2"/>
      <c r="P897" s="2"/>
      <c r="Q897" s="2"/>
      <c r="R897" s="2"/>
      <c r="S897" s="2"/>
      <c r="T897" s="2"/>
      <c r="U897" s="2"/>
      <c r="V897" s="2"/>
    </row>
    <row r="898" spans="1:22" ht="25.5" hidden="1" x14ac:dyDescent="0.2">
      <c r="A898" s="3" t="s">
        <v>2565</v>
      </c>
      <c r="B898" s="3" t="s">
        <v>2566</v>
      </c>
      <c r="C898" s="3" t="s">
        <v>183</v>
      </c>
      <c r="D898" s="3" t="s">
        <v>2534</v>
      </c>
      <c r="E898" s="3" t="s">
        <v>2535</v>
      </c>
      <c r="F898" s="3" t="s">
        <v>103</v>
      </c>
      <c r="G898" s="3" t="s">
        <v>2567</v>
      </c>
      <c r="H898" s="2"/>
      <c r="I898" s="2"/>
      <c r="J898" s="2"/>
      <c r="K898" s="2"/>
      <c r="L898" s="2"/>
      <c r="M898" s="2"/>
      <c r="N898" s="2"/>
      <c r="O898" s="2"/>
      <c r="P898" s="2"/>
      <c r="Q898" s="2"/>
      <c r="R898" s="2"/>
      <c r="S898" s="2"/>
      <c r="T898" s="2"/>
      <c r="U898" s="2"/>
      <c r="V898" s="2"/>
    </row>
    <row r="899" spans="1:22" ht="25.5" hidden="1" x14ac:dyDescent="0.2">
      <c r="A899" s="3" t="s">
        <v>2568</v>
      </c>
      <c r="B899" s="3" t="s">
        <v>2569</v>
      </c>
      <c r="C899" s="3" t="s">
        <v>100</v>
      </c>
      <c r="D899" s="3" t="s">
        <v>2534</v>
      </c>
      <c r="E899" s="3" t="s">
        <v>2535</v>
      </c>
      <c r="F899" s="3" t="s">
        <v>121</v>
      </c>
      <c r="G899" s="3" t="s">
        <v>2570</v>
      </c>
      <c r="H899" s="2"/>
      <c r="I899" s="2"/>
      <c r="J899" s="2"/>
      <c r="K899" s="2"/>
      <c r="L899" s="2"/>
      <c r="M899" s="2"/>
      <c r="N899" s="2"/>
      <c r="O899" s="2"/>
      <c r="P899" s="2"/>
      <c r="Q899" s="2"/>
      <c r="R899" s="2"/>
      <c r="S899" s="2"/>
      <c r="T899" s="2"/>
      <c r="U899" s="2"/>
      <c r="V899" s="2"/>
    </row>
    <row r="900" spans="1:22" ht="25.5" hidden="1" x14ac:dyDescent="0.2">
      <c r="A900" s="3" t="s">
        <v>2571</v>
      </c>
      <c r="B900" s="3" t="s">
        <v>2572</v>
      </c>
      <c r="C900" s="3" t="s">
        <v>100</v>
      </c>
      <c r="D900" s="3" t="s">
        <v>2534</v>
      </c>
      <c r="E900" s="3" t="s">
        <v>2573</v>
      </c>
      <c r="F900" s="3" t="s">
        <v>109</v>
      </c>
      <c r="G900" s="3" t="s">
        <v>2574</v>
      </c>
      <c r="H900" s="2"/>
      <c r="I900" s="2"/>
      <c r="J900" s="2"/>
      <c r="K900" s="2"/>
      <c r="L900" s="2"/>
      <c r="M900" s="2"/>
      <c r="N900" s="2"/>
      <c r="O900" s="2"/>
      <c r="P900" s="2"/>
      <c r="Q900" s="2"/>
      <c r="R900" s="2"/>
      <c r="S900" s="2"/>
      <c r="T900" s="2"/>
      <c r="U900" s="2"/>
      <c r="V900" s="2"/>
    </row>
    <row r="901" spans="1:22" ht="76.5" hidden="1" x14ac:dyDescent="0.2">
      <c r="A901" s="3" t="s">
        <v>2575</v>
      </c>
      <c r="B901" s="3" t="s">
        <v>2576</v>
      </c>
      <c r="C901" s="3" t="s">
        <v>153</v>
      </c>
      <c r="D901" s="3" t="s">
        <v>2534</v>
      </c>
      <c r="E901" s="3" t="s">
        <v>2577</v>
      </c>
      <c r="F901" s="3" t="s">
        <v>109</v>
      </c>
      <c r="G901" s="3" t="s">
        <v>2578</v>
      </c>
      <c r="H901" s="2"/>
      <c r="I901" s="2"/>
      <c r="J901" s="2"/>
      <c r="K901" s="2"/>
      <c r="L901" s="2"/>
      <c r="M901" s="2"/>
      <c r="N901" s="2"/>
      <c r="O901" s="2"/>
      <c r="P901" s="2"/>
      <c r="Q901" s="2"/>
      <c r="R901" s="2"/>
      <c r="S901" s="2"/>
      <c r="T901" s="2"/>
      <c r="U901" s="2"/>
      <c r="V901" s="2"/>
    </row>
    <row r="902" spans="1:22" ht="38.25" hidden="1" x14ac:dyDescent="0.2">
      <c r="A902" s="3" t="s">
        <v>2575</v>
      </c>
      <c r="B902" s="3" t="s">
        <v>2579</v>
      </c>
      <c r="C902" s="3" t="s">
        <v>153</v>
      </c>
      <c r="D902" s="3" t="s">
        <v>2534</v>
      </c>
      <c r="E902" s="3" t="s">
        <v>2545</v>
      </c>
      <c r="F902" s="3" t="s">
        <v>109</v>
      </c>
      <c r="G902" s="3" t="s">
        <v>2580</v>
      </c>
      <c r="H902" s="2"/>
      <c r="I902" s="2"/>
      <c r="J902" s="2"/>
      <c r="K902" s="2"/>
      <c r="L902" s="2"/>
      <c r="M902" s="2"/>
      <c r="N902" s="2"/>
      <c r="O902" s="2"/>
      <c r="P902" s="2"/>
      <c r="Q902" s="2"/>
      <c r="R902" s="2"/>
      <c r="S902" s="2"/>
      <c r="T902" s="2"/>
      <c r="U902" s="2"/>
      <c r="V902" s="2"/>
    </row>
    <row r="903" spans="1:22" ht="76.5" hidden="1" x14ac:dyDescent="0.2">
      <c r="A903" s="3" t="s">
        <v>2581</v>
      </c>
      <c r="B903" s="3" t="s">
        <v>2582</v>
      </c>
      <c r="C903" s="3" t="s">
        <v>183</v>
      </c>
      <c r="D903" s="3" t="s">
        <v>2534</v>
      </c>
      <c r="E903" s="3" t="s">
        <v>2583</v>
      </c>
      <c r="F903" s="3" t="s">
        <v>109</v>
      </c>
      <c r="G903" s="3" t="s">
        <v>2584</v>
      </c>
      <c r="H903" s="2"/>
      <c r="I903" s="2"/>
      <c r="J903" s="2"/>
      <c r="K903" s="2"/>
      <c r="L903" s="2"/>
      <c r="M903" s="2"/>
      <c r="N903" s="2"/>
      <c r="O903" s="2"/>
      <c r="P903" s="2"/>
      <c r="Q903" s="2"/>
      <c r="R903" s="2"/>
      <c r="S903" s="2"/>
      <c r="T903" s="2"/>
      <c r="U903" s="2"/>
      <c r="V903" s="2"/>
    </row>
    <row r="904" spans="1:22" ht="89.25" hidden="1" x14ac:dyDescent="0.2">
      <c r="A904" s="3" t="s">
        <v>2585</v>
      </c>
      <c r="B904" s="3" t="s">
        <v>2586</v>
      </c>
      <c r="C904" s="3" t="s">
        <v>125</v>
      </c>
      <c r="D904" s="3" t="s">
        <v>2534</v>
      </c>
      <c r="E904" s="3" t="s">
        <v>2587</v>
      </c>
      <c r="F904" s="3" t="s">
        <v>121</v>
      </c>
      <c r="G904" s="3" t="s">
        <v>2588</v>
      </c>
      <c r="H904" s="2"/>
      <c r="I904" s="2"/>
      <c r="J904" s="2"/>
      <c r="K904" s="2"/>
      <c r="L904" s="2"/>
      <c r="M904" s="2"/>
      <c r="N904" s="2"/>
      <c r="O904" s="2"/>
      <c r="P904" s="2"/>
      <c r="Q904" s="2"/>
      <c r="R904" s="2"/>
      <c r="S904" s="2"/>
      <c r="T904" s="2"/>
      <c r="U904" s="2"/>
      <c r="V904" s="2"/>
    </row>
    <row r="905" spans="1:22" ht="63.75" hidden="1" x14ac:dyDescent="0.2">
      <c r="A905" s="3" t="s">
        <v>2585</v>
      </c>
      <c r="B905" s="3" t="s">
        <v>2589</v>
      </c>
      <c r="C905" s="3" t="s">
        <v>125</v>
      </c>
      <c r="D905" s="3" t="s">
        <v>2534</v>
      </c>
      <c r="E905" s="3" t="s">
        <v>2577</v>
      </c>
      <c r="F905" s="3" t="s">
        <v>103</v>
      </c>
      <c r="G905" s="3" t="s">
        <v>2590</v>
      </c>
      <c r="H905" s="2"/>
      <c r="I905" s="2"/>
      <c r="J905" s="2"/>
      <c r="K905" s="2"/>
      <c r="L905" s="2"/>
      <c r="M905" s="2"/>
      <c r="N905" s="2"/>
      <c r="O905" s="2"/>
      <c r="P905" s="2"/>
      <c r="Q905" s="2"/>
      <c r="R905" s="2"/>
      <c r="S905" s="2"/>
      <c r="T905" s="2"/>
      <c r="U905" s="2"/>
      <c r="V905" s="2"/>
    </row>
    <row r="906" spans="1:22" ht="63.75" hidden="1" x14ac:dyDescent="0.2">
      <c r="A906" s="3" t="s">
        <v>2585</v>
      </c>
      <c r="B906" s="3" t="s">
        <v>2591</v>
      </c>
      <c r="C906" s="3" t="s">
        <v>125</v>
      </c>
      <c r="D906" s="3" t="s">
        <v>2534</v>
      </c>
      <c r="E906" s="3" t="s">
        <v>2592</v>
      </c>
      <c r="F906" s="3" t="s">
        <v>103</v>
      </c>
      <c r="G906" s="3" t="s">
        <v>2593</v>
      </c>
      <c r="H906" s="2"/>
      <c r="I906" s="2"/>
      <c r="J906" s="2"/>
      <c r="K906" s="2"/>
      <c r="L906" s="2"/>
      <c r="M906" s="2"/>
      <c r="N906" s="2"/>
      <c r="O906" s="2"/>
      <c r="P906" s="2"/>
      <c r="Q906" s="2"/>
      <c r="R906" s="2"/>
      <c r="S906" s="2"/>
      <c r="T906" s="2"/>
      <c r="U906" s="2"/>
      <c r="V906" s="2"/>
    </row>
    <row r="907" spans="1:22" ht="63.75" hidden="1" x14ac:dyDescent="0.2">
      <c r="A907" s="3" t="s">
        <v>2585</v>
      </c>
      <c r="B907" s="3" t="s">
        <v>2594</v>
      </c>
      <c r="C907" s="3" t="s">
        <v>125</v>
      </c>
      <c r="D907" s="3" t="s">
        <v>2534</v>
      </c>
      <c r="E907" s="3" t="s">
        <v>2535</v>
      </c>
      <c r="F907" s="3" t="s">
        <v>103</v>
      </c>
      <c r="G907" s="3" t="s">
        <v>2595</v>
      </c>
      <c r="H907" s="2"/>
      <c r="I907" s="2"/>
      <c r="J907" s="2"/>
      <c r="K907" s="2"/>
      <c r="L907" s="2"/>
      <c r="M907" s="2"/>
      <c r="N907" s="2"/>
      <c r="O907" s="2"/>
      <c r="P907" s="2"/>
      <c r="Q907" s="2"/>
      <c r="R907" s="2"/>
      <c r="S907" s="2"/>
      <c r="T907" s="2"/>
      <c r="U907" s="2"/>
      <c r="V907" s="2"/>
    </row>
    <row r="908" spans="1:22" ht="89.25" hidden="1" x14ac:dyDescent="0.2">
      <c r="A908" s="3" t="s">
        <v>2585</v>
      </c>
      <c r="B908" s="3" t="s">
        <v>2596</v>
      </c>
      <c r="C908" s="3" t="s">
        <v>125</v>
      </c>
      <c r="D908" s="3" t="s">
        <v>2534</v>
      </c>
      <c r="E908" s="3" t="s">
        <v>2535</v>
      </c>
      <c r="F908" s="3" t="s">
        <v>109</v>
      </c>
      <c r="G908" s="3" t="s">
        <v>2597</v>
      </c>
      <c r="H908" s="2"/>
      <c r="I908" s="2"/>
      <c r="J908" s="2"/>
      <c r="K908" s="2"/>
      <c r="L908" s="2"/>
      <c r="M908" s="2"/>
      <c r="N908" s="2"/>
      <c r="O908" s="2"/>
      <c r="P908" s="2"/>
      <c r="Q908" s="2"/>
      <c r="R908" s="2"/>
      <c r="S908" s="2"/>
      <c r="T908" s="2"/>
      <c r="U908" s="2"/>
      <c r="V908" s="2"/>
    </row>
    <row r="909" spans="1:22" ht="63.75" hidden="1" x14ac:dyDescent="0.2">
      <c r="A909" s="3" t="s">
        <v>2585</v>
      </c>
      <c r="B909" s="3" t="s">
        <v>2598</v>
      </c>
      <c r="C909" s="3" t="s">
        <v>125</v>
      </c>
      <c r="D909" s="3" t="s">
        <v>2534</v>
      </c>
      <c r="E909" s="3" t="s">
        <v>2599</v>
      </c>
      <c r="F909" s="3" t="s">
        <v>103</v>
      </c>
      <c r="G909" s="3" t="s">
        <v>2600</v>
      </c>
      <c r="H909" s="2"/>
      <c r="I909" s="2"/>
      <c r="J909" s="2"/>
      <c r="K909" s="2"/>
      <c r="L909" s="2"/>
      <c r="M909" s="2"/>
      <c r="N909" s="2"/>
      <c r="O909" s="2"/>
      <c r="P909" s="2"/>
      <c r="Q909" s="2"/>
      <c r="R909" s="2"/>
      <c r="S909" s="2"/>
      <c r="T909" s="2"/>
      <c r="U909" s="2"/>
      <c r="V909" s="2"/>
    </row>
    <row r="910" spans="1:22" ht="89.25" hidden="1" x14ac:dyDescent="0.2">
      <c r="A910" s="3" t="s">
        <v>2585</v>
      </c>
      <c r="B910" s="3" t="s">
        <v>2601</v>
      </c>
      <c r="C910" s="3" t="s">
        <v>125</v>
      </c>
      <c r="D910" s="3" t="s">
        <v>2534</v>
      </c>
      <c r="E910" s="3" t="s">
        <v>2599</v>
      </c>
      <c r="F910" s="3" t="s">
        <v>109</v>
      </c>
      <c r="G910" s="3" t="s">
        <v>2602</v>
      </c>
      <c r="H910" s="2"/>
      <c r="I910" s="2"/>
      <c r="J910" s="2"/>
      <c r="K910" s="2"/>
      <c r="L910" s="2"/>
      <c r="M910" s="2"/>
      <c r="N910" s="2"/>
      <c r="O910" s="2"/>
      <c r="P910" s="2"/>
      <c r="Q910" s="2"/>
      <c r="R910" s="2"/>
      <c r="S910" s="2"/>
      <c r="T910" s="2"/>
      <c r="U910" s="2"/>
      <c r="V910" s="2"/>
    </row>
    <row r="911" spans="1:22" ht="89.25" hidden="1" x14ac:dyDescent="0.2">
      <c r="A911" s="3" t="s">
        <v>2585</v>
      </c>
      <c r="B911" s="3" t="s">
        <v>2603</v>
      </c>
      <c r="C911" s="3" t="s">
        <v>125</v>
      </c>
      <c r="D911" s="3" t="s">
        <v>2534</v>
      </c>
      <c r="E911" s="3" t="s">
        <v>2604</v>
      </c>
      <c r="F911" s="3" t="s">
        <v>109</v>
      </c>
      <c r="G911" s="3" t="s">
        <v>2605</v>
      </c>
      <c r="H911" s="2"/>
      <c r="I911" s="2"/>
      <c r="J911" s="2"/>
      <c r="K911" s="2"/>
      <c r="L911" s="2"/>
      <c r="M911" s="2"/>
      <c r="N911" s="2"/>
      <c r="O911" s="2"/>
      <c r="P911" s="2"/>
      <c r="Q911" s="2"/>
      <c r="R911" s="2"/>
      <c r="S911" s="2"/>
      <c r="T911" s="2"/>
      <c r="U911" s="2"/>
      <c r="V911" s="2"/>
    </row>
    <row r="912" spans="1:22" ht="51" hidden="1" x14ac:dyDescent="0.2">
      <c r="A912" s="3" t="s">
        <v>2585</v>
      </c>
      <c r="B912" s="3" t="s">
        <v>2606</v>
      </c>
      <c r="C912" s="3" t="s">
        <v>125</v>
      </c>
      <c r="D912" s="3" t="s">
        <v>2534</v>
      </c>
      <c r="E912" s="3" t="s">
        <v>2583</v>
      </c>
      <c r="F912" s="3" t="s">
        <v>103</v>
      </c>
      <c r="G912" s="3" t="s">
        <v>2607</v>
      </c>
      <c r="H912" s="2"/>
      <c r="I912" s="2"/>
      <c r="J912" s="2"/>
      <c r="K912" s="2"/>
      <c r="L912" s="2"/>
      <c r="M912" s="2"/>
      <c r="N912" s="2"/>
      <c r="O912" s="2"/>
      <c r="P912" s="2"/>
      <c r="Q912" s="2"/>
      <c r="R912" s="2"/>
      <c r="S912" s="2"/>
      <c r="T912" s="2"/>
      <c r="U912" s="2"/>
      <c r="V912" s="2"/>
    </row>
    <row r="913" spans="1:22" ht="76.5" hidden="1" x14ac:dyDescent="0.2">
      <c r="A913" s="3" t="s">
        <v>2585</v>
      </c>
      <c r="B913" s="3" t="s">
        <v>2608</v>
      </c>
      <c r="C913" s="3" t="s">
        <v>125</v>
      </c>
      <c r="D913" s="3" t="s">
        <v>2534</v>
      </c>
      <c r="E913" s="3" t="s">
        <v>2583</v>
      </c>
      <c r="F913" s="3" t="s">
        <v>109</v>
      </c>
      <c r="G913" s="3" t="s">
        <v>2609</v>
      </c>
      <c r="H913" s="2"/>
      <c r="I913" s="2"/>
      <c r="J913" s="2"/>
      <c r="K913" s="2"/>
      <c r="L913" s="2"/>
      <c r="M913" s="2"/>
      <c r="N913" s="2"/>
      <c r="O913" s="2"/>
      <c r="P913" s="2"/>
      <c r="Q913" s="2"/>
      <c r="R913" s="2"/>
      <c r="S913" s="2"/>
      <c r="T913" s="2"/>
      <c r="U913" s="2"/>
      <c r="V913" s="2"/>
    </row>
    <row r="914" spans="1:22" ht="102" hidden="1" x14ac:dyDescent="0.2">
      <c r="A914" s="3" t="s">
        <v>2585</v>
      </c>
      <c r="B914" s="3" t="s">
        <v>2610</v>
      </c>
      <c r="C914" s="3" t="s">
        <v>125</v>
      </c>
      <c r="D914" s="3" t="s">
        <v>2534</v>
      </c>
      <c r="E914" s="3" t="s">
        <v>2611</v>
      </c>
      <c r="F914" s="3" t="s">
        <v>109</v>
      </c>
      <c r="G914" s="3" t="s">
        <v>2612</v>
      </c>
      <c r="H914" s="2"/>
      <c r="I914" s="2"/>
      <c r="J914" s="2"/>
      <c r="K914" s="2"/>
      <c r="L914" s="2"/>
      <c r="M914" s="2"/>
      <c r="N914" s="2"/>
      <c r="O914" s="2"/>
      <c r="P914" s="2"/>
      <c r="Q914" s="2"/>
      <c r="R914" s="2"/>
      <c r="S914" s="2"/>
      <c r="T914" s="2"/>
      <c r="U914" s="2"/>
      <c r="V914" s="2"/>
    </row>
    <row r="915" spans="1:22" ht="63.75" hidden="1" x14ac:dyDescent="0.2">
      <c r="A915" s="3" t="s">
        <v>2585</v>
      </c>
      <c r="B915" s="3" t="s">
        <v>2613</v>
      </c>
      <c r="C915" s="3" t="s">
        <v>125</v>
      </c>
      <c r="D915" s="3" t="s">
        <v>2534</v>
      </c>
      <c r="E915" s="3" t="s">
        <v>2539</v>
      </c>
      <c r="F915" s="3" t="s">
        <v>103</v>
      </c>
      <c r="G915" s="3" t="s">
        <v>2614</v>
      </c>
      <c r="H915" s="2"/>
      <c r="I915" s="2"/>
      <c r="J915" s="2"/>
      <c r="K915" s="2"/>
      <c r="L915" s="2"/>
      <c r="M915" s="2"/>
      <c r="N915" s="2"/>
      <c r="O915" s="2"/>
      <c r="P915" s="2"/>
      <c r="Q915" s="2"/>
      <c r="R915" s="2"/>
      <c r="S915" s="2"/>
      <c r="T915" s="2"/>
      <c r="U915" s="2"/>
      <c r="V915" s="2"/>
    </row>
    <row r="916" spans="1:22" ht="102" hidden="1" x14ac:dyDescent="0.2">
      <c r="A916" s="3" t="s">
        <v>2585</v>
      </c>
      <c r="B916" s="3" t="s">
        <v>2615</v>
      </c>
      <c r="C916" s="3" t="s">
        <v>125</v>
      </c>
      <c r="D916" s="3" t="s">
        <v>2534</v>
      </c>
      <c r="E916" s="3" t="s">
        <v>2539</v>
      </c>
      <c r="F916" s="3" t="s">
        <v>109</v>
      </c>
      <c r="G916" s="3" t="s">
        <v>2616</v>
      </c>
      <c r="H916" s="2"/>
      <c r="I916" s="2"/>
      <c r="J916" s="2"/>
      <c r="K916" s="2"/>
      <c r="L916" s="2"/>
      <c r="M916" s="2"/>
      <c r="N916" s="2"/>
      <c r="O916" s="2"/>
      <c r="P916" s="2"/>
      <c r="Q916" s="2"/>
      <c r="R916" s="2"/>
      <c r="S916" s="2"/>
      <c r="T916" s="2"/>
      <c r="U916" s="2"/>
      <c r="V916" s="2"/>
    </row>
    <row r="917" spans="1:22" ht="89.25" hidden="1" x14ac:dyDescent="0.2">
      <c r="A917" s="3" t="s">
        <v>2585</v>
      </c>
      <c r="B917" s="3" t="s">
        <v>2617</v>
      </c>
      <c r="C917" s="3" t="s">
        <v>125</v>
      </c>
      <c r="D917" s="3" t="s">
        <v>2534</v>
      </c>
      <c r="E917" s="3" t="s">
        <v>2618</v>
      </c>
      <c r="F917" s="3" t="s">
        <v>109</v>
      </c>
      <c r="G917" s="3" t="s">
        <v>2619</v>
      </c>
      <c r="H917" s="2"/>
      <c r="I917" s="2"/>
      <c r="J917" s="2"/>
      <c r="K917" s="2"/>
      <c r="L917" s="2"/>
      <c r="M917" s="2"/>
      <c r="N917" s="2"/>
      <c r="O917" s="2"/>
      <c r="P917" s="2"/>
      <c r="Q917" s="2"/>
      <c r="R917" s="2"/>
      <c r="S917" s="2"/>
      <c r="T917" s="2"/>
      <c r="U917" s="2"/>
      <c r="V917" s="2"/>
    </row>
    <row r="918" spans="1:22" ht="89.25" hidden="1" x14ac:dyDescent="0.2">
      <c r="A918" s="3" t="s">
        <v>2585</v>
      </c>
      <c r="B918" s="3" t="s">
        <v>2620</v>
      </c>
      <c r="C918" s="3" t="s">
        <v>125</v>
      </c>
      <c r="D918" s="3" t="s">
        <v>2534</v>
      </c>
      <c r="E918" s="3" t="s">
        <v>2621</v>
      </c>
      <c r="F918" s="3" t="s">
        <v>103</v>
      </c>
      <c r="G918" s="3" t="s">
        <v>2622</v>
      </c>
      <c r="H918" s="2"/>
      <c r="I918" s="2"/>
      <c r="J918" s="2"/>
      <c r="K918" s="2"/>
      <c r="L918" s="2"/>
      <c r="M918" s="2"/>
      <c r="N918" s="2"/>
      <c r="O918" s="2"/>
      <c r="P918" s="2"/>
      <c r="Q918" s="2"/>
      <c r="R918" s="2"/>
      <c r="S918" s="2"/>
      <c r="T918" s="2"/>
      <c r="U918" s="2"/>
      <c r="V918" s="2"/>
    </row>
    <row r="919" spans="1:22" ht="38.25" hidden="1" x14ac:dyDescent="0.2">
      <c r="A919" s="3" t="s">
        <v>2585</v>
      </c>
      <c r="B919" s="3" t="s">
        <v>2623</v>
      </c>
      <c r="C919" s="3" t="s">
        <v>125</v>
      </c>
      <c r="D919" s="3" t="s">
        <v>2534</v>
      </c>
      <c r="E919" s="3" t="s">
        <v>2621</v>
      </c>
      <c r="F919" s="3" t="s">
        <v>109</v>
      </c>
      <c r="G919" s="3" t="s">
        <v>2624</v>
      </c>
      <c r="H919" s="2"/>
      <c r="I919" s="2"/>
      <c r="J919" s="2"/>
      <c r="K919" s="2"/>
      <c r="L919" s="2"/>
      <c r="M919" s="2"/>
      <c r="N919" s="2"/>
      <c r="O919" s="2"/>
      <c r="P919" s="2"/>
      <c r="Q919" s="2"/>
      <c r="R919" s="2"/>
      <c r="S919" s="2"/>
      <c r="T919" s="2"/>
      <c r="U919" s="2"/>
      <c r="V919" s="2"/>
    </row>
    <row r="920" spans="1:22" ht="25.5" hidden="1" x14ac:dyDescent="0.2">
      <c r="A920" s="3" t="s">
        <v>2625</v>
      </c>
      <c r="B920" s="3" t="s">
        <v>2626</v>
      </c>
      <c r="C920" s="3" t="s">
        <v>149</v>
      </c>
      <c r="D920" s="3" t="s">
        <v>2534</v>
      </c>
      <c r="E920" s="3" t="s">
        <v>2587</v>
      </c>
      <c r="F920" s="3" t="s">
        <v>121</v>
      </c>
      <c r="G920" s="3" t="s">
        <v>2627</v>
      </c>
      <c r="H920" s="2"/>
      <c r="I920" s="2"/>
      <c r="J920" s="2"/>
      <c r="K920" s="2"/>
      <c r="L920" s="2"/>
      <c r="M920" s="2"/>
      <c r="N920" s="2"/>
      <c r="O920" s="2"/>
      <c r="P920" s="2"/>
      <c r="Q920" s="2"/>
      <c r="R920" s="2"/>
      <c r="S920" s="2"/>
      <c r="T920" s="2"/>
      <c r="U920" s="2"/>
      <c r="V920" s="2"/>
    </row>
    <row r="921" spans="1:22" ht="25.5" hidden="1" x14ac:dyDescent="0.2">
      <c r="A921" s="3" t="s">
        <v>2625</v>
      </c>
      <c r="B921" s="3" t="s">
        <v>2628</v>
      </c>
      <c r="C921" s="3" t="s">
        <v>149</v>
      </c>
      <c r="D921" s="3" t="s">
        <v>2534</v>
      </c>
      <c r="E921" s="3" t="s">
        <v>2539</v>
      </c>
      <c r="F921" s="3" t="s">
        <v>109</v>
      </c>
      <c r="G921" s="3" t="s">
        <v>2629</v>
      </c>
      <c r="H921" s="2"/>
      <c r="I921" s="2"/>
      <c r="J921" s="2"/>
      <c r="K921" s="2"/>
      <c r="L921" s="2"/>
      <c r="M921" s="2"/>
      <c r="N921" s="2"/>
      <c r="O921" s="2"/>
      <c r="P921" s="2"/>
      <c r="Q921" s="2"/>
      <c r="R921" s="2"/>
      <c r="S921" s="2"/>
      <c r="T921" s="2"/>
      <c r="U921" s="2"/>
      <c r="V921" s="2"/>
    </row>
    <row r="922" spans="1:22" ht="25.5" hidden="1" x14ac:dyDescent="0.2">
      <c r="A922" s="3" t="s">
        <v>2630</v>
      </c>
      <c r="B922" s="3" t="s">
        <v>2631</v>
      </c>
      <c r="C922" s="3" t="s">
        <v>149</v>
      </c>
      <c r="D922" s="3" t="s">
        <v>2534</v>
      </c>
      <c r="E922" s="3" t="s">
        <v>2535</v>
      </c>
      <c r="F922" s="3" t="s">
        <v>103</v>
      </c>
      <c r="G922" s="3" t="s">
        <v>2632</v>
      </c>
      <c r="H922" s="2"/>
      <c r="I922" s="2"/>
      <c r="J922" s="2"/>
      <c r="K922" s="2"/>
      <c r="L922" s="2"/>
      <c r="M922" s="2"/>
      <c r="N922" s="2"/>
      <c r="O922" s="2"/>
      <c r="P922" s="2"/>
      <c r="Q922" s="2"/>
      <c r="R922" s="2"/>
      <c r="S922" s="2"/>
      <c r="T922" s="2"/>
      <c r="U922" s="2"/>
      <c r="V922" s="2"/>
    </row>
    <row r="923" spans="1:22" ht="25.5" hidden="1" x14ac:dyDescent="0.2">
      <c r="A923" s="3" t="s">
        <v>2630</v>
      </c>
      <c r="B923" s="3" t="s">
        <v>2633</v>
      </c>
      <c r="C923" s="3" t="s">
        <v>149</v>
      </c>
      <c r="D923" s="3" t="s">
        <v>2534</v>
      </c>
      <c r="E923" s="3" t="s">
        <v>2539</v>
      </c>
      <c r="F923" s="3" t="s">
        <v>103</v>
      </c>
      <c r="G923" s="3" t="s">
        <v>2634</v>
      </c>
      <c r="H923" s="2"/>
      <c r="I923" s="2"/>
      <c r="J923" s="2"/>
      <c r="K923" s="2"/>
      <c r="L923" s="2"/>
      <c r="M923" s="2"/>
      <c r="N923" s="2"/>
      <c r="O923" s="2"/>
      <c r="P923" s="2"/>
      <c r="Q923" s="2"/>
      <c r="R923" s="2"/>
      <c r="S923" s="2"/>
      <c r="T923" s="2"/>
      <c r="U923" s="2"/>
      <c r="V923" s="2"/>
    </row>
    <row r="924" spans="1:22" ht="25.5" hidden="1" x14ac:dyDescent="0.2">
      <c r="A924" s="3" t="s">
        <v>2635</v>
      </c>
      <c r="B924" s="3" t="s">
        <v>2636</v>
      </c>
      <c r="C924" s="3" t="s">
        <v>149</v>
      </c>
      <c r="D924" s="3" t="s">
        <v>2534</v>
      </c>
      <c r="E924" s="3" t="s">
        <v>2535</v>
      </c>
      <c r="F924" s="3" t="s">
        <v>103</v>
      </c>
      <c r="G924" s="3" t="s">
        <v>2637</v>
      </c>
      <c r="H924" s="2"/>
      <c r="I924" s="2"/>
      <c r="J924" s="2"/>
      <c r="K924" s="2"/>
      <c r="L924" s="2"/>
      <c r="M924" s="2"/>
      <c r="N924" s="2"/>
      <c r="O924" s="2"/>
      <c r="P924" s="2"/>
      <c r="Q924" s="2"/>
      <c r="R924" s="2"/>
      <c r="S924" s="2"/>
      <c r="T924" s="2"/>
      <c r="U924" s="2"/>
      <c r="V924" s="2"/>
    </row>
    <row r="925" spans="1:22" ht="25.5" hidden="1" x14ac:dyDescent="0.2">
      <c r="A925" s="3" t="s">
        <v>2638</v>
      </c>
      <c r="B925" s="3" t="s">
        <v>2639</v>
      </c>
      <c r="C925" s="3" t="s">
        <v>153</v>
      </c>
      <c r="D925" s="3" t="s">
        <v>2534</v>
      </c>
      <c r="E925" s="3" t="s">
        <v>2535</v>
      </c>
      <c r="F925" s="3" t="s">
        <v>103</v>
      </c>
      <c r="G925" s="3" t="s">
        <v>2640</v>
      </c>
      <c r="H925" s="2"/>
      <c r="I925" s="2"/>
      <c r="J925" s="2"/>
      <c r="K925" s="2"/>
      <c r="L925" s="2"/>
      <c r="M925" s="2"/>
      <c r="N925" s="2"/>
      <c r="O925" s="2"/>
      <c r="P925" s="2"/>
      <c r="Q925" s="2"/>
      <c r="R925" s="2"/>
      <c r="S925" s="2"/>
      <c r="T925" s="2"/>
      <c r="U925" s="2"/>
      <c r="V925" s="2"/>
    </row>
    <row r="926" spans="1:22" ht="38.25" hidden="1" x14ac:dyDescent="0.2">
      <c r="A926" s="3" t="s">
        <v>2641</v>
      </c>
      <c r="B926" s="3" t="s">
        <v>2642</v>
      </c>
      <c r="C926" s="3" t="s">
        <v>125</v>
      </c>
      <c r="D926" s="3" t="s">
        <v>2534</v>
      </c>
      <c r="E926" s="3" t="s">
        <v>2577</v>
      </c>
      <c r="F926" s="3" t="s">
        <v>109</v>
      </c>
      <c r="G926" s="3" t="s">
        <v>2643</v>
      </c>
      <c r="H926" s="2"/>
      <c r="I926" s="2"/>
      <c r="J926" s="2"/>
      <c r="K926" s="2"/>
      <c r="L926" s="2"/>
      <c r="M926" s="2"/>
      <c r="N926" s="2"/>
      <c r="O926" s="2"/>
      <c r="P926" s="2"/>
      <c r="Q926" s="2"/>
      <c r="R926" s="2"/>
      <c r="S926" s="2"/>
      <c r="T926" s="2"/>
      <c r="U926" s="2"/>
      <c r="V926" s="2"/>
    </row>
    <row r="927" spans="1:22" ht="63.75" hidden="1" x14ac:dyDescent="0.2">
      <c r="A927" s="3" t="s">
        <v>2644</v>
      </c>
      <c r="B927" s="3" t="s">
        <v>2645</v>
      </c>
      <c r="C927" s="3" t="s">
        <v>125</v>
      </c>
      <c r="D927" s="3" t="s">
        <v>2534</v>
      </c>
      <c r="E927" s="3" t="s">
        <v>2599</v>
      </c>
      <c r="F927" s="3" t="s">
        <v>109</v>
      </c>
      <c r="G927" s="3" t="s">
        <v>2646</v>
      </c>
      <c r="H927" s="2"/>
      <c r="I927" s="2"/>
      <c r="J927" s="2"/>
      <c r="K927" s="2"/>
      <c r="L927" s="2"/>
      <c r="M927" s="2"/>
      <c r="N927" s="2"/>
      <c r="O927" s="2"/>
      <c r="P927" s="2"/>
      <c r="Q927" s="2"/>
      <c r="R927" s="2"/>
      <c r="S927" s="2"/>
      <c r="T927" s="2"/>
      <c r="U927" s="2"/>
      <c r="V927" s="2"/>
    </row>
    <row r="928" spans="1:22" ht="76.5" hidden="1" x14ac:dyDescent="0.2">
      <c r="A928" s="3" t="s">
        <v>2647</v>
      </c>
      <c r="B928" s="3" t="s">
        <v>2648</v>
      </c>
      <c r="C928" s="3" t="s">
        <v>125</v>
      </c>
      <c r="D928" s="3" t="s">
        <v>2534</v>
      </c>
      <c r="E928" s="3" t="s">
        <v>2545</v>
      </c>
      <c r="F928" s="3" t="s">
        <v>109</v>
      </c>
      <c r="G928" s="3" t="s">
        <v>2649</v>
      </c>
      <c r="H928" s="2"/>
      <c r="I928" s="2"/>
      <c r="J928" s="2"/>
      <c r="K928" s="2"/>
      <c r="L928" s="2"/>
      <c r="M928" s="2"/>
      <c r="N928" s="2"/>
      <c r="O928" s="2"/>
      <c r="P928" s="2"/>
      <c r="Q928" s="2"/>
      <c r="R928" s="2"/>
      <c r="S928" s="2"/>
      <c r="T928" s="2"/>
      <c r="U928" s="2"/>
      <c r="V928" s="2"/>
    </row>
    <row r="929" spans="1:22" ht="63.75" hidden="1" x14ac:dyDescent="0.2">
      <c r="A929" s="3" t="s">
        <v>2650</v>
      </c>
      <c r="B929" s="3" t="s">
        <v>2651</v>
      </c>
      <c r="C929" s="3" t="s">
        <v>125</v>
      </c>
      <c r="D929" s="3" t="s">
        <v>2534</v>
      </c>
      <c r="E929" s="3" t="s">
        <v>2604</v>
      </c>
      <c r="F929" s="3" t="s">
        <v>109</v>
      </c>
      <c r="G929" s="3" t="s">
        <v>2652</v>
      </c>
      <c r="H929" s="2"/>
      <c r="I929" s="2"/>
      <c r="J929" s="2"/>
      <c r="K929" s="2"/>
      <c r="L929" s="2"/>
      <c r="M929" s="2"/>
      <c r="N929" s="2"/>
      <c r="O929" s="2"/>
      <c r="P929" s="2"/>
      <c r="Q929" s="2"/>
      <c r="R929" s="2"/>
      <c r="S929" s="2"/>
      <c r="T929" s="2"/>
      <c r="U929" s="2"/>
      <c r="V929" s="2"/>
    </row>
    <row r="930" spans="1:22" ht="51" hidden="1" x14ac:dyDescent="0.2">
      <c r="A930" s="3" t="s">
        <v>2653</v>
      </c>
      <c r="B930" s="3" t="s">
        <v>2654</v>
      </c>
      <c r="C930" s="3" t="s">
        <v>153</v>
      </c>
      <c r="D930" s="3" t="s">
        <v>2534</v>
      </c>
      <c r="E930" s="3" t="s">
        <v>2655</v>
      </c>
      <c r="F930" s="3" t="s">
        <v>103</v>
      </c>
      <c r="G930" s="3" t="s">
        <v>2656</v>
      </c>
      <c r="H930" s="2"/>
      <c r="I930" s="2"/>
      <c r="J930" s="2"/>
      <c r="K930" s="2"/>
      <c r="L930" s="2"/>
      <c r="M930" s="2"/>
      <c r="N930" s="2"/>
      <c r="O930" s="2"/>
      <c r="P930" s="2"/>
      <c r="Q930" s="2"/>
      <c r="R930" s="2"/>
      <c r="S930" s="2"/>
      <c r="T930" s="2"/>
      <c r="U930" s="2"/>
      <c r="V930" s="2"/>
    </row>
    <row r="931" spans="1:22" ht="25.5" hidden="1" x14ac:dyDescent="0.2">
      <c r="A931" s="3" t="s">
        <v>2657</v>
      </c>
      <c r="B931" s="3" t="s">
        <v>2658</v>
      </c>
      <c r="C931" s="3" t="s">
        <v>153</v>
      </c>
      <c r="D931" s="3" t="s">
        <v>2534</v>
      </c>
      <c r="E931" s="3" t="s">
        <v>2545</v>
      </c>
      <c r="F931" s="3" t="s">
        <v>109</v>
      </c>
      <c r="G931" s="3" t="s">
        <v>2659</v>
      </c>
      <c r="H931" s="2"/>
      <c r="I931" s="2"/>
      <c r="J931" s="2"/>
      <c r="K931" s="2"/>
      <c r="L931" s="2"/>
      <c r="M931" s="2"/>
      <c r="N931" s="2"/>
      <c r="O931" s="2"/>
      <c r="P931" s="2"/>
      <c r="Q931" s="2"/>
      <c r="R931" s="2"/>
      <c r="S931" s="2"/>
      <c r="T931" s="2"/>
      <c r="U931" s="2"/>
      <c r="V931" s="2"/>
    </row>
    <row r="932" spans="1:22" ht="102" hidden="1" x14ac:dyDescent="0.2">
      <c r="A932" s="3" t="s">
        <v>2660</v>
      </c>
      <c r="B932" s="3" t="s">
        <v>2661</v>
      </c>
      <c r="C932" s="3" t="s">
        <v>153</v>
      </c>
      <c r="D932" s="3" t="s">
        <v>2534</v>
      </c>
      <c r="E932" s="3" t="s">
        <v>2592</v>
      </c>
      <c r="F932" s="3" t="s">
        <v>103</v>
      </c>
      <c r="G932" s="3" t="s">
        <v>2662</v>
      </c>
      <c r="H932" s="2"/>
      <c r="I932" s="2"/>
      <c r="J932" s="2"/>
      <c r="K932" s="2"/>
      <c r="L932" s="2"/>
      <c r="M932" s="2"/>
      <c r="N932" s="2"/>
      <c r="O932" s="2"/>
      <c r="P932" s="2"/>
      <c r="Q932" s="2"/>
      <c r="R932" s="2"/>
      <c r="S932" s="2"/>
      <c r="T932" s="2"/>
      <c r="U932" s="2"/>
      <c r="V932" s="2"/>
    </row>
    <row r="933" spans="1:22" ht="204" hidden="1" x14ac:dyDescent="0.2">
      <c r="A933" s="3" t="s">
        <v>2660</v>
      </c>
      <c r="B933" s="3" t="s">
        <v>2663</v>
      </c>
      <c r="C933" s="3" t="s">
        <v>153</v>
      </c>
      <c r="D933" s="3" t="s">
        <v>2534</v>
      </c>
      <c r="E933" s="3" t="s">
        <v>2592</v>
      </c>
      <c r="F933" s="3" t="s">
        <v>109</v>
      </c>
      <c r="G933" s="3" t="s">
        <v>2664</v>
      </c>
      <c r="H933" s="2"/>
      <c r="I933" s="2"/>
      <c r="J933" s="2"/>
      <c r="K933" s="2"/>
      <c r="L933" s="2"/>
      <c r="M933" s="2"/>
      <c r="N933" s="2"/>
      <c r="O933" s="2"/>
      <c r="P933" s="2"/>
      <c r="Q933" s="2"/>
      <c r="R933" s="2"/>
      <c r="S933" s="2"/>
      <c r="T933" s="2"/>
      <c r="U933" s="2"/>
      <c r="V933" s="2"/>
    </row>
    <row r="934" spans="1:22" ht="102" hidden="1" x14ac:dyDescent="0.2">
      <c r="A934" s="3" t="s">
        <v>2665</v>
      </c>
      <c r="B934" s="3" t="s">
        <v>2666</v>
      </c>
      <c r="C934" s="3" t="s">
        <v>153</v>
      </c>
      <c r="D934" s="3" t="s">
        <v>2534</v>
      </c>
      <c r="E934" s="3" t="s">
        <v>2592</v>
      </c>
      <c r="F934" s="3" t="s">
        <v>103</v>
      </c>
      <c r="G934" s="3" t="s">
        <v>2662</v>
      </c>
      <c r="H934" s="2"/>
      <c r="I934" s="2"/>
      <c r="J934" s="2"/>
      <c r="K934" s="2"/>
      <c r="L934" s="2"/>
      <c r="M934" s="2"/>
      <c r="N934" s="2"/>
      <c r="O934" s="2"/>
      <c r="P934" s="2"/>
      <c r="Q934" s="2"/>
      <c r="R934" s="2"/>
      <c r="S934" s="2"/>
      <c r="T934" s="2"/>
      <c r="U934" s="2"/>
      <c r="V934" s="2"/>
    </row>
    <row r="935" spans="1:22" ht="25.5" hidden="1" x14ac:dyDescent="0.2">
      <c r="A935" s="3" t="s">
        <v>2667</v>
      </c>
      <c r="B935" s="3" t="s">
        <v>2668</v>
      </c>
      <c r="C935" s="3" t="s">
        <v>125</v>
      </c>
      <c r="D935" s="3" t="s">
        <v>2534</v>
      </c>
      <c r="E935" s="3" t="s">
        <v>2592</v>
      </c>
      <c r="F935" s="3" t="s">
        <v>109</v>
      </c>
      <c r="G935" s="3" t="s">
        <v>2669</v>
      </c>
      <c r="H935" s="2"/>
      <c r="I935" s="2"/>
      <c r="J935" s="2"/>
      <c r="K935" s="2"/>
      <c r="L935" s="2"/>
      <c r="M935" s="2"/>
      <c r="N935" s="2"/>
      <c r="O935" s="2"/>
      <c r="P935" s="2"/>
      <c r="Q935" s="2"/>
      <c r="R935" s="2"/>
      <c r="S935" s="2"/>
      <c r="T935" s="2"/>
      <c r="U935" s="2"/>
      <c r="V935" s="2"/>
    </row>
    <row r="936" spans="1:22" ht="25.5" hidden="1" x14ac:dyDescent="0.2">
      <c r="A936" s="3" t="s">
        <v>2670</v>
      </c>
      <c r="B936" s="3" t="s">
        <v>2671</v>
      </c>
      <c r="C936" s="3" t="s">
        <v>125</v>
      </c>
      <c r="D936" s="3" t="s">
        <v>2534</v>
      </c>
      <c r="E936" s="3" t="s">
        <v>2535</v>
      </c>
      <c r="F936" s="3" t="s">
        <v>103</v>
      </c>
      <c r="G936" s="3" t="s">
        <v>2672</v>
      </c>
      <c r="H936" s="2"/>
      <c r="I936" s="2"/>
      <c r="J936" s="2"/>
      <c r="K936" s="2"/>
      <c r="L936" s="2"/>
      <c r="M936" s="2"/>
      <c r="N936" s="2"/>
      <c r="O936" s="2"/>
      <c r="P936" s="2"/>
      <c r="Q936" s="2"/>
      <c r="R936" s="2"/>
      <c r="S936" s="2"/>
      <c r="T936" s="2"/>
      <c r="U936" s="2"/>
      <c r="V936" s="2"/>
    </row>
    <row r="937" spans="1:22" ht="12.75" hidden="1" x14ac:dyDescent="0.2">
      <c r="A937" s="3" t="s">
        <v>2673</v>
      </c>
      <c r="B937" s="3" t="s">
        <v>2674</v>
      </c>
      <c r="C937" s="3" t="s">
        <v>125</v>
      </c>
      <c r="D937" s="3" t="s">
        <v>2534</v>
      </c>
      <c r="E937" s="3" t="s">
        <v>2545</v>
      </c>
      <c r="F937" s="3" t="s">
        <v>109</v>
      </c>
      <c r="G937" s="3" t="s">
        <v>2675</v>
      </c>
      <c r="H937" s="2"/>
      <c r="I937" s="2"/>
      <c r="J937" s="2"/>
      <c r="K937" s="2"/>
      <c r="L937" s="2"/>
      <c r="M937" s="2"/>
      <c r="N937" s="2"/>
      <c r="O937" s="2"/>
      <c r="P937" s="2"/>
      <c r="Q937" s="2"/>
      <c r="R937" s="2"/>
      <c r="S937" s="2"/>
      <c r="T937" s="2"/>
      <c r="U937" s="2"/>
      <c r="V937" s="2"/>
    </row>
    <row r="938" spans="1:22" ht="12.75" hidden="1" x14ac:dyDescent="0.2">
      <c r="A938" s="3" t="s">
        <v>2673</v>
      </c>
      <c r="B938" s="3" t="s">
        <v>2676</v>
      </c>
      <c r="C938" s="3" t="s">
        <v>125</v>
      </c>
      <c r="D938" s="3" t="s">
        <v>2534</v>
      </c>
      <c r="E938" s="3" t="s">
        <v>2604</v>
      </c>
      <c r="F938" s="3" t="s">
        <v>109</v>
      </c>
      <c r="G938" s="3" t="s">
        <v>2677</v>
      </c>
      <c r="H938" s="2"/>
      <c r="I938" s="2"/>
      <c r="J938" s="2"/>
      <c r="K938" s="2"/>
      <c r="L938" s="2"/>
      <c r="M938" s="2"/>
      <c r="N938" s="2"/>
      <c r="O938" s="2"/>
      <c r="P938" s="2"/>
      <c r="Q938" s="2"/>
      <c r="R938" s="2"/>
      <c r="S938" s="2"/>
      <c r="T938" s="2"/>
      <c r="U938" s="2"/>
      <c r="V938" s="2"/>
    </row>
    <row r="939" spans="1:22" ht="76.5" hidden="1" x14ac:dyDescent="0.2">
      <c r="A939" s="3" t="s">
        <v>2678</v>
      </c>
      <c r="B939" s="3" t="s">
        <v>2679</v>
      </c>
      <c r="C939" s="3" t="s">
        <v>149</v>
      </c>
      <c r="D939" s="3" t="s">
        <v>2534</v>
      </c>
      <c r="E939" s="3" t="s">
        <v>2655</v>
      </c>
      <c r="F939" s="3" t="s">
        <v>109</v>
      </c>
      <c r="G939" s="3" t="s">
        <v>2680</v>
      </c>
      <c r="H939" s="2"/>
      <c r="I939" s="2"/>
      <c r="J939" s="2"/>
      <c r="K939" s="2"/>
      <c r="L939" s="2"/>
      <c r="M939" s="2"/>
      <c r="N939" s="2"/>
      <c r="O939" s="2"/>
      <c r="P939" s="2"/>
      <c r="Q939" s="2"/>
      <c r="R939" s="2"/>
      <c r="S939" s="2"/>
      <c r="T939" s="2"/>
      <c r="U939" s="2"/>
      <c r="V939" s="2"/>
    </row>
    <row r="940" spans="1:22" ht="25.5" hidden="1" x14ac:dyDescent="0.2">
      <c r="A940" s="3" t="s">
        <v>2681</v>
      </c>
      <c r="B940" s="3" t="s">
        <v>2682</v>
      </c>
      <c r="C940" s="3" t="s">
        <v>287</v>
      </c>
      <c r="D940" s="3" t="s">
        <v>2534</v>
      </c>
      <c r="E940" s="3" t="s">
        <v>2535</v>
      </c>
      <c r="F940" s="3" t="s">
        <v>103</v>
      </c>
      <c r="G940" s="3" t="s">
        <v>2683</v>
      </c>
      <c r="H940" s="2"/>
      <c r="I940" s="2"/>
      <c r="J940" s="2"/>
      <c r="K940" s="2"/>
      <c r="L940" s="2"/>
      <c r="M940" s="2"/>
      <c r="N940" s="2"/>
      <c r="O940" s="2"/>
      <c r="P940" s="2"/>
      <c r="Q940" s="2"/>
      <c r="R940" s="2"/>
      <c r="S940" s="2"/>
      <c r="T940" s="2"/>
      <c r="U940" s="2"/>
      <c r="V940" s="2"/>
    </row>
    <row r="941" spans="1:22" ht="12.75" hidden="1" x14ac:dyDescent="0.2">
      <c r="A941" s="3" t="s">
        <v>2684</v>
      </c>
      <c r="B941" s="3" t="s">
        <v>2685</v>
      </c>
      <c r="C941" s="3" t="s">
        <v>158</v>
      </c>
      <c r="D941" s="3" t="s">
        <v>2534</v>
      </c>
      <c r="E941" s="3" t="s">
        <v>2611</v>
      </c>
      <c r="F941" s="3" t="s">
        <v>109</v>
      </c>
      <c r="G941" s="3" t="s">
        <v>2686</v>
      </c>
      <c r="H941" s="2"/>
      <c r="I941" s="2"/>
      <c r="J941" s="2"/>
      <c r="K941" s="2"/>
      <c r="L941" s="2"/>
      <c r="M941" s="2"/>
      <c r="N941" s="2"/>
      <c r="O941" s="2"/>
      <c r="P941" s="2"/>
      <c r="Q941" s="2"/>
      <c r="R941" s="2"/>
      <c r="S941" s="2"/>
      <c r="T941" s="2"/>
      <c r="U941" s="2"/>
      <c r="V941" s="2"/>
    </row>
    <row r="942" spans="1:22" ht="25.5" hidden="1" x14ac:dyDescent="0.2">
      <c r="A942" s="3" t="s">
        <v>2687</v>
      </c>
      <c r="B942" s="3" t="s">
        <v>2688</v>
      </c>
      <c r="C942" s="3" t="s">
        <v>158</v>
      </c>
      <c r="D942" s="3" t="s">
        <v>2534</v>
      </c>
      <c r="E942" s="3" t="s">
        <v>2539</v>
      </c>
      <c r="F942" s="3" t="s">
        <v>103</v>
      </c>
      <c r="G942" s="3" t="s">
        <v>2689</v>
      </c>
      <c r="H942" s="2"/>
      <c r="I942" s="2"/>
      <c r="J942" s="2"/>
      <c r="K942" s="2"/>
      <c r="L942" s="2"/>
      <c r="M942" s="2"/>
      <c r="N942" s="2"/>
      <c r="O942" s="2"/>
      <c r="P942" s="2"/>
      <c r="Q942" s="2"/>
      <c r="R942" s="2"/>
      <c r="S942" s="2"/>
      <c r="T942" s="2"/>
      <c r="U942" s="2"/>
      <c r="V942" s="2"/>
    </row>
    <row r="943" spans="1:22" ht="25.5" hidden="1" x14ac:dyDescent="0.2">
      <c r="A943" s="3" t="s">
        <v>2690</v>
      </c>
      <c r="B943" s="3" t="s">
        <v>2691</v>
      </c>
      <c r="C943" s="3" t="s">
        <v>158</v>
      </c>
      <c r="D943" s="3" t="s">
        <v>2534</v>
      </c>
      <c r="E943" s="3" t="s">
        <v>2592</v>
      </c>
      <c r="F943" s="3" t="s">
        <v>103</v>
      </c>
      <c r="G943" s="3" t="s">
        <v>2692</v>
      </c>
      <c r="H943" s="2"/>
      <c r="I943" s="2"/>
      <c r="J943" s="2"/>
      <c r="K943" s="2"/>
      <c r="L943" s="2"/>
      <c r="M943" s="2"/>
      <c r="N943" s="2"/>
      <c r="O943" s="2"/>
      <c r="P943" s="2"/>
      <c r="Q943" s="2"/>
      <c r="R943" s="2"/>
      <c r="S943" s="2"/>
      <c r="T943" s="2"/>
      <c r="U943" s="2"/>
      <c r="V943" s="2"/>
    </row>
    <row r="944" spans="1:22" ht="25.5" hidden="1" x14ac:dyDescent="0.2">
      <c r="A944" s="3" t="s">
        <v>2693</v>
      </c>
      <c r="B944" s="3" t="s">
        <v>2694</v>
      </c>
      <c r="C944" s="3" t="s">
        <v>158</v>
      </c>
      <c r="D944" s="3" t="s">
        <v>2534</v>
      </c>
      <c r="E944" s="3" t="s">
        <v>2535</v>
      </c>
      <c r="F944" s="3" t="s">
        <v>103</v>
      </c>
      <c r="G944" s="3" t="s">
        <v>2695</v>
      </c>
      <c r="H944" s="2"/>
      <c r="I944" s="2"/>
      <c r="J944" s="2"/>
      <c r="K944" s="2"/>
      <c r="L944" s="2"/>
      <c r="M944" s="2"/>
      <c r="N944" s="2"/>
      <c r="O944" s="2"/>
      <c r="P944" s="2"/>
      <c r="Q944" s="2"/>
      <c r="R944" s="2"/>
      <c r="S944" s="2"/>
      <c r="T944" s="2"/>
      <c r="U944" s="2"/>
      <c r="V944" s="2"/>
    </row>
    <row r="945" spans="1:22" ht="25.5" hidden="1" x14ac:dyDescent="0.2">
      <c r="A945" s="3" t="s">
        <v>2693</v>
      </c>
      <c r="B945" s="3" t="s">
        <v>2696</v>
      </c>
      <c r="C945" s="3" t="s">
        <v>158</v>
      </c>
      <c r="D945" s="3" t="s">
        <v>2534</v>
      </c>
      <c r="E945" s="3" t="s">
        <v>2539</v>
      </c>
      <c r="F945" s="3" t="s">
        <v>103</v>
      </c>
      <c r="G945" s="3" t="s">
        <v>2697</v>
      </c>
      <c r="H945" s="2"/>
      <c r="I945" s="2"/>
      <c r="J945" s="2"/>
      <c r="K945" s="2"/>
      <c r="L945" s="2"/>
      <c r="M945" s="2"/>
      <c r="N945" s="2"/>
      <c r="O945" s="2"/>
      <c r="P945" s="2"/>
      <c r="Q945" s="2"/>
      <c r="R945" s="2"/>
      <c r="S945" s="2"/>
      <c r="T945" s="2"/>
      <c r="U945" s="2"/>
      <c r="V945" s="2"/>
    </row>
    <row r="946" spans="1:22" ht="25.5" hidden="1" x14ac:dyDescent="0.2">
      <c r="A946" s="3" t="s">
        <v>2698</v>
      </c>
      <c r="B946" s="3" t="s">
        <v>2699</v>
      </c>
      <c r="C946" s="3" t="s">
        <v>158</v>
      </c>
      <c r="D946" s="3" t="s">
        <v>2534</v>
      </c>
      <c r="E946" s="3" t="s">
        <v>2535</v>
      </c>
      <c r="F946" s="3" t="s">
        <v>103</v>
      </c>
      <c r="G946" s="3" t="s">
        <v>2700</v>
      </c>
      <c r="H946" s="2"/>
      <c r="I946" s="2"/>
      <c r="J946" s="2"/>
      <c r="K946" s="2"/>
      <c r="L946" s="2"/>
      <c r="M946" s="2"/>
      <c r="N946" s="2"/>
      <c r="O946" s="2"/>
      <c r="P946" s="2"/>
      <c r="Q946" s="2"/>
      <c r="R946" s="2"/>
      <c r="S946" s="2"/>
      <c r="T946" s="2"/>
      <c r="U946" s="2"/>
      <c r="V946" s="2"/>
    </row>
    <row r="947" spans="1:22" ht="25.5" hidden="1" x14ac:dyDescent="0.2">
      <c r="A947" s="3" t="s">
        <v>2698</v>
      </c>
      <c r="B947" s="3" t="s">
        <v>2701</v>
      </c>
      <c r="C947" s="3" t="s">
        <v>158</v>
      </c>
      <c r="D947" s="3" t="s">
        <v>2534</v>
      </c>
      <c r="E947" s="3" t="s">
        <v>2539</v>
      </c>
      <c r="F947" s="3" t="s">
        <v>103</v>
      </c>
      <c r="G947" s="3" t="s">
        <v>2702</v>
      </c>
      <c r="H947" s="2"/>
      <c r="I947" s="2"/>
      <c r="J947" s="2"/>
      <c r="K947" s="2"/>
      <c r="L947" s="2"/>
      <c r="M947" s="2"/>
      <c r="N947" s="2"/>
      <c r="O947" s="2"/>
      <c r="P947" s="2"/>
      <c r="Q947" s="2"/>
      <c r="R947" s="2"/>
      <c r="S947" s="2"/>
      <c r="T947" s="2"/>
      <c r="U947" s="2"/>
      <c r="V947" s="2"/>
    </row>
    <row r="948" spans="1:22" ht="25.5" hidden="1" x14ac:dyDescent="0.2">
      <c r="A948" s="3" t="s">
        <v>2703</v>
      </c>
      <c r="B948" s="3" t="s">
        <v>2704</v>
      </c>
      <c r="C948" s="3" t="s">
        <v>158</v>
      </c>
      <c r="D948" s="3" t="s">
        <v>2534</v>
      </c>
      <c r="E948" s="3" t="s">
        <v>2587</v>
      </c>
      <c r="F948" s="3" t="s">
        <v>103</v>
      </c>
      <c r="G948" s="3" t="s">
        <v>2705</v>
      </c>
      <c r="H948" s="2"/>
      <c r="I948" s="2"/>
      <c r="J948" s="2"/>
      <c r="K948" s="2"/>
      <c r="L948" s="2"/>
      <c r="M948" s="2"/>
      <c r="N948" s="2"/>
      <c r="O948" s="2"/>
      <c r="P948" s="2"/>
      <c r="Q948" s="2"/>
      <c r="R948" s="2"/>
      <c r="S948" s="2"/>
      <c r="T948" s="2"/>
      <c r="U948" s="2"/>
      <c r="V948" s="2"/>
    </row>
    <row r="949" spans="1:22" ht="25.5" hidden="1" x14ac:dyDescent="0.2">
      <c r="A949" s="3" t="s">
        <v>2703</v>
      </c>
      <c r="B949" s="3" t="s">
        <v>2706</v>
      </c>
      <c r="C949" s="3" t="s">
        <v>158</v>
      </c>
      <c r="D949" s="3" t="s">
        <v>2534</v>
      </c>
      <c r="E949" s="3" t="s">
        <v>2535</v>
      </c>
      <c r="F949" s="3" t="s">
        <v>103</v>
      </c>
      <c r="G949" s="3" t="s">
        <v>2707</v>
      </c>
      <c r="H949" s="2"/>
      <c r="I949" s="2"/>
      <c r="J949" s="2"/>
      <c r="K949" s="2"/>
      <c r="L949" s="2"/>
      <c r="M949" s="2"/>
      <c r="N949" s="2"/>
      <c r="O949" s="2"/>
      <c r="P949" s="2"/>
      <c r="Q949" s="2"/>
      <c r="R949" s="2"/>
      <c r="S949" s="2"/>
      <c r="T949" s="2"/>
      <c r="U949" s="2"/>
      <c r="V949" s="2"/>
    </row>
    <row r="950" spans="1:22" ht="25.5" hidden="1" x14ac:dyDescent="0.2">
      <c r="A950" s="3" t="s">
        <v>2708</v>
      </c>
      <c r="B950" s="3" t="s">
        <v>2709</v>
      </c>
      <c r="C950" s="3" t="s">
        <v>158</v>
      </c>
      <c r="D950" s="3" t="s">
        <v>2534</v>
      </c>
      <c r="E950" s="3" t="s">
        <v>2539</v>
      </c>
      <c r="F950" s="3" t="s">
        <v>103</v>
      </c>
      <c r="G950" s="3" t="s">
        <v>2710</v>
      </c>
      <c r="H950" s="2"/>
      <c r="I950" s="2"/>
      <c r="J950" s="2"/>
      <c r="K950" s="2"/>
      <c r="L950" s="2"/>
      <c r="M950" s="2"/>
      <c r="N950" s="2"/>
      <c r="O950" s="2"/>
      <c r="P950" s="2"/>
      <c r="Q950" s="2"/>
      <c r="R950" s="2"/>
      <c r="S950" s="2"/>
      <c r="T950" s="2"/>
      <c r="U950" s="2"/>
      <c r="V950" s="2"/>
    </row>
    <row r="951" spans="1:22" ht="25.5" hidden="1" x14ac:dyDescent="0.2">
      <c r="A951" s="3" t="s">
        <v>2711</v>
      </c>
      <c r="B951" s="3" t="s">
        <v>2712</v>
      </c>
      <c r="C951" s="3" t="s">
        <v>158</v>
      </c>
      <c r="D951" s="3" t="s">
        <v>2534</v>
      </c>
      <c r="E951" s="3" t="s">
        <v>2573</v>
      </c>
      <c r="F951" s="3" t="s">
        <v>103</v>
      </c>
      <c r="G951" s="3" t="s">
        <v>2713</v>
      </c>
      <c r="H951" s="2"/>
      <c r="I951" s="2"/>
      <c r="J951" s="2"/>
      <c r="K951" s="2"/>
      <c r="L951" s="2"/>
      <c r="M951" s="2"/>
      <c r="N951" s="2"/>
      <c r="O951" s="2"/>
      <c r="P951" s="2"/>
      <c r="Q951" s="2"/>
      <c r="R951" s="2"/>
      <c r="S951" s="2"/>
      <c r="T951" s="2"/>
      <c r="U951" s="2"/>
      <c r="V951" s="2"/>
    </row>
    <row r="952" spans="1:22" ht="25.5" hidden="1" x14ac:dyDescent="0.2">
      <c r="A952" s="3" t="s">
        <v>2714</v>
      </c>
      <c r="B952" s="3" t="s">
        <v>2715</v>
      </c>
      <c r="C952" s="3" t="s">
        <v>158</v>
      </c>
      <c r="D952" s="3" t="s">
        <v>2534</v>
      </c>
      <c r="E952" s="3" t="s">
        <v>2535</v>
      </c>
      <c r="F952" s="3" t="s">
        <v>103</v>
      </c>
      <c r="G952" s="3" t="s">
        <v>2716</v>
      </c>
      <c r="H952" s="2"/>
      <c r="I952" s="2"/>
      <c r="J952" s="2"/>
      <c r="K952" s="2"/>
      <c r="L952" s="2"/>
      <c r="M952" s="2"/>
      <c r="N952" s="2"/>
      <c r="O952" s="2"/>
      <c r="P952" s="2"/>
      <c r="Q952" s="2"/>
      <c r="R952" s="2"/>
      <c r="S952" s="2"/>
      <c r="T952" s="2"/>
      <c r="U952" s="2"/>
      <c r="V952" s="2"/>
    </row>
    <row r="953" spans="1:22" ht="25.5" hidden="1" x14ac:dyDescent="0.2">
      <c r="A953" s="3" t="s">
        <v>2717</v>
      </c>
      <c r="B953" s="3" t="s">
        <v>2718</v>
      </c>
      <c r="C953" s="3" t="s">
        <v>107</v>
      </c>
      <c r="D953" s="3" t="s">
        <v>2534</v>
      </c>
      <c r="E953" s="3" t="s">
        <v>2535</v>
      </c>
      <c r="F953" s="3" t="s">
        <v>109</v>
      </c>
      <c r="G953" s="3" t="s">
        <v>2719</v>
      </c>
      <c r="H953" s="2"/>
      <c r="I953" s="2"/>
      <c r="J953" s="2"/>
      <c r="K953" s="2"/>
      <c r="L953" s="2"/>
      <c r="M953" s="2"/>
      <c r="N953" s="2"/>
      <c r="O953" s="2"/>
      <c r="P953" s="2"/>
      <c r="Q953" s="2"/>
      <c r="R953" s="2"/>
      <c r="S953" s="2"/>
      <c r="T953" s="2"/>
      <c r="U953" s="2"/>
      <c r="V953" s="2"/>
    </row>
    <row r="954" spans="1:22" ht="25.5" hidden="1" x14ac:dyDescent="0.2">
      <c r="A954" s="3" t="s">
        <v>2717</v>
      </c>
      <c r="B954" s="3" t="s">
        <v>2720</v>
      </c>
      <c r="C954" s="3" t="s">
        <v>107</v>
      </c>
      <c r="D954" s="3" t="s">
        <v>2534</v>
      </c>
      <c r="E954" s="3" t="s">
        <v>2573</v>
      </c>
      <c r="F954" s="3" t="s">
        <v>109</v>
      </c>
      <c r="G954" s="3" t="s">
        <v>2721</v>
      </c>
      <c r="H954" s="2"/>
      <c r="I954" s="2"/>
      <c r="J954" s="2"/>
      <c r="K954" s="2"/>
      <c r="L954" s="2"/>
      <c r="M954" s="2"/>
      <c r="N954" s="2"/>
      <c r="O954" s="2"/>
      <c r="P954" s="2"/>
      <c r="Q954" s="2"/>
      <c r="R954" s="2"/>
      <c r="S954" s="2"/>
      <c r="T954" s="2"/>
      <c r="U954" s="2"/>
      <c r="V954" s="2"/>
    </row>
    <row r="955" spans="1:22" ht="25.5" hidden="1" x14ac:dyDescent="0.2">
      <c r="A955" s="3" t="s">
        <v>2717</v>
      </c>
      <c r="B955" s="3" t="s">
        <v>2722</v>
      </c>
      <c r="C955" s="3" t="s">
        <v>107</v>
      </c>
      <c r="D955" s="3" t="s">
        <v>2534</v>
      </c>
      <c r="E955" s="3" t="s">
        <v>2539</v>
      </c>
      <c r="F955" s="3" t="s">
        <v>109</v>
      </c>
      <c r="G955" s="3" t="s">
        <v>2723</v>
      </c>
      <c r="H955" s="2"/>
      <c r="I955" s="2"/>
      <c r="J955" s="2"/>
      <c r="K955" s="2"/>
      <c r="L955" s="2"/>
      <c r="M955" s="2"/>
      <c r="N955" s="2"/>
      <c r="O955" s="2"/>
      <c r="P955" s="2"/>
      <c r="Q955" s="2"/>
      <c r="R955" s="2"/>
      <c r="S955" s="2"/>
      <c r="T955" s="2"/>
      <c r="U955" s="2"/>
      <c r="V955" s="2"/>
    </row>
    <row r="956" spans="1:22" ht="25.5" hidden="1" x14ac:dyDescent="0.2">
      <c r="A956" s="3" t="s">
        <v>2717</v>
      </c>
      <c r="B956" s="3" t="s">
        <v>2724</v>
      </c>
      <c r="C956" s="3" t="s">
        <v>107</v>
      </c>
      <c r="D956" s="3" t="s">
        <v>2534</v>
      </c>
      <c r="E956" s="3" t="s">
        <v>2618</v>
      </c>
      <c r="F956" s="3" t="s">
        <v>109</v>
      </c>
      <c r="G956" s="3" t="s">
        <v>2725</v>
      </c>
      <c r="H956" s="2"/>
      <c r="I956" s="2"/>
      <c r="J956" s="2"/>
      <c r="K956" s="2"/>
      <c r="L956" s="2"/>
      <c r="M956" s="2"/>
      <c r="N956" s="2"/>
      <c r="O956" s="2"/>
      <c r="P956" s="2"/>
      <c r="Q956" s="2"/>
      <c r="R956" s="2"/>
      <c r="S956" s="2"/>
      <c r="T956" s="2"/>
      <c r="U956" s="2"/>
      <c r="V956" s="2"/>
    </row>
    <row r="957" spans="1:22" ht="25.5" hidden="1" x14ac:dyDescent="0.2">
      <c r="A957" s="3" t="s">
        <v>2726</v>
      </c>
      <c r="B957" s="3" t="s">
        <v>2727</v>
      </c>
      <c r="C957" s="3" t="s">
        <v>153</v>
      </c>
      <c r="D957" s="3" t="s">
        <v>2534</v>
      </c>
      <c r="E957" s="3" t="s">
        <v>2535</v>
      </c>
      <c r="F957" s="3" t="s">
        <v>109</v>
      </c>
      <c r="G957" s="3" t="s">
        <v>2728</v>
      </c>
      <c r="H957" s="2"/>
      <c r="I957" s="2"/>
      <c r="J957" s="2"/>
      <c r="K957" s="2"/>
      <c r="L957" s="2"/>
      <c r="M957" s="2"/>
      <c r="N957" s="2"/>
      <c r="O957" s="2"/>
      <c r="P957" s="2"/>
      <c r="Q957" s="2"/>
      <c r="R957" s="2"/>
      <c r="S957" s="2"/>
      <c r="T957" s="2"/>
      <c r="U957" s="2"/>
      <c r="V957" s="2"/>
    </row>
    <row r="958" spans="1:22" ht="25.5" hidden="1" x14ac:dyDescent="0.2">
      <c r="A958" s="3" t="s">
        <v>2729</v>
      </c>
      <c r="B958" s="3" t="s">
        <v>2730</v>
      </c>
      <c r="C958" s="3" t="s">
        <v>153</v>
      </c>
      <c r="D958" s="3" t="s">
        <v>2534</v>
      </c>
      <c r="E958" s="3" t="s">
        <v>2535</v>
      </c>
      <c r="F958" s="3" t="s">
        <v>109</v>
      </c>
      <c r="G958" s="3" t="s">
        <v>2731</v>
      </c>
      <c r="H958" s="2"/>
      <c r="I958" s="2"/>
      <c r="J958" s="2"/>
      <c r="K958" s="2"/>
      <c r="L958" s="2"/>
      <c r="M958" s="2"/>
      <c r="N958" s="2"/>
      <c r="O958" s="2"/>
      <c r="P958" s="2"/>
      <c r="Q958" s="2"/>
      <c r="R958" s="2"/>
      <c r="S958" s="2"/>
      <c r="T958" s="2"/>
      <c r="U958" s="2"/>
      <c r="V958" s="2"/>
    </row>
    <row r="959" spans="1:22" ht="25.5" hidden="1" x14ac:dyDescent="0.2">
      <c r="A959" s="3" t="s">
        <v>2732</v>
      </c>
      <c r="B959" s="3" t="s">
        <v>2733</v>
      </c>
      <c r="C959" s="3" t="s">
        <v>225</v>
      </c>
      <c r="D959" s="3" t="s">
        <v>2534</v>
      </c>
      <c r="E959" s="3" t="s">
        <v>2577</v>
      </c>
      <c r="F959" s="3" t="s">
        <v>103</v>
      </c>
      <c r="G959" s="3" t="s">
        <v>2734</v>
      </c>
      <c r="H959" s="2"/>
      <c r="I959" s="2"/>
      <c r="J959" s="2"/>
      <c r="K959" s="2"/>
      <c r="L959" s="2"/>
      <c r="M959" s="2"/>
      <c r="N959" s="2"/>
      <c r="O959" s="2"/>
      <c r="P959" s="2"/>
      <c r="Q959" s="2"/>
      <c r="R959" s="2"/>
      <c r="S959" s="2"/>
      <c r="T959" s="2"/>
      <c r="U959" s="2"/>
      <c r="V959" s="2"/>
    </row>
    <row r="960" spans="1:22" ht="38.25" hidden="1" x14ac:dyDescent="0.2">
      <c r="A960" s="3" t="s">
        <v>2732</v>
      </c>
      <c r="B960" s="3" t="s">
        <v>2735</v>
      </c>
      <c r="C960" s="3" t="s">
        <v>225</v>
      </c>
      <c r="D960" s="3" t="s">
        <v>2534</v>
      </c>
      <c r="E960" s="3" t="s">
        <v>2535</v>
      </c>
      <c r="F960" s="3" t="s">
        <v>121</v>
      </c>
      <c r="G960" s="3" t="s">
        <v>2736</v>
      </c>
      <c r="H960" s="2"/>
      <c r="I960" s="2"/>
      <c r="J960" s="2"/>
      <c r="K960" s="2"/>
      <c r="L960" s="2"/>
      <c r="M960" s="2"/>
      <c r="N960" s="2"/>
      <c r="O960" s="2"/>
      <c r="P960" s="2"/>
      <c r="Q960" s="2"/>
      <c r="R960" s="2"/>
      <c r="S960" s="2"/>
      <c r="T960" s="2"/>
      <c r="U960" s="2"/>
      <c r="V960" s="2"/>
    </row>
    <row r="961" spans="1:22" ht="25.5" hidden="1" x14ac:dyDescent="0.2">
      <c r="A961" s="3" t="s">
        <v>2732</v>
      </c>
      <c r="B961" s="3" t="s">
        <v>2737</v>
      </c>
      <c r="C961" s="3" t="s">
        <v>225</v>
      </c>
      <c r="D961" s="3" t="s">
        <v>2534</v>
      </c>
      <c r="E961" s="3" t="s">
        <v>2539</v>
      </c>
      <c r="F961" s="3" t="s">
        <v>103</v>
      </c>
      <c r="G961" s="3" t="s">
        <v>2738</v>
      </c>
      <c r="H961" s="2"/>
      <c r="I961" s="2"/>
      <c r="J961" s="2"/>
      <c r="K961" s="2"/>
      <c r="L961" s="2"/>
      <c r="M961" s="2"/>
      <c r="N961" s="2"/>
      <c r="O961" s="2"/>
      <c r="P961" s="2"/>
      <c r="Q961" s="2"/>
      <c r="R961" s="2"/>
      <c r="S961" s="2"/>
      <c r="T961" s="2"/>
      <c r="U961" s="2"/>
      <c r="V961" s="2"/>
    </row>
    <row r="962" spans="1:22" ht="25.5" hidden="1" x14ac:dyDescent="0.2">
      <c r="A962" s="3" t="s">
        <v>2739</v>
      </c>
      <c r="B962" s="3" t="s">
        <v>2740</v>
      </c>
      <c r="C962" s="3" t="s">
        <v>153</v>
      </c>
      <c r="D962" s="3" t="s">
        <v>2534</v>
      </c>
      <c r="E962" s="3" t="s">
        <v>2577</v>
      </c>
      <c r="F962" s="3" t="s">
        <v>109</v>
      </c>
      <c r="G962" s="3" t="s">
        <v>2741</v>
      </c>
      <c r="H962" s="2"/>
      <c r="I962" s="2"/>
      <c r="J962" s="2"/>
      <c r="K962" s="2"/>
      <c r="L962" s="2"/>
      <c r="M962" s="2"/>
      <c r="N962" s="2"/>
      <c r="O962" s="2"/>
      <c r="P962" s="2"/>
      <c r="Q962" s="2"/>
      <c r="R962" s="2"/>
      <c r="S962" s="2"/>
      <c r="T962" s="2"/>
      <c r="U962" s="2"/>
      <c r="V962" s="2"/>
    </row>
    <row r="963" spans="1:22" ht="25.5" hidden="1" x14ac:dyDescent="0.2">
      <c r="A963" s="3" t="s">
        <v>2742</v>
      </c>
      <c r="B963" s="3" t="s">
        <v>2743</v>
      </c>
      <c r="C963" s="3" t="s">
        <v>153</v>
      </c>
      <c r="D963" s="3" t="s">
        <v>2534</v>
      </c>
      <c r="E963" s="3" t="s">
        <v>2539</v>
      </c>
      <c r="F963" s="3" t="s">
        <v>109</v>
      </c>
      <c r="G963" s="3" t="s">
        <v>2744</v>
      </c>
      <c r="H963" s="2"/>
      <c r="I963" s="2"/>
      <c r="J963" s="2"/>
      <c r="K963" s="2"/>
      <c r="L963" s="2"/>
      <c r="M963" s="2"/>
      <c r="N963" s="2"/>
      <c r="O963" s="2"/>
      <c r="P963" s="2"/>
      <c r="Q963" s="2"/>
      <c r="R963" s="2"/>
      <c r="S963" s="2"/>
      <c r="T963" s="2"/>
      <c r="U963" s="2"/>
      <c r="V963" s="2"/>
    </row>
    <row r="964" spans="1:22" ht="25.5" hidden="1" x14ac:dyDescent="0.2">
      <c r="A964" s="3" t="s">
        <v>2745</v>
      </c>
      <c r="B964" s="3" t="s">
        <v>2746</v>
      </c>
      <c r="C964" s="3" t="s">
        <v>153</v>
      </c>
      <c r="D964" s="3" t="s">
        <v>2534</v>
      </c>
      <c r="E964" s="3" t="s">
        <v>2587</v>
      </c>
      <c r="F964" s="3" t="s">
        <v>109</v>
      </c>
      <c r="G964" s="3" t="s">
        <v>2747</v>
      </c>
      <c r="H964" s="2"/>
      <c r="I964" s="2"/>
      <c r="J964" s="2"/>
      <c r="K964" s="2"/>
      <c r="L964" s="2"/>
      <c r="M964" s="2"/>
      <c r="N964" s="2"/>
      <c r="O964" s="2"/>
      <c r="P964" s="2"/>
      <c r="Q964" s="2"/>
      <c r="R964" s="2"/>
      <c r="S964" s="2"/>
      <c r="T964" s="2"/>
      <c r="U964" s="2"/>
      <c r="V964" s="2"/>
    </row>
    <row r="965" spans="1:22" ht="25.5" hidden="1" x14ac:dyDescent="0.2">
      <c r="A965" s="3" t="s">
        <v>2748</v>
      </c>
      <c r="B965" s="3" t="s">
        <v>2749</v>
      </c>
      <c r="C965" s="3" t="s">
        <v>107</v>
      </c>
      <c r="D965" s="3" t="s">
        <v>2534</v>
      </c>
      <c r="E965" s="3" t="s">
        <v>2655</v>
      </c>
      <c r="F965" s="3" t="s">
        <v>109</v>
      </c>
      <c r="G965" s="3" t="s">
        <v>2750</v>
      </c>
      <c r="H965" s="2"/>
      <c r="I965" s="2"/>
      <c r="J965" s="2"/>
      <c r="K965" s="2"/>
      <c r="L965" s="2"/>
      <c r="M965" s="2"/>
      <c r="N965" s="2"/>
      <c r="O965" s="2"/>
      <c r="P965" s="2"/>
      <c r="Q965" s="2"/>
      <c r="R965" s="2"/>
      <c r="S965" s="2"/>
      <c r="T965" s="2"/>
      <c r="U965" s="2"/>
      <c r="V965" s="2"/>
    </row>
    <row r="966" spans="1:22" ht="38.25" hidden="1" x14ac:dyDescent="0.2">
      <c r="A966" s="3" t="s">
        <v>2748</v>
      </c>
      <c r="B966" s="3" t="s">
        <v>2751</v>
      </c>
      <c r="C966" s="3" t="s">
        <v>107</v>
      </c>
      <c r="D966" s="3" t="s">
        <v>2534</v>
      </c>
      <c r="E966" s="3" t="s">
        <v>2752</v>
      </c>
      <c r="F966" s="3" t="s">
        <v>109</v>
      </c>
      <c r="G966" s="3" t="s">
        <v>1127</v>
      </c>
      <c r="H966" s="2"/>
      <c r="I966" s="2"/>
      <c r="J966" s="2"/>
      <c r="K966" s="2"/>
      <c r="L966" s="2"/>
      <c r="M966" s="2"/>
      <c r="N966" s="2"/>
      <c r="O966" s="2"/>
      <c r="P966" s="2"/>
      <c r="Q966" s="2"/>
      <c r="R966" s="2"/>
      <c r="S966" s="2"/>
      <c r="T966" s="2"/>
      <c r="U966" s="2"/>
      <c r="V966" s="2"/>
    </row>
    <row r="967" spans="1:22" ht="12.75" hidden="1" x14ac:dyDescent="0.2">
      <c r="A967" s="3" t="s">
        <v>2748</v>
      </c>
      <c r="B967" s="3" t="s">
        <v>2753</v>
      </c>
      <c r="C967" s="3" t="s">
        <v>107</v>
      </c>
      <c r="D967" s="3" t="s">
        <v>2534</v>
      </c>
      <c r="E967" s="3" t="s">
        <v>2604</v>
      </c>
      <c r="F967" s="3" t="s">
        <v>109</v>
      </c>
      <c r="G967" s="3" t="s">
        <v>2750</v>
      </c>
      <c r="H967" s="2"/>
      <c r="I967" s="2"/>
      <c r="J967" s="2"/>
      <c r="K967" s="2"/>
      <c r="L967" s="2"/>
      <c r="M967" s="2"/>
      <c r="N967" s="2"/>
      <c r="O967" s="2"/>
      <c r="P967" s="2"/>
      <c r="Q967" s="2"/>
      <c r="R967" s="2"/>
      <c r="S967" s="2"/>
      <c r="T967" s="2"/>
      <c r="U967" s="2"/>
      <c r="V967" s="2"/>
    </row>
    <row r="968" spans="1:22" ht="25.5" hidden="1" x14ac:dyDescent="0.2">
      <c r="A968" s="3" t="s">
        <v>2748</v>
      </c>
      <c r="B968" s="3" t="s">
        <v>2754</v>
      </c>
      <c r="C968" s="3" t="s">
        <v>107</v>
      </c>
      <c r="D968" s="3" t="s">
        <v>2534</v>
      </c>
      <c r="E968" s="3" t="s">
        <v>2618</v>
      </c>
      <c r="F968" s="3" t="s">
        <v>109</v>
      </c>
      <c r="G968" s="3" t="s">
        <v>2755</v>
      </c>
      <c r="H968" s="2"/>
      <c r="I968" s="2"/>
      <c r="J968" s="2"/>
      <c r="K968" s="2"/>
      <c r="L968" s="2"/>
      <c r="M968" s="2"/>
      <c r="N968" s="2"/>
      <c r="O968" s="2"/>
      <c r="P968" s="2"/>
      <c r="Q968" s="2"/>
      <c r="R968" s="2"/>
      <c r="S968" s="2"/>
      <c r="T968" s="2"/>
      <c r="U968" s="2"/>
      <c r="V968" s="2"/>
    </row>
    <row r="969" spans="1:22" ht="25.5" hidden="1" x14ac:dyDescent="0.2">
      <c r="A969" s="3" t="s">
        <v>2748</v>
      </c>
      <c r="B969" s="3" t="s">
        <v>2756</v>
      </c>
      <c r="C969" s="3" t="s">
        <v>107</v>
      </c>
      <c r="D969" s="3" t="s">
        <v>2534</v>
      </c>
      <c r="E969" s="3" t="s">
        <v>2621</v>
      </c>
      <c r="F969" s="3" t="s">
        <v>109</v>
      </c>
      <c r="G969" s="3" t="s">
        <v>2757</v>
      </c>
      <c r="H969" s="2"/>
      <c r="I969" s="2"/>
      <c r="J969" s="2"/>
      <c r="K969" s="2"/>
      <c r="L969" s="2"/>
      <c r="M969" s="2"/>
      <c r="N969" s="2"/>
      <c r="O969" s="2"/>
      <c r="P969" s="2"/>
      <c r="Q969" s="2"/>
      <c r="R969" s="2"/>
      <c r="S969" s="2"/>
      <c r="T969" s="2"/>
      <c r="U969" s="2"/>
      <c r="V969" s="2"/>
    </row>
    <row r="970" spans="1:22" ht="25.5" hidden="1" x14ac:dyDescent="0.2">
      <c r="A970" s="3" t="s">
        <v>2758</v>
      </c>
      <c r="B970" s="3" t="s">
        <v>2759</v>
      </c>
      <c r="C970" s="3" t="s">
        <v>153</v>
      </c>
      <c r="D970" s="3" t="s">
        <v>2534</v>
      </c>
      <c r="E970" s="3" t="s">
        <v>2535</v>
      </c>
      <c r="F970" s="3" t="s">
        <v>109</v>
      </c>
      <c r="G970" s="3" t="s">
        <v>2760</v>
      </c>
      <c r="H970" s="2"/>
      <c r="I970" s="2"/>
      <c r="J970" s="2"/>
      <c r="K970" s="2"/>
      <c r="L970" s="2"/>
      <c r="M970" s="2"/>
      <c r="N970" s="2"/>
      <c r="O970" s="2"/>
      <c r="P970" s="2"/>
      <c r="Q970" s="2"/>
      <c r="R970" s="2"/>
      <c r="S970" s="2"/>
      <c r="T970" s="2"/>
      <c r="U970" s="2"/>
      <c r="V970" s="2"/>
    </row>
    <row r="971" spans="1:22" ht="153" hidden="1" x14ac:dyDescent="0.2">
      <c r="A971" s="3" t="s">
        <v>2761</v>
      </c>
      <c r="B971" s="3" t="s">
        <v>2762</v>
      </c>
      <c r="C971" s="3" t="s">
        <v>107</v>
      </c>
      <c r="D971" s="3" t="s">
        <v>2534</v>
      </c>
      <c r="E971" s="3" t="s">
        <v>2535</v>
      </c>
      <c r="F971" s="3" t="s">
        <v>109</v>
      </c>
      <c r="G971" s="3" t="s">
        <v>2763</v>
      </c>
      <c r="H971" s="2"/>
      <c r="I971" s="2"/>
      <c r="J971" s="2"/>
      <c r="K971" s="2"/>
      <c r="L971" s="2"/>
      <c r="M971" s="2"/>
      <c r="N971" s="2"/>
      <c r="O971" s="2"/>
      <c r="P971" s="2"/>
      <c r="Q971" s="2"/>
      <c r="R971" s="2"/>
      <c r="S971" s="2"/>
      <c r="T971" s="2"/>
      <c r="U971" s="2"/>
      <c r="V971" s="2"/>
    </row>
    <row r="972" spans="1:22" ht="76.5" hidden="1" x14ac:dyDescent="0.2">
      <c r="A972" s="3" t="s">
        <v>2764</v>
      </c>
      <c r="B972" s="3" t="s">
        <v>2765</v>
      </c>
      <c r="C972" s="3" t="s">
        <v>107</v>
      </c>
      <c r="D972" s="3" t="s">
        <v>2534</v>
      </c>
      <c r="E972" s="3" t="s">
        <v>2573</v>
      </c>
      <c r="F972" s="3" t="s">
        <v>103</v>
      </c>
      <c r="G972" s="3" t="s">
        <v>2766</v>
      </c>
      <c r="H972" s="2"/>
      <c r="I972" s="2"/>
      <c r="J972" s="2"/>
      <c r="K972" s="2"/>
      <c r="L972" s="2"/>
      <c r="M972" s="2"/>
      <c r="N972" s="2"/>
      <c r="O972" s="2"/>
      <c r="P972" s="2"/>
      <c r="Q972" s="2"/>
      <c r="R972" s="2"/>
      <c r="S972" s="2"/>
      <c r="T972" s="2"/>
      <c r="U972" s="2"/>
      <c r="V972" s="2"/>
    </row>
    <row r="973" spans="1:22" ht="76.5" hidden="1" x14ac:dyDescent="0.2">
      <c r="A973" s="3" t="s">
        <v>2764</v>
      </c>
      <c r="B973" s="3" t="s">
        <v>2767</v>
      </c>
      <c r="C973" s="3" t="s">
        <v>107</v>
      </c>
      <c r="D973" s="3" t="s">
        <v>2534</v>
      </c>
      <c r="E973" s="3" t="s">
        <v>2573</v>
      </c>
      <c r="F973" s="3" t="s">
        <v>109</v>
      </c>
      <c r="G973" s="3" t="s">
        <v>2768</v>
      </c>
      <c r="H973" s="2"/>
      <c r="I973" s="2"/>
      <c r="J973" s="2"/>
      <c r="K973" s="2"/>
      <c r="L973" s="2"/>
      <c r="M973" s="2"/>
      <c r="N973" s="2"/>
      <c r="O973" s="2"/>
      <c r="P973" s="2"/>
      <c r="Q973" s="2"/>
      <c r="R973" s="2"/>
      <c r="S973" s="2"/>
      <c r="T973" s="2"/>
      <c r="U973" s="2"/>
      <c r="V973" s="2"/>
    </row>
    <row r="974" spans="1:22" ht="25.5" hidden="1" x14ac:dyDescent="0.2">
      <c r="A974" s="3" t="s">
        <v>2769</v>
      </c>
      <c r="B974" s="3" t="s">
        <v>2770</v>
      </c>
      <c r="C974" s="3" t="s">
        <v>149</v>
      </c>
      <c r="D974" s="3" t="s">
        <v>2534</v>
      </c>
      <c r="E974" s="3" t="s">
        <v>2535</v>
      </c>
      <c r="F974" s="3" t="s">
        <v>103</v>
      </c>
      <c r="G974" s="3" t="s">
        <v>2771</v>
      </c>
      <c r="H974" s="2"/>
      <c r="I974" s="2"/>
      <c r="J974" s="2"/>
      <c r="K974" s="2"/>
      <c r="L974" s="2"/>
      <c r="M974" s="2"/>
      <c r="N974" s="2"/>
      <c r="O974" s="2"/>
      <c r="P974" s="2"/>
      <c r="Q974" s="2"/>
      <c r="R974" s="2"/>
      <c r="S974" s="2"/>
      <c r="T974" s="2"/>
      <c r="U974" s="2"/>
      <c r="V974" s="2"/>
    </row>
    <row r="975" spans="1:22" ht="25.5" hidden="1" x14ac:dyDescent="0.2">
      <c r="A975" s="3" t="s">
        <v>2772</v>
      </c>
      <c r="B975" s="3" t="s">
        <v>2773</v>
      </c>
      <c r="C975" s="3" t="s">
        <v>125</v>
      </c>
      <c r="D975" s="3" t="s">
        <v>2534</v>
      </c>
      <c r="E975" s="3" t="s">
        <v>2535</v>
      </c>
      <c r="F975" s="3" t="s">
        <v>103</v>
      </c>
      <c r="G975" s="3" t="s">
        <v>2774</v>
      </c>
      <c r="H975" s="2"/>
      <c r="I975" s="2"/>
      <c r="J975" s="2"/>
      <c r="K975" s="2"/>
      <c r="L975" s="2"/>
      <c r="M975" s="2"/>
      <c r="N975" s="2"/>
      <c r="O975" s="2"/>
      <c r="P975" s="2"/>
      <c r="Q975" s="2"/>
      <c r="R975" s="2"/>
      <c r="S975" s="2"/>
      <c r="T975" s="2"/>
      <c r="U975" s="2"/>
      <c r="V975" s="2"/>
    </row>
    <row r="976" spans="1:22" ht="25.5" hidden="1" x14ac:dyDescent="0.2">
      <c r="A976" s="3" t="s">
        <v>2775</v>
      </c>
      <c r="B976" s="3" t="s">
        <v>2776</v>
      </c>
      <c r="C976" s="3" t="s">
        <v>125</v>
      </c>
      <c r="D976" s="3" t="s">
        <v>2534</v>
      </c>
      <c r="E976" s="3" t="s">
        <v>2587</v>
      </c>
      <c r="F976" s="3" t="s">
        <v>103</v>
      </c>
      <c r="G976" s="3" t="s">
        <v>2777</v>
      </c>
      <c r="H976" s="2"/>
      <c r="I976" s="2"/>
      <c r="J976" s="2"/>
      <c r="K976" s="2"/>
      <c r="L976" s="2"/>
      <c r="M976" s="2"/>
      <c r="N976" s="2"/>
      <c r="O976" s="2"/>
      <c r="P976" s="2"/>
      <c r="Q976" s="2"/>
      <c r="R976" s="2"/>
      <c r="S976" s="2"/>
      <c r="T976" s="2"/>
      <c r="U976" s="2"/>
      <c r="V976" s="2"/>
    </row>
    <row r="977" spans="1:22" ht="25.5" hidden="1" x14ac:dyDescent="0.2">
      <c r="A977" s="3" t="s">
        <v>2775</v>
      </c>
      <c r="B977" s="3" t="s">
        <v>2778</v>
      </c>
      <c r="C977" s="3" t="s">
        <v>125</v>
      </c>
      <c r="D977" s="3" t="s">
        <v>2534</v>
      </c>
      <c r="E977" s="3" t="s">
        <v>2587</v>
      </c>
      <c r="F977" s="3" t="s">
        <v>109</v>
      </c>
      <c r="G977" s="3" t="s">
        <v>2779</v>
      </c>
      <c r="H977" s="2"/>
      <c r="I977" s="2"/>
      <c r="J977" s="2"/>
      <c r="K977" s="2"/>
      <c r="L977" s="2"/>
      <c r="M977" s="2"/>
      <c r="N977" s="2"/>
      <c r="O977" s="2"/>
      <c r="P977" s="2"/>
      <c r="Q977" s="2"/>
      <c r="R977" s="2"/>
      <c r="S977" s="2"/>
      <c r="T977" s="2"/>
      <c r="U977" s="2"/>
      <c r="V977" s="2"/>
    </row>
    <row r="978" spans="1:22" ht="25.5" hidden="1" x14ac:dyDescent="0.2">
      <c r="A978" s="3" t="s">
        <v>2775</v>
      </c>
      <c r="B978" s="3" t="s">
        <v>2780</v>
      </c>
      <c r="C978" s="3" t="s">
        <v>125</v>
      </c>
      <c r="D978" s="3" t="s">
        <v>2534</v>
      </c>
      <c r="E978" s="3" t="s">
        <v>2577</v>
      </c>
      <c r="F978" s="3" t="s">
        <v>103</v>
      </c>
      <c r="G978" s="3" t="s">
        <v>2781</v>
      </c>
      <c r="H978" s="2"/>
      <c r="I978" s="2"/>
      <c r="J978" s="2"/>
      <c r="K978" s="2"/>
      <c r="L978" s="2"/>
      <c r="M978" s="2"/>
      <c r="N978" s="2"/>
      <c r="O978" s="2"/>
      <c r="P978" s="2"/>
      <c r="Q978" s="2"/>
      <c r="R978" s="2"/>
      <c r="S978" s="2"/>
      <c r="T978" s="2"/>
      <c r="U978" s="2"/>
      <c r="V978" s="2"/>
    </row>
    <row r="979" spans="1:22" ht="25.5" hidden="1" x14ac:dyDescent="0.2">
      <c r="A979" s="3" t="s">
        <v>2775</v>
      </c>
      <c r="B979" s="3" t="s">
        <v>2782</v>
      </c>
      <c r="C979" s="3" t="s">
        <v>125</v>
      </c>
      <c r="D979" s="3" t="s">
        <v>2534</v>
      </c>
      <c r="E979" s="3" t="s">
        <v>2577</v>
      </c>
      <c r="F979" s="3" t="s">
        <v>109</v>
      </c>
      <c r="G979" s="3" t="s">
        <v>2783</v>
      </c>
      <c r="H979" s="2"/>
      <c r="I979" s="2"/>
      <c r="J979" s="2"/>
      <c r="K979" s="2"/>
      <c r="L979" s="2"/>
      <c r="M979" s="2"/>
      <c r="N979" s="2"/>
      <c r="O979" s="2"/>
      <c r="P979" s="2"/>
      <c r="Q979" s="2"/>
      <c r="R979" s="2"/>
      <c r="S979" s="2"/>
      <c r="T979" s="2"/>
      <c r="U979" s="2"/>
      <c r="V979" s="2"/>
    </row>
    <row r="980" spans="1:22" ht="25.5" hidden="1" x14ac:dyDescent="0.2">
      <c r="A980" s="3" t="s">
        <v>2775</v>
      </c>
      <c r="B980" s="3" t="s">
        <v>2784</v>
      </c>
      <c r="C980" s="3" t="s">
        <v>125</v>
      </c>
      <c r="D980" s="3" t="s">
        <v>2534</v>
      </c>
      <c r="E980" s="3" t="s">
        <v>2655</v>
      </c>
      <c r="F980" s="3" t="s">
        <v>103</v>
      </c>
      <c r="G980" s="3" t="s">
        <v>2785</v>
      </c>
      <c r="H980" s="2"/>
      <c r="I980" s="2"/>
      <c r="J980" s="2"/>
      <c r="K980" s="2"/>
      <c r="L980" s="2"/>
      <c r="M980" s="2"/>
      <c r="N980" s="2"/>
      <c r="O980" s="2"/>
      <c r="P980" s="2"/>
      <c r="Q980" s="2"/>
      <c r="R980" s="2"/>
      <c r="S980" s="2"/>
      <c r="T980" s="2"/>
      <c r="U980" s="2"/>
      <c r="V980" s="2"/>
    </row>
    <row r="981" spans="1:22" ht="25.5" hidden="1" x14ac:dyDescent="0.2">
      <c r="A981" s="3" t="s">
        <v>2775</v>
      </c>
      <c r="B981" s="3" t="s">
        <v>2786</v>
      </c>
      <c r="C981" s="3" t="s">
        <v>125</v>
      </c>
      <c r="D981" s="3" t="s">
        <v>2534</v>
      </c>
      <c r="E981" s="3" t="s">
        <v>2655</v>
      </c>
      <c r="F981" s="3" t="s">
        <v>109</v>
      </c>
      <c r="G981" s="3" t="s">
        <v>2787</v>
      </c>
      <c r="H981" s="2"/>
      <c r="I981" s="2"/>
      <c r="J981" s="2"/>
      <c r="K981" s="2"/>
      <c r="L981" s="2"/>
      <c r="M981" s="2"/>
      <c r="N981" s="2"/>
      <c r="O981" s="2"/>
      <c r="P981" s="2"/>
      <c r="Q981" s="2"/>
      <c r="R981" s="2"/>
      <c r="S981" s="2"/>
      <c r="T981" s="2"/>
      <c r="U981" s="2"/>
      <c r="V981" s="2"/>
    </row>
    <row r="982" spans="1:22" ht="38.25" hidden="1" x14ac:dyDescent="0.2">
      <c r="A982" s="3" t="s">
        <v>2775</v>
      </c>
      <c r="B982" s="3" t="s">
        <v>2788</v>
      </c>
      <c r="C982" s="3" t="s">
        <v>125</v>
      </c>
      <c r="D982" s="3" t="s">
        <v>2534</v>
      </c>
      <c r="E982" s="3" t="s">
        <v>2592</v>
      </c>
      <c r="F982" s="3" t="s">
        <v>103</v>
      </c>
      <c r="G982" s="3" t="s">
        <v>2789</v>
      </c>
      <c r="H982" s="2"/>
      <c r="I982" s="2"/>
      <c r="J982" s="2"/>
      <c r="K982" s="2"/>
      <c r="L982" s="2"/>
      <c r="M982" s="2"/>
      <c r="N982" s="2"/>
      <c r="O982" s="2"/>
      <c r="P982" s="2"/>
      <c r="Q982" s="2"/>
      <c r="R982" s="2"/>
      <c r="S982" s="2"/>
      <c r="T982" s="2"/>
      <c r="U982" s="2"/>
      <c r="V982" s="2"/>
    </row>
    <row r="983" spans="1:22" ht="38.25" hidden="1" x14ac:dyDescent="0.2">
      <c r="A983" s="3" t="s">
        <v>2775</v>
      </c>
      <c r="B983" s="3" t="s">
        <v>2790</v>
      </c>
      <c r="C983" s="3" t="s">
        <v>125</v>
      </c>
      <c r="D983" s="3" t="s">
        <v>2534</v>
      </c>
      <c r="E983" s="3" t="s">
        <v>2592</v>
      </c>
      <c r="F983" s="3" t="s">
        <v>109</v>
      </c>
      <c r="G983" s="3" t="s">
        <v>2791</v>
      </c>
      <c r="H983" s="2"/>
      <c r="I983" s="2"/>
      <c r="J983" s="2"/>
      <c r="K983" s="2"/>
      <c r="L983" s="2"/>
      <c r="M983" s="2"/>
      <c r="N983" s="2"/>
      <c r="O983" s="2"/>
      <c r="P983" s="2"/>
      <c r="Q983" s="2"/>
      <c r="R983" s="2"/>
      <c r="S983" s="2"/>
      <c r="T983" s="2"/>
      <c r="U983" s="2"/>
      <c r="V983" s="2"/>
    </row>
    <row r="984" spans="1:22" ht="38.25" hidden="1" x14ac:dyDescent="0.2">
      <c r="A984" s="3" t="s">
        <v>2775</v>
      </c>
      <c r="B984" s="3" t="s">
        <v>2792</v>
      </c>
      <c r="C984" s="3" t="s">
        <v>125</v>
      </c>
      <c r="D984" s="3" t="s">
        <v>2534</v>
      </c>
      <c r="E984" s="3" t="s">
        <v>2535</v>
      </c>
      <c r="F984" s="3" t="s">
        <v>103</v>
      </c>
      <c r="G984" s="3" t="s">
        <v>2793</v>
      </c>
      <c r="H984" s="2"/>
      <c r="I984" s="2"/>
      <c r="J984" s="2"/>
      <c r="K984" s="2"/>
      <c r="L984" s="2"/>
      <c r="M984" s="2"/>
      <c r="N984" s="2"/>
      <c r="O984" s="2"/>
      <c r="P984" s="2"/>
      <c r="Q984" s="2"/>
      <c r="R984" s="2"/>
      <c r="S984" s="2"/>
      <c r="T984" s="2"/>
      <c r="U984" s="2"/>
      <c r="V984" s="2"/>
    </row>
    <row r="985" spans="1:22" ht="38.25" hidden="1" x14ac:dyDescent="0.2">
      <c r="A985" s="3" t="s">
        <v>2775</v>
      </c>
      <c r="B985" s="3" t="s">
        <v>2794</v>
      </c>
      <c r="C985" s="3" t="s">
        <v>125</v>
      </c>
      <c r="D985" s="3" t="s">
        <v>2534</v>
      </c>
      <c r="E985" s="3" t="s">
        <v>2535</v>
      </c>
      <c r="F985" s="3" t="s">
        <v>109</v>
      </c>
      <c r="G985" s="3" t="s">
        <v>2795</v>
      </c>
      <c r="H985" s="2"/>
      <c r="I985" s="2"/>
      <c r="J985" s="2"/>
      <c r="K985" s="2"/>
      <c r="L985" s="2"/>
      <c r="M985" s="2"/>
      <c r="N985" s="2"/>
      <c r="O985" s="2"/>
      <c r="P985" s="2"/>
      <c r="Q985" s="2"/>
      <c r="R985" s="2"/>
      <c r="S985" s="2"/>
      <c r="T985" s="2"/>
      <c r="U985" s="2"/>
      <c r="V985" s="2"/>
    </row>
    <row r="986" spans="1:22" ht="25.5" hidden="1" x14ac:dyDescent="0.2">
      <c r="A986" s="3" t="s">
        <v>2775</v>
      </c>
      <c r="B986" s="3" t="s">
        <v>2796</v>
      </c>
      <c r="C986" s="3" t="s">
        <v>125</v>
      </c>
      <c r="D986" s="3" t="s">
        <v>2534</v>
      </c>
      <c r="E986" s="3" t="s">
        <v>2573</v>
      </c>
      <c r="F986" s="3" t="s">
        <v>103</v>
      </c>
      <c r="G986" s="3" t="s">
        <v>2797</v>
      </c>
      <c r="H986" s="2"/>
      <c r="I986" s="2"/>
      <c r="J986" s="2"/>
      <c r="K986" s="2"/>
      <c r="L986" s="2"/>
      <c r="M986" s="2"/>
      <c r="N986" s="2"/>
      <c r="O986" s="2"/>
      <c r="P986" s="2"/>
      <c r="Q986" s="2"/>
      <c r="R986" s="2"/>
      <c r="S986" s="2"/>
      <c r="T986" s="2"/>
      <c r="U986" s="2"/>
      <c r="V986" s="2"/>
    </row>
    <row r="987" spans="1:22" ht="25.5" hidden="1" x14ac:dyDescent="0.2">
      <c r="A987" s="3" t="s">
        <v>2775</v>
      </c>
      <c r="B987" s="3" t="s">
        <v>2798</v>
      </c>
      <c r="C987" s="3" t="s">
        <v>125</v>
      </c>
      <c r="D987" s="3" t="s">
        <v>2534</v>
      </c>
      <c r="E987" s="3" t="s">
        <v>2573</v>
      </c>
      <c r="F987" s="3" t="s">
        <v>109</v>
      </c>
      <c r="G987" s="3" t="s">
        <v>2799</v>
      </c>
      <c r="H987" s="2"/>
      <c r="I987" s="2"/>
      <c r="J987" s="2"/>
      <c r="K987" s="2"/>
      <c r="L987" s="2"/>
      <c r="M987" s="2"/>
      <c r="N987" s="2"/>
      <c r="O987" s="2"/>
      <c r="P987" s="2"/>
      <c r="Q987" s="2"/>
      <c r="R987" s="2"/>
      <c r="S987" s="2"/>
      <c r="T987" s="2"/>
      <c r="U987" s="2"/>
      <c r="V987" s="2"/>
    </row>
    <row r="988" spans="1:22" ht="12.75" hidden="1" x14ac:dyDescent="0.2">
      <c r="A988" s="3" t="s">
        <v>2775</v>
      </c>
      <c r="B988" s="3" t="s">
        <v>2800</v>
      </c>
      <c r="C988" s="3" t="s">
        <v>125</v>
      </c>
      <c r="D988" s="3" t="s">
        <v>2534</v>
      </c>
      <c r="E988" s="3" t="s">
        <v>2545</v>
      </c>
      <c r="F988" s="3" t="s">
        <v>103</v>
      </c>
      <c r="G988" s="3" t="s">
        <v>2801</v>
      </c>
      <c r="H988" s="2"/>
      <c r="I988" s="2"/>
      <c r="J988" s="2"/>
      <c r="K988" s="2"/>
      <c r="L988" s="2"/>
      <c r="M988" s="2"/>
      <c r="N988" s="2"/>
      <c r="O988" s="2"/>
      <c r="P988" s="2"/>
      <c r="Q988" s="2"/>
      <c r="R988" s="2"/>
      <c r="S988" s="2"/>
      <c r="T988" s="2"/>
      <c r="U988" s="2"/>
      <c r="V988" s="2"/>
    </row>
    <row r="989" spans="1:22" ht="25.5" hidden="1" x14ac:dyDescent="0.2">
      <c r="A989" s="3" t="s">
        <v>2775</v>
      </c>
      <c r="B989" s="3" t="s">
        <v>2802</v>
      </c>
      <c r="C989" s="3" t="s">
        <v>125</v>
      </c>
      <c r="D989" s="3" t="s">
        <v>2534</v>
      </c>
      <c r="E989" s="3" t="s">
        <v>2545</v>
      </c>
      <c r="F989" s="3" t="s">
        <v>109</v>
      </c>
      <c r="G989" s="3" t="s">
        <v>2803</v>
      </c>
      <c r="H989" s="2"/>
      <c r="I989" s="2"/>
      <c r="J989" s="2"/>
      <c r="K989" s="2"/>
      <c r="L989" s="2"/>
      <c r="M989" s="2"/>
      <c r="N989" s="2"/>
      <c r="O989" s="2"/>
      <c r="P989" s="2"/>
      <c r="Q989" s="2"/>
      <c r="R989" s="2"/>
      <c r="S989" s="2"/>
      <c r="T989" s="2"/>
      <c r="U989" s="2"/>
      <c r="V989" s="2"/>
    </row>
    <row r="990" spans="1:22" ht="38.25" hidden="1" x14ac:dyDescent="0.2">
      <c r="A990" s="3" t="s">
        <v>2775</v>
      </c>
      <c r="B990" s="3" t="s">
        <v>2804</v>
      </c>
      <c r="C990" s="3" t="s">
        <v>125</v>
      </c>
      <c r="D990" s="3" t="s">
        <v>2534</v>
      </c>
      <c r="E990" s="3" t="s">
        <v>2752</v>
      </c>
      <c r="F990" s="3" t="s">
        <v>103</v>
      </c>
      <c r="G990" s="3" t="s">
        <v>2805</v>
      </c>
      <c r="H990" s="2"/>
      <c r="I990" s="2"/>
      <c r="J990" s="2"/>
      <c r="K990" s="2"/>
      <c r="L990" s="2"/>
      <c r="M990" s="2"/>
      <c r="N990" s="2"/>
      <c r="O990" s="2"/>
      <c r="P990" s="2"/>
      <c r="Q990" s="2"/>
      <c r="R990" s="2"/>
      <c r="S990" s="2"/>
      <c r="T990" s="2"/>
      <c r="U990" s="2"/>
      <c r="V990" s="2"/>
    </row>
    <row r="991" spans="1:22" ht="38.25" hidden="1" x14ac:dyDescent="0.2">
      <c r="A991" s="3" t="s">
        <v>2775</v>
      </c>
      <c r="B991" s="3" t="s">
        <v>2806</v>
      </c>
      <c r="C991" s="3" t="s">
        <v>125</v>
      </c>
      <c r="D991" s="3" t="s">
        <v>2534</v>
      </c>
      <c r="E991" s="3" t="s">
        <v>2752</v>
      </c>
      <c r="F991" s="3" t="s">
        <v>109</v>
      </c>
      <c r="G991" s="3" t="s">
        <v>2807</v>
      </c>
      <c r="H991" s="2"/>
      <c r="I991" s="2"/>
      <c r="J991" s="2"/>
      <c r="K991" s="2"/>
      <c r="L991" s="2"/>
      <c r="M991" s="2"/>
      <c r="N991" s="2"/>
      <c r="O991" s="2"/>
      <c r="P991" s="2"/>
      <c r="Q991" s="2"/>
      <c r="R991" s="2"/>
      <c r="S991" s="2"/>
      <c r="T991" s="2"/>
      <c r="U991" s="2"/>
      <c r="V991" s="2"/>
    </row>
    <row r="992" spans="1:22" ht="25.5" hidden="1" x14ac:dyDescent="0.2">
      <c r="A992" s="3" t="s">
        <v>2775</v>
      </c>
      <c r="B992" s="3" t="s">
        <v>2808</v>
      </c>
      <c r="C992" s="3" t="s">
        <v>125</v>
      </c>
      <c r="D992" s="3" t="s">
        <v>2534</v>
      </c>
      <c r="E992" s="3" t="s">
        <v>2604</v>
      </c>
      <c r="F992" s="3" t="s">
        <v>103</v>
      </c>
      <c r="G992" s="3" t="s">
        <v>2809</v>
      </c>
      <c r="H992" s="2"/>
      <c r="I992" s="2"/>
      <c r="J992" s="2"/>
      <c r="K992" s="2"/>
      <c r="L992" s="2"/>
      <c r="M992" s="2"/>
      <c r="N992" s="2"/>
      <c r="O992" s="2"/>
      <c r="P992" s="2"/>
      <c r="Q992" s="2"/>
      <c r="R992" s="2"/>
      <c r="S992" s="2"/>
      <c r="T992" s="2"/>
      <c r="U992" s="2"/>
      <c r="V992" s="2"/>
    </row>
    <row r="993" spans="1:22" ht="25.5" hidden="1" x14ac:dyDescent="0.2">
      <c r="A993" s="3" t="s">
        <v>2775</v>
      </c>
      <c r="B993" s="3" t="s">
        <v>2810</v>
      </c>
      <c r="C993" s="3" t="s">
        <v>125</v>
      </c>
      <c r="D993" s="3" t="s">
        <v>2534</v>
      </c>
      <c r="E993" s="3" t="s">
        <v>2604</v>
      </c>
      <c r="F993" s="3" t="s">
        <v>109</v>
      </c>
      <c r="G993" s="3" t="s">
        <v>2811</v>
      </c>
      <c r="H993" s="2"/>
      <c r="I993" s="2"/>
      <c r="J993" s="2"/>
      <c r="K993" s="2"/>
      <c r="L993" s="2"/>
      <c r="M993" s="2"/>
      <c r="N993" s="2"/>
      <c r="O993" s="2"/>
      <c r="P993" s="2"/>
      <c r="Q993" s="2"/>
      <c r="R993" s="2"/>
      <c r="S993" s="2"/>
      <c r="T993" s="2"/>
      <c r="U993" s="2"/>
      <c r="V993" s="2"/>
    </row>
    <row r="994" spans="1:22" ht="25.5" hidden="1" x14ac:dyDescent="0.2">
      <c r="A994" s="3" t="s">
        <v>2775</v>
      </c>
      <c r="B994" s="3" t="s">
        <v>2812</v>
      </c>
      <c r="C994" s="3" t="s">
        <v>125</v>
      </c>
      <c r="D994" s="3" t="s">
        <v>2534</v>
      </c>
      <c r="E994" s="3" t="s">
        <v>2583</v>
      </c>
      <c r="F994" s="3" t="s">
        <v>103</v>
      </c>
      <c r="G994" s="3" t="s">
        <v>2813</v>
      </c>
      <c r="H994" s="2"/>
      <c r="I994" s="2"/>
      <c r="J994" s="2"/>
      <c r="K994" s="2"/>
      <c r="L994" s="2"/>
      <c r="M994" s="2"/>
      <c r="N994" s="2"/>
      <c r="O994" s="2"/>
      <c r="P994" s="2"/>
      <c r="Q994" s="2"/>
      <c r="R994" s="2"/>
      <c r="S994" s="2"/>
      <c r="T994" s="2"/>
      <c r="U994" s="2"/>
      <c r="V994" s="2"/>
    </row>
    <row r="995" spans="1:22" ht="25.5" hidden="1" x14ac:dyDescent="0.2">
      <c r="A995" s="3" t="s">
        <v>2775</v>
      </c>
      <c r="B995" s="3" t="s">
        <v>2814</v>
      </c>
      <c r="C995" s="3" t="s">
        <v>125</v>
      </c>
      <c r="D995" s="3" t="s">
        <v>2534</v>
      </c>
      <c r="E995" s="3" t="s">
        <v>2583</v>
      </c>
      <c r="F995" s="3" t="s">
        <v>109</v>
      </c>
      <c r="G995" s="3" t="s">
        <v>2815</v>
      </c>
      <c r="H995" s="2"/>
      <c r="I995" s="2"/>
      <c r="J995" s="2"/>
      <c r="K995" s="2"/>
      <c r="L995" s="2"/>
      <c r="M995" s="2"/>
      <c r="N995" s="2"/>
      <c r="O995" s="2"/>
      <c r="P995" s="2"/>
      <c r="Q995" s="2"/>
      <c r="R995" s="2"/>
      <c r="S995" s="2"/>
      <c r="T995" s="2"/>
      <c r="U995" s="2"/>
      <c r="V995" s="2"/>
    </row>
    <row r="996" spans="1:22" ht="12.75" hidden="1" x14ac:dyDescent="0.2">
      <c r="A996" s="3" t="s">
        <v>2775</v>
      </c>
      <c r="B996" s="3" t="s">
        <v>2816</v>
      </c>
      <c r="C996" s="3" t="s">
        <v>125</v>
      </c>
      <c r="D996" s="3" t="s">
        <v>2534</v>
      </c>
      <c r="E996" s="3" t="s">
        <v>2611</v>
      </c>
      <c r="F996" s="3" t="s">
        <v>103</v>
      </c>
      <c r="G996" s="3" t="s">
        <v>2817</v>
      </c>
      <c r="H996" s="2"/>
      <c r="I996" s="2"/>
      <c r="J996" s="2"/>
      <c r="K996" s="2"/>
      <c r="L996" s="2"/>
      <c r="M996" s="2"/>
      <c r="N996" s="2"/>
      <c r="O996" s="2"/>
      <c r="P996" s="2"/>
      <c r="Q996" s="2"/>
      <c r="R996" s="2"/>
      <c r="S996" s="2"/>
      <c r="T996" s="2"/>
      <c r="U996" s="2"/>
      <c r="V996" s="2"/>
    </row>
    <row r="997" spans="1:22" ht="25.5" hidden="1" x14ac:dyDescent="0.2">
      <c r="A997" s="3" t="s">
        <v>2775</v>
      </c>
      <c r="B997" s="3" t="s">
        <v>2818</v>
      </c>
      <c r="C997" s="3" t="s">
        <v>125</v>
      </c>
      <c r="D997" s="3" t="s">
        <v>2534</v>
      </c>
      <c r="E997" s="3" t="s">
        <v>2611</v>
      </c>
      <c r="F997" s="3" t="s">
        <v>109</v>
      </c>
      <c r="G997" s="3" t="s">
        <v>2819</v>
      </c>
      <c r="H997" s="2"/>
      <c r="I997" s="2"/>
      <c r="J997" s="2"/>
      <c r="K997" s="2"/>
      <c r="L997" s="2"/>
      <c r="M997" s="2"/>
      <c r="N997" s="2"/>
      <c r="O997" s="2"/>
      <c r="P997" s="2"/>
      <c r="Q997" s="2"/>
      <c r="R997" s="2"/>
      <c r="S997" s="2"/>
      <c r="T997" s="2"/>
      <c r="U997" s="2"/>
      <c r="V997" s="2"/>
    </row>
    <row r="998" spans="1:22" ht="25.5" hidden="1" x14ac:dyDescent="0.2">
      <c r="A998" s="3" t="s">
        <v>2775</v>
      </c>
      <c r="B998" s="3" t="s">
        <v>2820</v>
      </c>
      <c r="C998" s="3" t="s">
        <v>125</v>
      </c>
      <c r="D998" s="3" t="s">
        <v>2534</v>
      </c>
      <c r="E998" s="3" t="s">
        <v>2539</v>
      </c>
      <c r="F998" s="3" t="s">
        <v>103</v>
      </c>
      <c r="G998" s="3" t="s">
        <v>2821</v>
      </c>
      <c r="H998" s="2"/>
      <c r="I998" s="2"/>
      <c r="J998" s="2"/>
      <c r="K998" s="2"/>
      <c r="L998" s="2"/>
      <c r="M998" s="2"/>
      <c r="N998" s="2"/>
      <c r="O998" s="2"/>
      <c r="P998" s="2"/>
      <c r="Q998" s="2"/>
      <c r="R998" s="2"/>
      <c r="S998" s="2"/>
      <c r="T998" s="2"/>
      <c r="U998" s="2"/>
      <c r="V998" s="2"/>
    </row>
    <row r="999" spans="1:22" ht="38.25" hidden="1" x14ac:dyDescent="0.2">
      <c r="A999" s="3" t="s">
        <v>2775</v>
      </c>
      <c r="B999" s="3" t="s">
        <v>2822</v>
      </c>
      <c r="C999" s="3" t="s">
        <v>125</v>
      </c>
      <c r="D999" s="3" t="s">
        <v>2534</v>
      </c>
      <c r="E999" s="3" t="s">
        <v>2539</v>
      </c>
      <c r="F999" s="3" t="s">
        <v>109</v>
      </c>
      <c r="G999" s="3" t="s">
        <v>2823</v>
      </c>
      <c r="H999" s="2"/>
      <c r="I999" s="2"/>
      <c r="J999" s="2"/>
      <c r="K999" s="2"/>
      <c r="L999" s="2"/>
      <c r="M999" s="2"/>
      <c r="N999" s="2"/>
      <c r="O999" s="2"/>
      <c r="P999" s="2"/>
      <c r="Q999" s="2"/>
      <c r="R999" s="2"/>
      <c r="S999" s="2"/>
      <c r="T999" s="2"/>
      <c r="U999" s="2"/>
      <c r="V999" s="2"/>
    </row>
    <row r="1000" spans="1:22" ht="25.5" hidden="1" x14ac:dyDescent="0.2">
      <c r="A1000" s="3" t="s">
        <v>2775</v>
      </c>
      <c r="B1000" s="3" t="s">
        <v>2824</v>
      </c>
      <c r="C1000" s="3" t="s">
        <v>125</v>
      </c>
      <c r="D1000" s="3" t="s">
        <v>2534</v>
      </c>
      <c r="E1000" s="3" t="s">
        <v>2618</v>
      </c>
      <c r="F1000" s="3" t="s">
        <v>103</v>
      </c>
      <c r="G1000" s="3" t="s">
        <v>2825</v>
      </c>
      <c r="H1000" s="2"/>
      <c r="I1000" s="2"/>
      <c r="J1000" s="2"/>
      <c r="K1000" s="2"/>
      <c r="L1000" s="2"/>
      <c r="M1000" s="2"/>
      <c r="N1000" s="2"/>
      <c r="O1000" s="2"/>
      <c r="P1000" s="2"/>
      <c r="Q1000" s="2"/>
      <c r="R1000" s="2"/>
      <c r="S1000" s="2"/>
      <c r="T1000" s="2"/>
      <c r="U1000" s="2"/>
      <c r="V1000" s="2"/>
    </row>
    <row r="1001" spans="1:22" ht="25.5" hidden="1" x14ac:dyDescent="0.2">
      <c r="A1001" s="3" t="s">
        <v>2775</v>
      </c>
      <c r="B1001" s="3" t="s">
        <v>2826</v>
      </c>
      <c r="C1001" s="3" t="s">
        <v>125</v>
      </c>
      <c r="D1001" s="3" t="s">
        <v>2534</v>
      </c>
      <c r="E1001" s="3" t="s">
        <v>2618</v>
      </c>
      <c r="F1001" s="3" t="s">
        <v>109</v>
      </c>
      <c r="G1001" s="3" t="s">
        <v>2827</v>
      </c>
      <c r="H1001" s="2"/>
      <c r="I1001" s="2"/>
      <c r="J1001" s="2"/>
      <c r="K1001" s="2"/>
      <c r="L1001" s="2"/>
      <c r="M1001" s="2"/>
      <c r="N1001" s="2"/>
      <c r="O1001" s="2"/>
      <c r="P1001" s="2"/>
      <c r="Q1001" s="2"/>
      <c r="R1001" s="2"/>
      <c r="S1001" s="2"/>
      <c r="T1001" s="2"/>
      <c r="U1001" s="2"/>
      <c r="V1001" s="2"/>
    </row>
    <row r="1002" spans="1:22" ht="38.25" hidden="1" x14ac:dyDescent="0.2">
      <c r="A1002" s="3" t="s">
        <v>2775</v>
      </c>
      <c r="B1002" s="3" t="s">
        <v>2828</v>
      </c>
      <c r="C1002" s="3" t="s">
        <v>125</v>
      </c>
      <c r="D1002" s="3" t="s">
        <v>2534</v>
      </c>
      <c r="E1002" s="3" t="s">
        <v>2621</v>
      </c>
      <c r="F1002" s="3" t="s">
        <v>103</v>
      </c>
      <c r="G1002" s="3" t="s">
        <v>2829</v>
      </c>
      <c r="H1002" s="2"/>
      <c r="I1002" s="2"/>
      <c r="J1002" s="2"/>
      <c r="K1002" s="2"/>
      <c r="L1002" s="2"/>
      <c r="M1002" s="2"/>
      <c r="N1002" s="2"/>
      <c r="O1002" s="2"/>
      <c r="P1002" s="2"/>
      <c r="Q1002" s="2"/>
      <c r="R1002" s="2"/>
      <c r="S1002" s="2"/>
      <c r="T1002" s="2"/>
      <c r="U1002" s="2"/>
      <c r="V1002" s="2"/>
    </row>
    <row r="1003" spans="1:22" ht="25.5" hidden="1" x14ac:dyDescent="0.2">
      <c r="A1003" s="3" t="s">
        <v>2775</v>
      </c>
      <c r="B1003" s="3" t="s">
        <v>2830</v>
      </c>
      <c r="C1003" s="3" t="s">
        <v>125</v>
      </c>
      <c r="D1003" s="3" t="s">
        <v>2534</v>
      </c>
      <c r="E1003" s="3" t="s">
        <v>2621</v>
      </c>
      <c r="F1003" s="3" t="s">
        <v>109</v>
      </c>
      <c r="G1003" s="3" t="s">
        <v>2831</v>
      </c>
      <c r="H1003" s="2"/>
      <c r="I1003" s="2"/>
      <c r="J1003" s="2"/>
      <c r="K1003" s="2"/>
      <c r="L1003" s="2"/>
      <c r="M1003" s="2"/>
      <c r="N1003" s="2"/>
      <c r="O1003" s="2"/>
      <c r="P1003" s="2"/>
      <c r="Q1003" s="2"/>
      <c r="R1003" s="2"/>
      <c r="S1003" s="2"/>
      <c r="T1003" s="2"/>
      <c r="U1003" s="2"/>
      <c r="V1003" s="2"/>
    </row>
    <row r="1004" spans="1:22" ht="25.5" hidden="1" x14ac:dyDescent="0.2">
      <c r="A1004" s="3" t="s">
        <v>2832</v>
      </c>
      <c r="B1004" s="3" t="s">
        <v>2833</v>
      </c>
      <c r="C1004" s="3" t="s">
        <v>225</v>
      </c>
      <c r="D1004" s="3" t="s">
        <v>2834</v>
      </c>
      <c r="E1004" s="3" t="s">
        <v>2835</v>
      </c>
      <c r="F1004" s="3" t="s">
        <v>109</v>
      </c>
      <c r="G1004" s="3" t="s">
        <v>2836</v>
      </c>
      <c r="H1004" s="2"/>
      <c r="I1004" s="2"/>
      <c r="J1004" s="2"/>
      <c r="K1004" s="2"/>
      <c r="L1004" s="2"/>
      <c r="M1004" s="2"/>
      <c r="N1004" s="2"/>
      <c r="O1004" s="2"/>
      <c r="P1004" s="2"/>
      <c r="Q1004" s="2"/>
      <c r="R1004" s="2"/>
      <c r="S1004" s="2"/>
      <c r="T1004" s="2"/>
      <c r="U1004" s="2"/>
      <c r="V1004" s="2"/>
    </row>
    <row r="1005" spans="1:22" ht="25.5" hidden="1" x14ac:dyDescent="0.2">
      <c r="A1005" s="3" t="s">
        <v>2837</v>
      </c>
      <c r="B1005" s="3" t="s">
        <v>2838</v>
      </c>
      <c r="C1005" s="3" t="s">
        <v>225</v>
      </c>
      <c r="D1005" s="3" t="s">
        <v>2834</v>
      </c>
      <c r="E1005" s="3" t="s">
        <v>2839</v>
      </c>
      <c r="F1005" s="3" t="s">
        <v>103</v>
      </c>
      <c r="G1005" s="3" t="s">
        <v>2840</v>
      </c>
      <c r="H1005" s="2"/>
      <c r="I1005" s="2"/>
      <c r="J1005" s="2"/>
      <c r="K1005" s="2"/>
      <c r="L1005" s="2"/>
      <c r="M1005" s="2"/>
      <c r="N1005" s="2"/>
      <c r="O1005" s="2"/>
      <c r="P1005" s="2"/>
      <c r="Q1005" s="2"/>
      <c r="R1005" s="2"/>
      <c r="S1005" s="2"/>
      <c r="T1005" s="2"/>
      <c r="U1005" s="2"/>
      <c r="V1005" s="2"/>
    </row>
    <row r="1006" spans="1:22" ht="25.5" hidden="1" x14ac:dyDescent="0.2">
      <c r="A1006" s="3" t="s">
        <v>2841</v>
      </c>
      <c r="B1006" s="3" t="s">
        <v>2842</v>
      </c>
      <c r="C1006" s="3" t="s">
        <v>225</v>
      </c>
      <c r="D1006" s="3" t="s">
        <v>2834</v>
      </c>
      <c r="E1006" s="3" t="s">
        <v>2843</v>
      </c>
      <c r="F1006" s="3" t="s">
        <v>103</v>
      </c>
      <c r="G1006" s="3" t="s">
        <v>2844</v>
      </c>
      <c r="H1006" s="2"/>
      <c r="I1006" s="2"/>
      <c r="J1006" s="2"/>
      <c r="K1006" s="2"/>
      <c r="L1006" s="2"/>
      <c r="M1006" s="2"/>
      <c r="N1006" s="2"/>
      <c r="O1006" s="2"/>
      <c r="P1006" s="2"/>
      <c r="Q1006" s="2"/>
      <c r="R1006" s="2"/>
      <c r="S1006" s="2"/>
      <c r="T1006" s="2"/>
      <c r="U1006" s="2"/>
      <c r="V1006" s="2"/>
    </row>
    <row r="1007" spans="1:22" ht="25.5" hidden="1" x14ac:dyDescent="0.2">
      <c r="A1007" s="3" t="s">
        <v>2841</v>
      </c>
      <c r="B1007" s="3" t="s">
        <v>2845</v>
      </c>
      <c r="C1007" s="3" t="s">
        <v>225</v>
      </c>
      <c r="D1007" s="3" t="s">
        <v>2834</v>
      </c>
      <c r="E1007" s="3" t="s">
        <v>2846</v>
      </c>
      <c r="F1007" s="3" t="s">
        <v>103</v>
      </c>
      <c r="G1007" s="3" t="s">
        <v>2847</v>
      </c>
      <c r="H1007" s="2"/>
      <c r="I1007" s="2"/>
      <c r="J1007" s="2"/>
      <c r="K1007" s="2"/>
      <c r="L1007" s="2"/>
      <c r="M1007" s="2"/>
      <c r="N1007" s="2"/>
      <c r="O1007" s="2"/>
      <c r="P1007" s="2"/>
      <c r="Q1007" s="2"/>
      <c r="R1007" s="2"/>
      <c r="S1007" s="2"/>
      <c r="T1007" s="2"/>
      <c r="U1007" s="2"/>
      <c r="V1007" s="2"/>
    </row>
    <row r="1008" spans="1:22" ht="25.5" hidden="1" x14ac:dyDescent="0.2">
      <c r="A1008" s="3" t="s">
        <v>2848</v>
      </c>
      <c r="B1008" s="3" t="s">
        <v>2849</v>
      </c>
      <c r="C1008" s="3" t="s">
        <v>225</v>
      </c>
      <c r="D1008" s="3" t="s">
        <v>2834</v>
      </c>
      <c r="E1008" s="3" t="s">
        <v>2850</v>
      </c>
      <c r="F1008" s="3" t="s">
        <v>109</v>
      </c>
      <c r="G1008" s="3" t="s">
        <v>2851</v>
      </c>
      <c r="H1008" s="2"/>
      <c r="I1008" s="2"/>
      <c r="J1008" s="2"/>
      <c r="K1008" s="2"/>
      <c r="L1008" s="2"/>
      <c r="M1008" s="2"/>
      <c r="N1008" s="2"/>
      <c r="O1008" s="2"/>
      <c r="P1008" s="2"/>
      <c r="Q1008" s="2"/>
      <c r="R1008" s="2"/>
      <c r="S1008" s="2"/>
      <c r="T1008" s="2"/>
      <c r="U1008" s="2"/>
      <c r="V1008" s="2"/>
    </row>
    <row r="1009" spans="1:22" ht="25.5" hidden="1" x14ac:dyDescent="0.2">
      <c r="A1009" s="3" t="s">
        <v>2848</v>
      </c>
      <c r="B1009" s="3" t="s">
        <v>2852</v>
      </c>
      <c r="C1009" s="3" t="s">
        <v>225</v>
      </c>
      <c r="D1009" s="3" t="s">
        <v>2834</v>
      </c>
      <c r="E1009" s="3" t="s">
        <v>2839</v>
      </c>
      <c r="F1009" s="3" t="s">
        <v>121</v>
      </c>
      <c r="G1009" s="3" t="s">
        <v>2853</v>
      </c>
      <c r="H1009" s="2"/>
      <c r="I1009" s="2"/>
      <c r="J1009" s="2"/>
      <c r="K1009" s="2"/>
      <c r="L1009" s="2"/>
      <c r="M1009" s="2"/>
      <c r="N1009" s="2"/>
      <c r="O1009" s="2"/>
      <c r="P1009" s="2"/>
      <c r="Q1009" s="2"/>
      <c r="R1009" s="2"/>
      <c r="S1009" s="2"/>
      <c r="T1009" s="2"/>
      <c r="U1009" s="2"/>
      <c r="V1009" s="2"/>
    </row>
    <row r="1010" spans="1:22" ht="25.5" hidden="1" x14ac:dyDescent="0.2">
      <c r="A1010" s="3" t="s">
        <v>2854</v>
      </c>
      <c r="B1010" s="3" t="s">
        <v>2855</v>
      </c>
      <c r="C1010" s="3" t="s">
        <v>225</v>
      </c>
      <c r="D1010" s="3" t="s">
        <v>2834</v>
      </c>
      <c r="E1010" s="3" t="s">
        <v>2843</v>
      </c>
      <c r="F1010" s="3" t="s">
        <v>103</v>
      </c>
      <c r="G1010" s="3" t="s">
        <v>2856</v>
      </c>
      <c r="H1010" s="2"/>
      <c r="I1010" s="2"/>
      <c r="J1010" s="2"/>
      <c r="K1010" s="2"/>
      <c r="L1010" s="2"/>
      <c r="M1010" s="2"/>
      <c r="N1010" s="2"/>
      <c r="O1010" s="2"/>
      <c r="P1010" s="2"/>
      <c r="Q1010" s="2"/>
      <c r="R1010" s="2"/>
      <c r="S1010" s="2"/>
      <c r="T1010" s="2"/>
      <c r="U1010" s="2"/>
      <c r="V1010" s="2"/>
    </row>
    <row r="1011" spans="1:22" ht="25.5" hidden="1" x14ac:dyDescent="0.2">
      <c r="A1011" s="3" t="s">
        <v>2857</v>
      </c>
      <c r="B1011" s="3" t="s">
        <v>2858</v>
      </c>
      <c r="C1011" s="3" t="s">
        <v>225</v>
      </c>
      <c r="D1011" s="3" t="s">
        <v>2834</v>
      </c>
      <c r="E1011" s="3" t="s">
        <v>2859</v>
      </c>
      <c r="F1011" s="3" t="s">
        <v>109</v>
      </c>
      <c r="G1011" s="3" t="s">
        <v>2860</v>
      </c>
      <c r="H1011" s="2"/>
      <c r="I1011" s="2"/>
      <c r="J1011" s="2"/>
      <c r="K1011" s="2"/>
      <c r="L1011" s="2"/>
      <c r="M1011" s="2"/>
      <c r="N1011" s="2"/>
      <c r="O1011" s="2"/>
      <c r="P1011" s="2"/>
      <c r="Q1011" s="2"/>
      <c r="R1011" s="2"/>
      <c r="S1011" s="2"/>
      <c r="T1011" s="2"/>
      <c r="U1011" s="2"/>
      <c r="V1011" s="2"/>
    </row>
    <row r="1012" spans="1:22" ht="25.5" hidden="1" x14ac:dyDescent="0.2">
      <c r="A1012" s="3" t="s">
        <v>2857</v>
      </c>
      <c r="B1012" s="3" t="s">
        <v>2861</v>
      </c>
      <c r="C1012" s="3" t="s">
        <v>225</v>
      </c>
      <c r="D1012" s="3" t="s">
        <v>2834</v>
      </c>
      <c r="E1012" s="3" t="s">
        <v>2862</v>
      </c>
      <c r="F1012" s="3" t="s">
        <v>109</v>
      </c>
      <c r="G1012" s="3" t="s">
        <v>2863</v>
      </c>
      <c r="H1012" s="2"/>
      <c r="I1012" s="2"/>
      <c r="J1012" s="2"/>
      <c r="K1012" s="2"/>
      <c r="L1012" s="2"/>
      <c r="M1012" s="2"/>
      <c r="N1012" s="2"/>
      <c r="O1012" s="2"/>
      <c r="P1012" s="2"/>
      <c r="Q1012" s="2"/>
      <c r="R1012" s="2"/>
      <c r="S1012" s="2"/>
      <c r="T1012" s="2"/>
      <c r="U1012" s="2"/>
      <c r="V1012" s="2"/>
    </row>
    <row r="1013" spans="1:22" ht="25.5" hidden="1" x14ac:dyDescent="0.2">
      <c r="A1013" s="3" t="s">
        <v>2857</v>
      </c>
      <c r="B1013" s="3" t="s">
        <v>2864</v>
      </c>
      <c r="C1013" s="3" t="s">
        <v>225</v>
      </c>
      <c r="D1013" s="3" t="s">
        <v>2834</v>
      </c>
      <c r="E1013" s="3" t="s">
        <v>2839</v>
      </c>
      <c r="F1013" s="3" t="s">
        <v>103</v>
      </c>
      <c r="G1013" s="3" t="s">
        <v>2865</v>
      </c>
      <c r="H1013" s="2"/>
      <c r="I1013" s="2"/>
      <c r="J1013" s="2"/>
      <c r="K1013" s="2"/>
      <c r="L1013" s="2"/>
      <c r="M1013" s="2"/>
      <c r="N1013" s="2"/>
      <c r="O1013" s="2"/>
      <c r="P1013" s="2"/>
      <c r="Q1013" s="2"/>
      <c r="R1013" s="2"/>
      <c r="S1013" s="2"/>
      <c r="T1013" s="2"/>
      <c r="U1013" s="2"/>
      <c r="V1013" s="2"/>
    </row>
    <row r="1014" spans="1:22" ht="25.5" hidden="1" x14ac:dyDescent="0.2">
      <c r="A1014" s="3" t="s">
        <v>2866</v>
      </c>
      <c r="B1014" s="3" t="s">
        <v>2867</v>
      </c>
      <c r="C1014" s="3" t="s">
        <v>225</v>
      </c>
      <c r="D1014" s="3" t="s">
        <v>2834</v>
      </c>
      <c r="E1014" s="3" t="s">
        <v>2859</v>
      </c>
      <c r="F1014" s="3" t="s">
        <v>121</v>
      </c>
      <c r="G1014" s="3" t="s">
        <v>2868</v>
      </c>
      <c r="H1014" s="2"/>
      <c r="I1014" s="2"/>
      <c r="J1014" s="2"/>
      <c r="K1014" s="2"/>
      <c r="L1014" s="2"/>
      <c r="M1014" s="2"/>
      <c r="N1014" s="2"/>
      <c r="O1014" s="2"/>
      <c r="P1014" s="2"/>
      <c r="Q1014" s="2"/>
      <c r="R1014" s="2"/>
      <c r="S1014" s="2"/>
      <c r="T1014" s="2"/>
      <c r="U1014" s="2"/>
      <c r="V1014" s="2"/>
    </row>
    <row r="1015" spans="1:22" ht="25.5" hidden="1" x14ac:dyDescent="0.2">
      <c r="A1015" s="3" t="s">
        <v>2869</v>
      </c>
      <c r="B1015" s="3" t="s">
        <v>2870</v>
      </c>
      <c r="C1015" s="3" t="s">
        <v>225</v>
      </c>
      <c r="D1015" s="3" t="s">
        <v>2834</v>
      </c>
      <c r="E1015" s="3" t="s">
        <v>2843</v>
      </c>
      <c r="F1015" s="3" t="s">
        <v>109</v>
      </c>
      <c r="G1015" s="3" t="s">
        <v>2871</v>
      </c>
      <c r="H1015" s="2"/>
      <c r="I1015" s="2"/>
      <c r="J1015" s="2"/>
      <c r="K1015" s="2"/>
      <c r="L1015" s="2"/>
      <c r="M1015" s="2"/>
      <c r="N1015" s="2"/>
      <c r="O1015" s="2"/>
      <c r="P1015" s="2"/>
      <c r="Q1015" s="2"/>
      <c r="R1015" s="2"/>
      <c r="S1015" s="2"/>
      <c r="T1015" s="2"/>
      <c r="U1015" s="2"/>
      <c r="V1015" s="2"/>
    </row>
    <row r="1016" spans="1:22" ht="25.5" hidden="1" x14ac:dyDescent="0.2">
      <c r="A1016" s="3" t="s">
        <v>2869</v>
      </c>
      <c r="B1016" s="3" t="s">
        <v>2872</v>
      </c>
      <c r="C1016" s="3" t="s">
        <v>225</v>
      </c>
      <c r="D1016" s="3" t="s">
        <v>2834</v>
      </c>
      <c r="E1016" s="3" t="s">
        <v>2835</v>
      </c>
      <c r="F1016" s="3" t="s">
        <v>109</v>
      </c>
      <c r="G1016" s="3" t="s">
        <v>2873</v>
      </c>
      <c r="H1016" s="2"/>
      <c r="I1016" s="2"/>
      <c r="J1016" s="2"/>
      <c r="K1016" s="2"/>
      <c r="L1016" s="2"/>
      <c r="M1016" s="2"/>
      <c r="N1016" s="2"/>
      <c r="O1016" s="2"/>
      <c r="P1016" s="2"/>
      <c r="Q1016" s="2"/>
      <c r="R1016" s="2"/>
      <c r="S1016" s="2"/>
      <c r="T1016" s="2"/>
      <c r="U1016" s="2"/>
      <c r="V1016" s="2"/>
    </row>
    <row r="1017" spans="1:22" ht="25.5" hidden="1" x14ac:dyDescent="0.2">
      <c r="A1017" s="3" t="s">
        <v>2869</v>
      </c>
      <c r="B1017" s="3" t="s">
        <v>2874</v>
      </c>
      <c r="C1017" s="3" t="s">
        <v>225</v>
      </c>
      <c r="D1017" s="3" t="s">
        <v>2834</v>
      </c>
      <c r="E1017" s="3" t="s">
        <v>2862</v>
      </c>
      <c r="F1017" s="3" t="s">
        <v>109</v>
      </c>
      <c r="G1017" s="3" t="s">
        <v>2875</v>
      </c>
      <c r="H1017" s="2"/>
      <c r="I1017" s="2"/>
      <c r="J1017" s="2"/>
      <c r="K1017" s="2"/>
      <c r="L1017" s="2"/>
      <c r="M1017" s="2"/>
      <c r="N1017" s="2"/>
      <c r="O1017" s="2"/>
      <c r="P1017" s="2"/>
      <c r="Q1017" s="2"/>
      <c r="R1017" s="2"/>
      <c r="S1017" s="2"/>
      <c r="T1017" s="2"/>
      <c r="U1017" s="2"/>
      <c r="V1017" s="2"/>
    </row>
    <row r="1018" spans="1:22" ht="25.5" hidden="1" x14ac:dyDescent="0.2">
      <c r="A1018" s="3" t="s">
        <v>2869</v>
      </c>
      <c r="B1018" s="3" t="s">
        <v>2876</v>
      </c>
      <c r="C1018" s="3" t="s">
        <v>225</v>
      </c>
      <c r="D1018" s="3" t="s">
        <v>2834</v>
      </c>
      <c r="E1018" s="3" t="s">
        <v>2877</v>
      </c>
      <c r="F1018" s="3" t="s">
        <v>109</v>
      </c>
      <c r="G1018" s="3" t="s">
        <v>2878</v>
      </c>
      <c r="H1018" s="2"/>
      <c r="I1018" s="2"/>
      <c r="J1018" s="2"/>
      <c r="K1018" s="2"/>
      <c r="L1018" s="2"/>
      <c r="M1018" s="2"/>
      <c r="N1018" s="2"/>
      <c r="O1018" s="2"/>
      <c r="P1018" s="2"/>
      <c r="Q1018" s="2"/>
      <c r="R1018" s="2"/>
      <c r="S1018" s="2"/>
      <c r="T1018" s="2"/>
      <c r="U1018" s="2"/>
      <c r="V1018" s="2"/>
    </row>
    <row r="1019" spans="1:22" ht="51" hidden="1" x14ac:dyDescent="0.2">
      <c r="A1019" s="3" t="s">
        <v>2879</v>
      </c>
      <c r="B1019" s="3" t="s">
        <v>2880</v>
      </c>
      <c r="C1019" s="3" t="s">
        <v>225</v>
      </c>
      <c r="D1019" s="3" t="s">
        <v>2834</v>
      </c>
      <c r="E1019" s="3" t="s">
        <v>2881</v>
      </c>
      <c r="F1019" s="3" t="s">
        <v>109</v>
      </c>
      <c r="G1019" s="3" t="s">
        <v>2882</v>
      </c>
      <c r="H1019" s="2"/>
      <c r="I1019" s="2"/>
      <c r="J1019" s="2"/>
      <c r="K1019" s="2"/>
      <c r="L1019" s="2"/>
      <c r="M1019" s="2"/>
      <c r="N1019" s="2"/>
      <c r="O1019" s="2"/>
      <c r="P1019" s="2"/>
      <c r="Q1019" s="2"/>
      <c r="R1019" s="2"/>
      <c r="S1019" s="2"/>
      <c r="T1019" s="2"/>
      <c r="U1019" s="2"/>
      <c r="V1019" s="2"/>
    </row>
    <row r="1020" spans="1:22" ht="25.5" hidden="1" x14ac:dyDescent="0.2">
      <c r="A1020" s="3" t="s">
        <v>2879</v>
      </c>
      <c r="B1020" s="3" t="s">
        <v>2883</v>
      </c>
      <c r="C1020" s="3" t="s">
        <v>225</v>
      </c>
      <c r="D1020" s="3" t="s">
        <v>2834</v>
      </c>
      <c r="E1020" s="3" t="s">
        <v>142</v>
      </c>
      <c r="F1020" s="3" t="s">
        <v>103</v>
      </c>
      <c r="G1020" s="3" t="s">
        <v>2884</v>
      </c>
      <c r="H1020" s="2"/>
      <c r="I1020" s="2"/>
      <c r="J1020" s="2"/>
      <c r="K1020" s="2"/>
      <c r="L1020" s="2"/>
      <c r="M1020" s="2"/>
      <c r="N1020" s="2"/>
      <c r="O1020" s="2"/>
      <c r="P1020" s="2"/>
      <c r="Q1020" s="2"/>
      <c r="R1020" s="2"/>
      <c r="S1020" s="2"/>
      <c r="T1020" s="2"/>
      <c r="U1020" s="2"/>
      <c r="V1020" s="2"/>
    </row>
    <row r="1021" spans="1:22" ht="25.5" hidden="1" x14ac:dyDescent="0.2">
      <c r="A1021" s="3" t="s">
        <v>2879</v>
      </c>
      <c r="B1021" s="3" t="s">
        <v>2885</v>
      </c>
      <c r="C1021" s="3" t="s">
        <v>225</v>
      </c>
      <c r="D1021" s="3" t="s">
        <v>2834</v>
      </c>
      <c r="E1021" s="3" t="s">
        <v>142</v>
      </c>
      <c r="F1021" s="3" t="s">
        <v>109</v>
      </c>
      <c r="G1021" s="3" t="s">
        <v>2886</v>
      </c>
      <c r="H1021" s="2"/>
      <c r="I1021" s="2"/>
      <c r="J1021" s="2"/>
      <c r="K1021" s="2"/>
      <c r="L1021" s="2"/>
      <c r="M1021" s="2"/>
      <c r="N1021" s="2"/>
      <c r="O1021" s="2"/>
      <c r="P1021" s="2"/>
      <c r="Q1021" s="2"/>
      <c r="R1021" s="2"/>
      <c r="S1021" s="2"/>
      <c r="T1021" s="2"/>
      <c r="U1021" s="2"/>
      <c r="V1021" s="2"/>
    </row>
    <row r="1022" spans="1:22" ht="25.5" hidden="1" x14ac:dyDescent="0.2">
      <c r="A1022" s="3" t="s">
        <v>2887</v>
      </c>
      <c r="B1022" s="3" t="s">
        <v>2888</v>
      </c>
      <c r="C1022" s="3" t="s">
        <v>225</v>
      </c>
      <c r="D1022" s="3" t="s">
        <v>2834</v>
      </c>
      <c r="E1022" s="3" t="s">
        <v>2877</v>
      </c>
      <c r="F1022" s="3" t="s">
        <v>109</v>
      </c>
      <c r="G1022" s="3" t="s">
        <v>2889</v>
      </c>
      <c r="H1022" s="2"/>
      <c r="I1022" s="2"/>
      <c r="J1022" s="2"/>
      <c r="K1022" s="2"/>
      <c r="L1022" s="2"/>
      <c r="M1022" s="2"/>
      <c r="N1022" s="2"/>
      <c r="O1022" s="2"/>
      <c r="P1022" s="2"/>
      <c r="Q1022" s="2"/>
      <c r="R1022" s="2"/>
      <c r="S1022" s="2"/>
      <c r="T1022" s="2"/>
      <c r="U1022" s="2"/>
      <c r="V1022" s="2"/>
    </row>
    <row r="1023" spans="1:22" ht="51" hidden="1" x14ac:dyDescent="0.2">
      <c r="A1023" s="3" t="s">
        <v>2890</v>
      </c>
      <c r="B1023" s="3" t="s">
        <v>2891</v>
      </c>
      <c r="C1023" s="3" t="s">
        <v>225</v>
      </c>
      <c r="D1023" s="3" t="s">
        <v>2834</v>
      </c>
      <c r="E1023" s="3" t="s">
        <v>2881</v>
      </c>
      <c r="F1023" s="3" t="s">
        <v>109</v>
      </c>
      <c r="G1023" s="3" t="s">
        <v>2892</v>
      </c>
      <c r="H1023" s="2"/>
      <c r="I1023" s="2"/>
      <c r="J1023" s="2"/>
      <c r="K1023" s="2"/>
      <c r="L1023" s="2"/>
      <c r="M1023" s="2"/>
      <c r="N1023" s="2"/>
      <c r="O1023" s="2"/>
      <c r="P1023" s="2"/>
      <c r="Q1023" s="2"/>
      <c r="R1023" s="2"/>
      <c r="S1023" s="2"/>
      <c r="T1023" s="2"/>
      <c r="U1023" s="2"/>
      <c r="V1023" s="2"/>
    </row>
    <row r="1024" spans="1:22" ht="25.5" hidden="1" x14ac:dyDescent="0.2">
      <c r="A1024" s="3" t="s">
        <v>2890</v>
      </c>
      <c r="B1024" s="3" t="s">
        <v>2893</v>
      </c>
      <c r="C1024" s="3" t="s">
        <v>225</v>
      </c>
      <c r="D1024" s="3" t="s">
        <v>2834</v>
      </c>
      <c r="E1024" s="3" t="s">
        <v>2846</v>
      </c>
      <c r="F1024" s="3" t="s">
        <v>109</v>
      </c>
      <c r="G1024" s="3" t="s">
        <v>2894</v>
      </c>
      <c r="H1024" s="2"/>
      <c r="I1024" s="2"/>
      <c r="J1024" s="2"/>
      <c r="K1024" s="2"/>
      <c r="L1024" s="2"/>
      <c r="M1024" s="2"/>
      <c r="N1024" s="2"/>
      <c r="O1024" s="2"/>
      <c r="P1024" s="2"/>
      <c r="Q1024" s="2"/>
      <c r="R1024" s="2"/>
      <c r="S1024" s="2"/>
      <c r="T1024" s="2"/>
      <c r="U1024" s="2"/>
      <c r="V1024" s="2"/>
    </row>
    <row r="1025" spans="1:22" ht="25.5" hidden="1" x14ac:dyDescent="0.2">
      <c r="A1025" s="3" t="s">
        <v>2895</v>
      </c>
      <c r="B1025" s="3" t="s">
        <v>2896</v>
      </c>
      <c r="C1025" s="3" t="s">
        <v>225</v>
      </c>
      <c r="D1025" s="3" t="s">
        <v>2834</v>
      </c>
      <c r="E1025" s="3" t="s">
        <v>2843</v>
      </c>
      <c r="F1025" s="3" t="s">
        <v>109</v>
      </c>
      <c r="G1025" s="3" t="s">
        <v>2897</v>
      </c>
      <c r="H1025" s="2"/>
      <c r="I1025" s="2"/>
      <c r="J1025" s="2"/>
      <c r="K1025" s="2"/>
      <c r="L1025" s="2"/>
      <c r="M1025" s="2"/>
      <c r="N1025" s="2"/>
      <c r="O1025" s="2"/>
      <c r="P1025" s="2"/>
      <c r="Q1025" s="2"/>
      <c r="R1025" s="2"/>
      <c r="S1025" s="2"/>
      <c r="T1025" s="2"/>
      <c r="U1025" s="2"/>
      <c r="V1025" s="2"/>
    </row>
    <row r="1026" spans="1:22" ht="25.5" hidden="1" x14ac:dyDescent="0.2">
      <c r="A1026" s="3" t="s">
        <v>2895</v>
      </c>
      <c r="B1026" s="3" t="s">
        <v>2898</v>
      </c>
      <c r="C1026" s="3" t="s">
        <v>225</v>
      </c>
      <c r="D1026" s="3" t="s">
        <v>2834</v>
      </c>
      <c r="E1026" s="3" t="s">
        <v>2899</v>
      </c>
      <c r="F1026" s="3" t="s">
        <v>109</v>
      </c>
      <c r="G1026" s="3" t="s">
        <v>2900</v>
      </c>
      <c r="H1026" s="2"/>
      <c r="I1026" s="2"/>
      <c r="J1026" s="2"/>
      <c r="K1026" s="2"/>
      <c r="L1026" s="2"/>
      <c r="M1026" s="2"/>
      <c r="N1026" s="2"/>
      <c r="O1026" s="2"/>
      <c r="P1026" s="2"/>
      <c r="Q1026" s="2"/>
      <c r="R1026" s="2"/>
      <c r="S1026" s="2"/>
      <c r="T1026" s="2"/>
      <c r="U1026" s="2"/>
      <c r="V1026" s="2"/>
    </row>
    <row r="1027" spans="1:22" ht="25.5" hidden="1" x14ac:dyDescent="0.2">
      <c r="A1027" s="3" t="s">
        <v>2895</v>
      </c>
      <c r="B1027" s="3" t="s">
        <v>2901</v>
      </c>
      <c r="C1027" s="3" t="s">
        <v>225</v>
      </c>
      <c r="D1027" s="3" t="s">
        <v>2834</v>
      </c>
      <c r="E1027" s="3" t="s">
        <v>2835</v>
      </c>
      <c r="F1027" s="3" t="s">
        <v>109</v>
      </c>
      <c r="G1027" s="3" t="s">
        <v>2902</v>
      </c>
      <c r="H1027" s="2"/>
      <c r="I1027" s="2"/>
      <c r="J1027" s="2"/>
      <c r="K1027" s="2"/>
      <c r="L1027" s="2"/>
      <c r="M1027" s="2"/>
      <c r="N1027" s="2"/>
      <c r="O1027" s="2"/>
      <c r="P1027" s="2"/>
      <c r="Q1027" s="2"/>
      <c r="R1027" s="2"/>
      <c r="S1027" s="2"/>
      <c r="T1027" s="2"/>
      <c r="U1027" s="2"/>
      <c r="V1027" s="2"/>
    </row>
    <row r="1028" spans="1:22" ht="25.5" hidden="1" x14ac:dyDescent="0.2">
      <c r="A1028" s="3" t="s">
        <v>2895</v>
      </c>
      <c r="B1028" s="3" t="s">
        <v>2903</v>
      </c>
      <c r="C1028" s="3" t="s">
        <v>225</v>
      </c>
      <c r="D1028" s="3" t="s">
        <v>2834</v>
      </c>
      <c r="E1028" s="3" t="s">
        <v>2859</v>
      </c>
      <c r="F1028" s="3" t="s">
        <v>109</v>
      </c>
      <c r="G1028" s="3" t="s">
        <v>2904</v>
      </c>
      <c r="H1028" s="2"/>
      <c r="I1028" s="2"/>
      <c r="J1028" s="2"/>
      <c r="K1028" s="2"/>
      <c r="L1028" s="2"/>
      <c r="M1028" s="2"/>
      <c r="N1028" s="2"/>
      <c r="O1028" s="2"/>
      <c r="P1028" s="2"/>
      <c r="Q1028" s="2"/>
      <c r="R1028" s="2"/>
      <c r="S1028" s="2"/>
      <c r="T1028" s="2"/>
      <c r="U1028" s="2"/>
      <c r="V1028" s="2"/>
    </row>
    <row r="1029" spans="1:22" ht="25.5" hidden="1" x14ac:dyDescent="0.2">
      <c r="A1029" s="3" t="s">
        <v>2895</v>
      </c>
      <c r="B1029" s="3" t="s">
        <v>2905</v>
      </c>
      <c r="C1029" s="3" t="s">
        <v>225</v>
      </c>
      <c r="D1029" s="3" t="s">
        <v>2834</v>
      </c>
      <c r="E1029" s="3" t="s">
        <v>2850</v>
      </c>
      <c r="F1029" s="3" t="s">
        <v>109</v>
      </c>
      <c r="G1029" s="3" t="s">
        <v>2906</v>
      </c>
      <c r="H1029" s="2"/>
      <c r="I1029" s="2"/>
      <c r="J1029" s="2"/>
      <c r="K1029" s="2"/>
      <c r="L1029" s="2"/>
      <c r="M1029" s="2"/>
      <c r="N1029" s="2"/>
      <c r="O1029" s="2"/>
      <c r="P1029" s="2"/>
      <c r="Q1029" s="2"/>
      <c r="R1029" s="2"/>
      <c r="S1029" s="2"/>
      <c r="T1029" s="2"/>
      <c r="U1029" s="2"/>
      <c r="V1029" s="2"/>
    </row>
    <row r="1030" spans="1:22" ht="25.5" hidden="1" x14ac:dyDescent="0.2">
      <c r="A1030" s="3" t="s">
        <v>2895</v>
      </c>
      <c r="B1030" s="3" t="s">
        <v>2907</v>
      </c>
      <c r="C1030" s="3" t="s">
        <v>225</v>
      </c>
      <c r="D1030" s="3" t="s">
        <v>2834</v>
      </c>
      <c r="E1030" s="3" t="s">
        <v>2862</v>
      </c>
      <c r="F1030" s="3" t="s">
        <v>109</v>
      </c>
      <c r="G1030" s="3" t="s">
        <v>2908</v>
      </c>
      <c r="H1030" s="2"/>
      <c r="I1030" s="2"/>
      <c r="J1030" s="2"/>
      <c r="K1030" s="2"/>
      <c r="L1030" s="2"/>
      <c r="M1030" s="2"/>
      <c r="N1030" s="2"/>
      <c r="O1030" s="2"/>
      <c r="P1030" s="2"/>
      <c r="Q1030" s="2"/>
      <c r="R1030" s="2"/>
      <c r="S1030" s="2"/>
      <c r="T1030" s="2"/>
      <c r="U1030" s="2"/>
      <c r="V1030" s="2"/>
    </row>
    <row r="1031" spans="1:22" ht="25.5" hidden="1" x14ac:dyDescent="0.2">
      <c r="A1031" s="3" t="s">
        <v>2895</v>
      </c>
      <c r="B1031" s="3" t="s">
        <v>2909</v>
      </c>
      <c r="C1031" s="3" t="s">
        <v>225</v>
      </c>
      <c r="D1031" s="3" t="s">
        <v>2834</v>
      </c>
      <c r="E1031" s="3" t="s">
        <v>2910</v>
      </c>
      <c r="F1031" s="3" t="s">
        <v>109</v>
      </c>
      <c r="G1031" s="3" t="s">
        <v>2911</v>
      </c>
      <c r="H1031" s="2"/>
      <c r="I1031" s="2"/>
      <c r="J1031" s="2"/>
      <c r="K1031" s="2"/>
      <c r="L1031" s="2"/>
      <c r="M1031" s="2"/>
      <c r="N1031" s="2"/>
      <c r="O1031" s="2"/>
      <c r="P1031" s="2"/>
      <c r="Q1031" s="2"/>
      <c r="R1031" s="2"/>
      <c r="S1031" s="2"/>
      <c r="T1031" s="2"/>
      <c r="U1031" s="2"/>
      <c r="V1031" s="2"/>
    </row>
    <row r="1032" spans="1:22" ht="25.5" hidden="1" x14ac:dyDescent="0.2">
      <c r="A1032" s="3" t="s">
        <v>2895</v>
      </c>
      <c r="B1032" s="3" t="s">
        <v>2912</v>
      </c>
      <c r="C1032" s="3" t="s">
        <v>225</v>
      </c>
      <c r="D1032" s="3" t="s">
        <v>2834</v>
      </c>
      <c r="E1032" s="3" t="s">
        <v>2839</v>
      </c>
      <c r="F1032" s="3" t="s">
        <v>109</v>
      </c>
      <c r="G1032" s="3" t="s">
        <v>2913</v>
      </c>
      <c r="H1032" s="2"/>
      <c r="I1032" s="2"/>
      <c r="J1032" s="2"/>
      <c r="K1032" s="2"/>
      <c r="L1032" s="2"/>
      <c r="M1032" s="2"/>
      <c r="N1032" s="2"/>
      <c r="O1032" s="2"/>
      <c r="P1032" s="2"/>
      <c r="Q1032" s="2"/>
      <c r="R1032" s="2"/>
      <c r="S1032" s="2"/>
      <c r="T1032" s="2"/>
      <c r="U1032" s="2"/>
      <c r="V1032" s="2"/>
    </row>
    <row r="1033" spans="1:22" ht="51" hidden="1" x14ac:dyDescent="0.2">
      <c r="A1033" s="3" t="s">
        <v>2895</v>
      </c>
      <c r="B1033" s="3" t="s">
        <v>2914</v>
      </c>
      <c r="C1033" s="3" t="s">
        <v>225</v>
      </c>
      <c r="D1033" s="3" t="s">
        <v>2834</v>
      </c>
      <c r="E1033" s="3" t="s">
        <v>2881</v>
      </c>
      <c r="F1033" s="3" t="s">
        <v>109</v>
      </c>
      <c r="G1033" s="3" t="s">
        <v>2915</v>
      </c>
      <c r="H1033" s="2"/>
      <c r="I1033" s="2"/>
      <c r="J1033" s="2"/>
      <c r="K1033" s="2"/>
      <c r="L1033" s="2"/>
      <c r="M1033" s="2"/>
      <c r="N1033" s="2"/>
      <c r="O1033" s="2"/>
      <c r="P1033" s="2"/>
      <c r="Q1033" s="2"/>
      <c r="R1033" s="2"/>
      <c r="S1033" s="2"/>
      <c r="T1033" s="2"/>
      <c r="U1033" s="2"/>
      <c r="V1033" s="2"/>
    </row>
    <row r="1034" spans="1:22" ht="25.5" hidden="1" x14ac:dyDescent="0.2">
      <c r="A1034" s="3" t="s">
        <v>2895</v>
      </c>
      <c r="B1034" s="3" t="s">
        <v>2916</v>
      </c>
      <c r="C1034" s="3" t="s">
        <v>225</v>
      </c>
      <c r="D1034" s="3" t="s">
        <v>2834</v>
      </c>
      <c r="E1034" s="3" t="s">
        <v>2917</v>
      </c>
      <c r="F1034" s="3" t="s">
        <v>109</v>
      </c>
      <c r="G1034" s="3" t="s">
        <v>2918</v>
      </c>
      <c r="H1034" s="2"/>
      <c r="I1034" s="2"/>
      <c r="J1034" s="2"/>
      <c r="K1034" s="2"/>
      <c r="L1034" s="2"/>
      <c r="M1034" s="2"/>
      <c r="N1034" s="2"/>
      <c r="O1034" s="2"/>
      <c r="P1034" s="2"/>
      <c r="Q1034" s="2"/>
      <c r="R1034" s="2"/>
      <c r="S1034" s="2"/>
      <c r="T1034" s="2"/>
      <c r="U1034" s="2"/>
      <c r="V1034" s="2"/>
    </row>
    <row r="1035" spans="1:22" ht="25.5" hidden="1" x14ac:dyDescent="0.2">
      <c r="A1035" s="3" t="s">
        <v>2895</v>
      </c>
      <c r="B1035" s="3" t="s">
        <v>2919</v>
      </c>
      <c r="C1035" s="3" t="s">
        <v>225</v>
      </c>
      <c r="D1035" s="3" t="s">
        <v>2834</v>
      </c>
      <c r="E1035" s="3" t="s">
        <v>2920</v>
      </c>
      <c r="F1035" s="3" t="s">
        <v>109</v>
      </c>
      <c r="G1035" s="3" t="s">
        <v>2921</v>
      </c>
      <c r="H1035" s="2"/>
      <c r="I1035" s="2"/>
      <c r="J1035" s="2"/>
      <c r="K1035" s="2"/>
      <c r="L1035" s="2"/>
      <c r="M1035" s="2"/>
      <c r="N1035" s="2"/>
      <c r="O1035" s="2"/>
      <c r="P1035" s="2"/>
      <c r="Q1035" s="2"/>
      <c r="R1035" s="2"/>
      <c r="S1035" s="2"/>
      <c r="T1035" s="2"/>
      <c r="U1035" s="2"/>
      <c r="V1035" s="2"/>
    </row>
    <row r="1036" spans="1:22" ht="25.5" hidden="1" x14ac:dyDescent="0.2">
      <c r="A1036" s="3" t="s">
        <v>2895</v>
      </c>
      <c r="B1036" s="3" t="s">
        <v>2922</v>
      </c>
      <c r="C1036" s="3" t="s">
        <v>225</v>
      </c>
      <c r="D1036" s="3" t="s">
        <v>2834</v>
      </c>
      <c r="E1036" s="3" t="s">
        <v>2846</v>
      </c>
      <c r="F1036" s="3" t="s">
        <v>109</v>
      </c>
      <c r="G1036" s="3" t="s">
        <v>2923</v>
      </c>
      <c r="H1036" s="2"/>
      <c r="I1036" s="2"/>
      <c r="J1036" s="2"/>
      <c r="K1036" s="2"/>
      <c r="L1036" s="2"/>
      <c r="M1036" s="2"/>
      <c r="N1036" s="2"/>
      <c r="O1036" s="2"/>
      <c r="P1036" s="2"/>
      <c r="Q1036" s="2"/>
      <c r="R1036" s="2"/>
      <c r="S1036" s="2"/>
      <c r="T1036" s="2"/>
      <c r="U1036" s="2"/>
      <c r="V1036" s="2"/>
    </row>
    <row r="1037" spans="1:22" ht="63.75" hidden="1" x14ac:dyDescent="0.2">
      <c r="A1037" s="3" t="s">
        <v>2924</v>
      </c>
      <c r="B1037" s="3" t="s">
        <v>2925</v>
      </c>
      <c r="C1037" s="3" t="s">
        <v>225</v>
      </c>
      <c r="D1037" s="3" t="s">
        <v>2834</v>
      </c>
      <c r="E1037" s="3" t="s">
        <v>2899</v>
      </c>
      <c r="F1037" s="3" t="s">
        <v>103</v>
      </c>
      <c r="G1037" s="3" t="s">
        <v>2926</v>
      </c>
      <c r="H1037" s="2"/>
      <c r="I1037" s="2"/>
      <c r="J1037" s="2"/>
      <c r="K1037" s="2"/>
      <c r="L1037" s="2"/>
      <c r="M1037" s="2"/>
      <c r="N1037" s="2"/>
      <c r="O1037" s="2"/>
      <c r="P1037" s="2"/>
      <c r="Q1037" s="2"/>
      <c r="R1037" s="2"/>
      <c r="S1037" s="2"/>
      <c r="T1037" s="2"/>
      <c r="U1037" s="2"/>
      <c r="V1037" s="2"/>
    </row>
    <row r="1038" spans="1:22" ht="63.75" hidden="1" x14ac:dyDescent="0.2">
      <c r="A1038" s="3" t="s">
        <v>2924</v>
      </c>
      <c r="B1038" s="3" t="s">
        <v>2927</v>
      </c>
      <c r="C1038" s="3" t="s">
        <v>225</v>
      </c>
      <c r="D1038" s="3" t="s">
        <v>2834</v>
      </c>
      <c r="E1038" s="3" t="s">
        <v>2899</v>
      </c>
      <c r="F1038" s="3" t="s">
        <v>109</v>
      </c>
      <c r="G1038" s="3" t="s">
        <v>2928</v>
      </c>
      <c r="H1038" s="2"/>
      <c r="I1038" s="2"/>
      <c r="J1038" s="2"/>
      <c r="K1038" s="2"/>
      <c r="L1038" s="2"/>
      <c r="M1038" s="2"/>
      <c r="N1038" s="2"/>
      <c r="O1038" s="2"/>
      <c r="P1038" s="2"/>
      <c r="Q1038" s="2"/>
      <c r="R1038" s="2"/>
      <c r="S1038" s="2"/>
      <c r="T1038" s="2"/>
      <c r="U1038" s="2"/>
      <c r="V1038" s="2"/>
    </row>
    <row r="1039" spans="1:22" ht="25.5" hidden="1" x14ac:dyDescent="0.2">
      <c r="A1039" s="3" t="s">
        <v>2929</v>
      </c>
      <c r="B1039" s="3" t="s">
        <v>2930</v>
      </c>
      <c r="C1039" s="3" t="s">
        <v>225</v>
      </c>
      <c r="D1039" s="3" t="s">
        <v>2834</v>
      </c>
      <c r="E1039" s="3" t="s">
        <v>2899</v>
      </c>
      <c r="F1039" s="3" t="s">
        <v>109</v>
      </c>
      <c r="G1039" s="3" t="s">
        <v>2931</v>
      </c>
      <c r="H1039" s="2"/>
      <c r="I1039" s="2"/>
      <c r="J1039" s="2"/>
      <c r="K1039" s="2"/>
      <c r="L1039" s="2"/>
      <c r="M1039" s="2"/>
      <c r="N1039" s="2"/>
      <c r="O1039" s="2"/>
      <c r="P1039" s="2"/>
      <c r="Q1039" s="2"/>
      <c r="R1039" s="2"/>
      <c r="S1039" s="2"/>
      <c r="T1039" s="2"/>
      <c r="U1039" s="2"/>
      <c r="V1039" s="2"/>
    </row>
    <row r="1040" spans="1:22" ht="38.25" hidden="1" x14ac:dyDescent="0.2">
      <c r="A1040" s="3" t="s">
        <v>2932</v>
      </c>
      <c r="B1040" s="3" t="s">
        <v>2933</v>
      </c>
      <c r="C1040" s="3" t="s">
        <v>225</v>
      </c>
      <c r="D1040" s="3" t="s">
        <v>2834</v>
      </c>
      <c r="E1040" s="3" t="s">
        <v>2843</v>
      </c>
      <c r="F1040" s="3" t="s">
        <v>121</v>
      </c>
      <c r="G1040" s="3" t="s">
        <v>2934</v>
      </c>
      <c r="H1040" s="2"/>
      <c r="I1040" s="2"/>
      <c r="J1040" s="2"/>
      <c r="K1040" s="2"/>
      <c r="L1040" s="2"/>
      <c r="M1040" s="2"/>
      <c r="N1040" s="2"/>
      <c r="O1040" s="2"/>
      <c r="P1040" s="2"/>
      <c r="Q1040" s="2"/>
      <c r="R1040" s="2"/>
      <c r="S1040" s="2"/>
      <c r="T1040" s="2"/>
      <c r="U1040" s="2"/>
      <c r="V1040" s="2"/>
    </row>
    <row r="1041" spans="1:22" ht="25.5" hidden="1" x14ac:dyDescent="0.2">
      <c r="A1041" s="3" t="s">
        <v>2935</v>
      </c>
      <c r="B1041" s="3" t="s">
        <v>2936</v>
      </c>
      <c r="C1041" s="3" t="s">
        <v>183</v>
      </c>
      <c r="D1041" s="3" t="s">
        <v>2834</v>
      </c>
      <c r="E1041" s="3" t="s">
        <v>2835</v>
      </c>
      <c r="F1041" s="3" t="s">
        <v>109</v>
      </c>
      <c r="G1041" s="3" t="s">
        <v>2937</v>
      </c>
      <c r="H1041" s="2"/>
      <c r="I1041" s="2"/>
      <c r="J1041" s="2"/>
      <c r="K1041" s="2"/>
      <c r="L1041" s="2"/>
      <c r="M1041" s="2"/>
      <c r="N1041" s="2"/>
      <c r="O1041" s="2"/>
      <c r="P1041" s="2"/>
      <c r="Q1041" s="2"/>
      <c r="R1041" s="2"/>
      <c r="S1041" s="2"/>
      <c r="T1041" s="2"/>
      <c r="U1041" s="2"/>
      <c r="V1041" s="2"/>
    </row>
    <row r="1042" spans="1:22" ht="25.5" hidden="1" x14ac:dyDescent="0.2">
      <c r="A1042" s="3" t="s">
        <v>2938</v>
      </c>
      <c r="B1042" s="3" t="s">
        <v>2939</v>
      </c>
      <c r="C1042" s="3" t="s">
        <v>183</v>
      </c>
      <c r="D1042" s="3" t="s">
        <v>2834</v>
      </c>
      <c r="E1042" s="3" t="s">
        <v>2850</v>
      </c>
      <c r="F1042" s="3" t="s">
        <v>109</v>
      </c>
      <c r="G1042" s="3" t="s">
        <v>2940</v>
      </c>
      <c r="H1042" s="2"/>
      <c r="I1042" s="2"/>
      <c r="J1042" s="2"/>
      <c r="K1042" s="2"/>
      <c r="L1042" s="2"/>
      <c r="M1042" s="2"/>
      <c r="N1042" s="2"/>
      <c r="O1042" s="2"/>
      <c r="P1042" s="2"/>
      <c r="Q1042" s="2"/>
      <c r="R1042" s="2"/>
      <c r="S1042" s="2"/>
      <c r="T1042" s="2"/>
      <c r="U1042" s="2"/>
      <c r="V1042" s="2"/>
    </row>
    <row r="1043" spans="1:22" ht="12.75" hidden="1" x14ac:dyDescent="0.2">
      <c r="A1043" s="3" t="s">
        <v>2941</v>
      </c>
      <c r="B1043" s="3" t="s">
        <v>2942</v>
      </c>
      <c r="C1043" s="3" t="s">
        <v>183</v>
      </c>
      <c r="D1043" s="3" t="s">
        <v>2834</v>
      </c>
      <c r="E1043" s="3" t="s">
        <v>2850</v>
      </c>
      <c r="F1043" s="3" t="s">
        <v>109</v>
      </c>
      <c r="G1043" s="3" t="s">
        <v>2943</v>
      </c>
      <c r="H1043" s="2"/>
      <c r="I1043" s="2"/>
      <c r="J1043" s="2"/>
      <c r="K1043" s="2"/>
      <c r="L1043" s="2"/>
      <c r="M1043" s="2"/>
      <c r="N1043" s="2"/>
      <c r="O1043" s="2"/>
      <c r="P1043" s="2"/>
      <c r="Q1043" s="2"/>
      <c r="R1043" s="2"/>
      <c r="S1043" s="2"/>
      <c r="T1043" s="2"/>
      <c r="U1043" s="2"/>
      <c r="V1043" s="2"/>
    </row>
    <row r="1044" spans="1:22" ht="25.5" hidden="1" x14ac:dyDescent="0.2">
      <c r="A1044" s="3" t="s">
        <v>2944</v>
      </c>
      <c r="B1044" s="3" t="s">
        <v>2945</v>
      </c>
      <c r="C1044" s="3" t="s">
        <v>183</v>
      </c>
      <c r="D1044" s="3" t="s">
        <v>2834</v>
      </c>
      <c r="E1044" s="3" t="s">
        <v>2835</v>
      </c>
      <c r="F1044" s="3" t="s">
        <v>109</v>
      </c>
      <c r="G1044" s="3" t="s">
        <v>2946</v>
      </c>
      <c r="H1044" s="2"/>
      <c r="I1044" s="2"/>
      <c r="J1044" s="2"/>
      <c r="K1044" s="2"/>
      <c r="L1044" s="2"/>
      <c r="M1044" s="2"/>
      <c r="N1044" s="2"/>
      <c r="O1044" s="2"/>
      <c r="P1044" s="2"/>
      <c r="Q1044" s="2"/>
      <c r="R1044" s="2"/>
      <c r="S1044" s="2"/>
      <c r="T1044" s="2"/>
      <c r="U1044" s="2"/>
      <c r="V1044" s="2"/>
    </row>
    <row r="1045" spans="1:22" ht="12.75" hidden="1" x14ac:dyDescent="0.2">
      <c r="A1045" s="3" t="s">
        <v>2944</v>
      </c>
      <c r="B1045" s="3" t="s">
        <v>2947</v>
      </c>
      <c r="C1045" s="3" t="s">
        <v>183</v>
      </c>
      <c r="D1045" s="3" t="s">
        <v>2834</v>
      </c>
      <c r="E1045" s="3" t="s">
        <v>2839</v>
      </c>
      <c r="F1045" s="3" t="s">
        <v>109</v>
      </c>
      <c r="G1045" s="3" t="s">
        <v>2948</v>
      </c>
      <c r="H1045" s="2"/>
      <c r="I1045" s="2"/>
      <c r="J1045" s="2"/>
      <c r="K1045" s="2"/>
      <c r="L1045" s="2"/>
      <c r="M1045" s="2"/>
      <c r="N1045" s="2"/>
      <c r="O1045" s="2"/>
      <c r="P1045" s="2"/>
      <c r="Q1045" s="2"/>
      <c r="R1045" s="2"/>
      <c r="S1045" s="2"/>
      <c r="T1045" s="2"/>
      <c r="U1045" s="2"/>
      <c r="V1045" s="2"/>
    </row>
    <row r="1046" spans="1:22" ht="12.75" hidden="1" x14ac:dyDescent="0.2">
      <c r="A1046" s="3" t="s">
        <v>2949</v>
      </c>
      <c r="B1046" s="3" t="s">
        <v>2950</v>
      </c>
      <c r="C1046" s="3" t="s">
        <v>183</v>
      </c>
      <c r="D1046" s="3" t="s">
        <v>2834</v>
      </c>
      <c r="E1046" s="3" t="s">
        <v>2850</v>
      </c>
      <c r="F1046" s="3" t="s">
        <v>109</v>
      </c>
      <c r="G1046" s="3" t="s">
        <v>2951</v>
      </c>
      <c r="H1046" s="2"/>
      <c r="I1046" s="2"/>
      <c r="J1046" s="2"/>
      <c r="K1046" s="2"/>
      <c r="L1046" s="2"/>
      <c r="M1046" s="2"/>
      <c r="N1046" s="2"/>
      <c r="O1046" s="2"/>
      <c r="P1046" s="2"/>
      <c r="Q1046" s="2"/>
      <c r="R1046" s="2"/>
      <c r="S1046" s="2"/>
      <c r="T1046" s="2"/>
      <c r="U1046" s="2"/>
      <c r="V1046" s="2"/>
    </row>
    <row r="1047" spans="1:22" ht="38.25" hidden="1" x14ac:dyDescent="0.2">
      <c r="A1047" s="3" t="s">
        <v>2952</v>
      </c>
      <c r="B1047" s="3" t="s">
        <v>2953</v>
      </c>
      <c r="C1047" s="3" t="s">
        <v>183</v>
      </c>
      <c r="D1047" s="3" t="s">
        <v>2834</v>
      </c>
      <c r="E1047" s="3" t="s">
        <v>2850</v>
      </c>
      <c r="F1047" s="3" t="s">
        <v>109</v>
      </c>
      <c r="G1047" s="3" t="s">
        <v>2954</v>
      </c>
      <c r="H1047" s="2"/>
      <c r="I1047" s="2"/>
      <c r="J1047" s="2"/>
      <c r="K1047" s="2"/>
      <c r="L1047" s="2"/>
      <c r="M1047" s="2"/>
      <c r="N1047" s="2"/>
      <c r="O1047" s="2"/>
      <c r="P1047" s="2"/>
      <c r="Q1047" s="2"/>
      <c r="R1047" s="2"/>
      <c r="S1047" s="2"/>
      <c r="T1047" s="2"/>
      <c r="U1047" s="2"/>
      <c r="V1047" s="2"/>
    </row>
    <row r="1048" spans="1:22" ht="25.5" hidden="1" x14ac:dyDescent="0.2">
      <c r="A1048" s="3" t="s">
        <v>2955</v>
      </c>
      <c r="B1048" s="3" t="s">
        <v>2956</v>
      </c>
      <c r="C1048" s="3" t="s">
        <v>183</v>
      </c>
      <c r="D1048" s="3" t="s">
        <v>2834</v>
      </c>
      <c r="E1048" s="3" t="s">
        <v>2850</v>
      </c>
      <c r="F1048" s="3" t="s">
        <v>121</v>
      </c>
      <c r="G1048" s="3" t="s">
        <v>2957</v>
      </c>
      <c r="H1048" s="2"/>
      <c r="I1048" s="2"/>
      <c r="J1048" s="2"/>
      <c r="K1048" s="2"/>
      <c r="L1048" s="2"/>
      <c r="M1048" s="2"/>
      <c r="N1048" s="2"/>
      <c r="O1048" s="2"/>
      <c r="P1048" s="2"/>
      <c r="Q1048" s="2"/>
      <c r="R1048" s="2"/>
      <c r="S1048" s="2"/>
      <c r="T1048" s="2"/>
      <c r="U1048" s="2"/>
      <c r="V1048" s="2"/>
    </row>
    <row r="1049" spans="1:22" ht="25.5" hidden="1" x14ac:dyDescent="0.2">
      <c r="A1049" s="3" t="s">
        <v>2958</v>
      </c>
      <c r="B1049" s="3" t="s">
        <v>2959</v>
      </c>
      <c r="C1049" s="3" t="s">
        <v>183</v>
      </c>
      <c r="D1049" s="3" t="s">
        <v>2834</v>
      </c>
      <c r="E1049" s="3" t="s">
        <v>2839</v>
      </c>
      <c r="F1049" s="3" t="s">
        <v>103</v>
      </c>
      <c r="G1049" s="3" t="s">
        <v>2960</v>
      </c>
      <c r="H1049" s="2"/>
      <c r="I1049" s="2"/>
      <c r="J1049" s="2"/>
      <c r="K1049" s="2"/>
      <c r="L1049" s="2"/>
      <c r="M1049" s="2"/>
      <c r="N1049" s="2"/>
      <c r="O1049" s="2"/>
      <c r="P1049" s="2"/>
      <c r="Q1049" s="2"/>
      <c r="R1049" s="2"/>
      <c r="S1049" s="2"/>
      <c r="T1049" s="2"/>
      <c r="U1049" s="2"/>
      <c r="V1049" s="2"/>
    </row>
    <row r="1050" spans="1:22" ht="25.5" hidden="1" x14ac:dyDescent="0.2">
      <c r="A1050" s="3" t="s">
        <v>2961</v>
      </c>
      <c r="B1050" s="3" t="s">
        <v>2962</v>
      </c>
      <c r="C1050" s="3" t="s">
        <v>183</v>
      </c>
      <c r="D1050" s="3" t="s">
        <v>2834</v>
      </c>
      <c r="E1050" s="3" t="s">
        <v>2899</v>
      </c>
      <c r="F1050" s="3" t="s">
        <v>109</v>
      </c>
      <c r="G1050" s="3" t="s">
        <v>2963</v>
      </c>
      <c r="H1050" s="2"/>
      <c r="I1050" s="2"/>
      <c r="J1050" s="2"/>
      <c r="K1050" s="2"/>
      <c r="L1050" s="2"/>
      <c r="M1050" s="2"/>
      <c r="N1050" s="2"/>
      <c r="O1050" s="2"/>
      <c r="P1050" s="2"/>
      <c r="Q1050" s="2"/>
      <c r="R1050" s="2"/>
      <c r="S1050" s="2"/>
      <c r="T1050" s="2"/>
      <c r="U1050" s="2"/>
      <c r="V1050" s="2"/>
    </row>
    <row r="1051" spans="1:22" ht="12.75" hidden="1" x14ac:dyDescent="0.2">
      <c r="A1051" s="3" t="s">
        <v>2964</v>
      </c>
      <c r="B1051" s="3" t="s">
        <v>2965</v>
      </c>
      <c r="C1051" s="3" t="s">
        <v>183</v>
      </c>
      <c r="D1051" s="3" t="s">
        <v>2834</v>
      </c>
      <c r="E1051" s="3" t="s">
        <v>2850</v>
      </c>
      <c r="F1051" s="3" t="s">
        <v>109</v>
      </c>
      <c r="G1051" s="3" t="s">
        <v>2966</v>
      </c>
      <c r="H1051" s="2"/>
      <c r="I1051" s="2"/>
      <c r="J1051" s="2"/>
      <c r="K1051" s="2"/>
      <c r="L1051" s="2"/>
      <c r="M1051" s="2"/>
      <c r="N1051" s="2"/>
      <c r="O1051" s="2"/>
      <c r="P1051" s="2"/>
      <c r="Q1051" s="2"/>
      <c r="R1051" s="2"/>
      <c r="S1051" s="2"/>
      <c r="T1051" s="2"/>
      <c r="U1051" s="2"/>
      <c r="V1051" s="2"/>
    </row>
    <row r="1052" spans="1:22" ht="25.5" hidden="1" x14ac:dyDescent="0.2">
      <c r="A1052" s="3" t="s">
        <v>2967</v>
      </c>
      <c r="B1052" s="3" t="s">
        <v>2968</v>
      </c>
      <c r="C1052" s="3" t="s">
        <v>183</v>
      </c>
      <c r="D1052" s="3" t="s">
        <v>2834</v>
      </c>
      <c r="E1052" s="3" t="s">
        <v>2835</v>
      </c>
      <c r="F1052" s="3" t="s">
        <v>109</v>
      </c>
      <c r="G1052" s="3" t="s">
        <v>2969</v>
      </c>
      <c r="H1052" s="2"/>
      <c r="I1052" s="2"/>
      <c r="J1052" s="2"/>
      <c r="K1052" s="2"/>
      <c r="L1052" s="2"/>
      <c r="M1052" s="2"/>
      <c r="N1052" s="2"/>
      <c r="O1052" s="2"/>
      <c r="P1052" s="2"/>
      <c r="Q1052" s="2"/>
      <c r="R1052" s="2"/>
      <c r="S1052" s="2"/>
      <c r="T1052" s="2"/>
      <c r="U1052" s="2"/>
      <c r="V1052" s="2"/>
    </row>
    <row r="1053" spans="1:22" ht="12.75" hidden="1" x14ac:dyDescent="0.2">
      <c r="A1053" s="3" t="s">
        <v>2967</v>
      </c>
      <c r="B1053" s="3" t="s">
        <v>2970</v>
      </c>
      <c r="C1053" s="3" t="s">
        <v>183</v>
      </c>
      <c r="D1053" s="3" t="s">
        <v>2834</v>
      </c>
      <c r="E1053" s="3" t="s">
        <v>2850</v>
      </c>
      <c r="F1053" s="3" t="s">
        <v>109</v>
      </c>
      <c r="G1053" s="3" t="s">
        <v>2971</v>
      </c>
      <c r="H1053" s="2"/>
      <c r="I1053" s="2"/>
      <c r="J1053" s="2"/>
      <c r="K1053" s="2"/>
      <c r="L1053" s="2"/>
      <c r="M1053" s="2"/>
      <c r="N1053" s="2"/>
      <c r="O1053" s="2"/>
      <c r="P1053" s="2"/>
      <c r="Q1053" s="2"/>
      <c r="R1053" s="2"/>
      <c r="S1053" s="2"/>
      <c r="T1053" s="2"/>
      <c r="U1053" s="2"/>
      <c r="V1053" s="2"/>
    </row>
    <row r="1054" spans="1:22" ht="25.5" hidden="1" x14ac:dyDescent="0.2">
      <c r="A1054" s="3" t="s">
        <v>2967</v>
      </c>
      <c r="B1054" s="3" t="s">
        <v>2972</v>
      </c>
      <c r="C1054" s="3" t="s">
        <v>183</v>
      </c>
      <c r="D1054" s="3" t="s">
        <v>2834</v>
      </c>
      <c r="E1054" s="3" t="s">
        <v>2862</v>
      </c>
      <c r="F1054" s="3" t="s">
        <v>109</v>
      </c>
      <c r="G1054" s="3" t="s">
        <v>2973</v>
      </c>
      <c r="H1054" s="2"/>
      <c r="I1054" s="2"/>
      <c r="J1054" s="2"/>
      <c r="K1054" s="2"/>
      <c r="L1054" s="2"/>
      <c r="M1054" s="2"/>
      <c r="N1054" s="2"/>
      <c r="O1054" s="2"/>
      <c r="P1054" s="2"/>
      <c r="Q1054" s="2"/>
      <c r="R1054" s="2"/>
      <c r="S1054" s="2"/>
      <c r="T1054" s="2"/>
      <c r="U1054" s="2"/>
      <c r="V1054" s="2"/>
    </row>
    <row r="1055" spans="1:22" ht="25.5" hidden="1" x14ac:dyDescent="0.2">
      <c r="A1055" s="3" t="s">
        <v>2974</v>
      </c>
      <c r="B1055" s="3" t="s">
        <v>2975</v>
      </c>
      <c r="C1055" s="3" t="s">
        <v>183</v>
      </c>
      <c r="D1055" s="3" t="s">
        <v>2834</v>
      </c>
      <c r="E1055" s="3" t="s">
        <v>2835</v>
      </c>
      <c r="F1055" s="3" t="s">
        <v>109</v>
      </c>
      <c r="G1055" s="3" t="s">
        <v>2976</v>
      </c>
      <c r="H1055" s="2"/>
      <c r="I1055" s="2"/>
      <c r="J1055" s="2"/>
      <c r="K1055" s="2"/>
      <c r="L1055" s="2"/>
      <c r="M1055" s="2"/>
      <c r="N1055" s="2"/>
      <c r="O1055" s="2"/>
      <c r="P1055" s="2"/>
      <c r="Q1055" s="2"/>
      <c r="R1055" s="2"/>
      <c r="S1055" s="2"/>
      <c r="T1055" s="2"/>
      <c r="U1055" s="2"/>
      <c r="V1055" s="2"/>
    </row>
    <row r="1056" spans="1:22" ht="12.75" hidden="1" x14ac:dyDescent="0.2">
      <c r="A1056" s="3" t="s">
        <v>2974</v>
      </c>
      <c r="B1056" s="3" t="s">
        <v>2977</v>
      </c>
      <c r="C1056" s="3" t="s">
        <v>183</v>
      </c>
      <c r="D1056" s="3" t="s">
        <v>2834</v>
      </c>
      <c r="E1056" s="3" t="s">
        <v>2850</v>
      </c>
      <c r="F1056" s="3" t="s">
        <v>109</v>
      </c>
      <c r="G1056" s="3" t="s">
        <v>2978</v>
      </c>
      <c r="H1056" s="2"/>
      <c r="I1056" s="2"/>
      <c r="J1056" s="2"/>
      <c r="K1056" s="2"/>
      <c r="L1056" s="2"/>
      <c r="M1056" s="2"/>
      <c r="N1056" s="2"/>
      <c r="O1056" s="2"/>
      <c r="P1056" s="2"/>
      <c r="Q1056" s="2"/>
      <c r="R1056" s="2"/>
      <c r="S1056" s="2"/>
      <c r="T1056" s="2"/>
      <c r="U1056" s="2"/>
      <c r="V1056" s="2"/>
    </row>
    <row r="1057" spans="1:22" ht="25.5" hidden="1" x14ac:dyDescent="0.2">
      <c r="A1057" s="3" t="s">
        <v>2979</v>
      </c>
      <c r="B1057" s="3" t="s">
        <v>2980</v>
      </c>
      <c r="C1057" s="3" t="s">
        <v>183</v>
      </c>
      <c r="D1057" s="3" t="s">
        <v>2834</v>
      </c>
      <c r="E1057" s="3" t="s">
        <v>2835</v>
      </c>
      <c r="F1057" s="3" t="s">
        <v>121</v>
      </c>
      <c r="G1057" s="3" t="s">
        <v>2981</v>
      </c>
      <c r="H1057" s="2"/>
      <c r="I1057" s="2"/>
      <c r="J1057" s="2"/>
      <c r="K1057" s="2"/>
      <c r="L1057" s="2"/>
      <c r="M1057" s="2"/>
      <c r="N1057" s="2"/>
      <c r="O1057" s="2"/>
      <c r="P1057" s="2"/>
      <c r="Q1057" s="2"/>
      <c r="R1057" s="2"/>
      <c r="S1057" s="2"/>
      <c r="T1057" s="2"/>
      <c r="U1057" s="2"/>
      <c r="V1057" s="2"/>
    </row>
    <row r="1058" spans="1:22" ht="38.25" hidden="1" x14ac:dyDescent="0.2">
      <c r="A1058" s="3" t="s">
        <v>2982</v>
      </c>
      <c r="B1058" s="3" t="s">
        <v>2983</v>
      </c>
      <c r="C1058" s="3" t="s">
        <v>183</v>
      </c>
      <c r="D1058" s="3" t="s">
        <v>2834</v>
      </c>
      <c r="E1058" s="3" t="s">
        <v>2850</v>
      </c>
      <c r="F1058" s="3" t="s">
        <v>109</v>
      </c>
      <c r="G1058" s="3" t="s">
        <v>2984</v>
      </c>
      <c r="H1058" s="2"/>
      <c r="I1058" s="2"/>
      <c r="J1058" s="2"/>
      <c r="K1058" s="2"/>
      <c r="L1058" s="2"/>
      <c r="M1058" s="2"/>
      <c r="N1058" s="2"/>
      <c r="O1058" s="2"/>
      <c r="P1058" s="2"/>
      <c r="Q1058" s="2"/>
      <c r="R1058" s="2"/>
      <c r="S1058" s="2"/>
      <c r="T1058" s="2"/>
      <c r="U1058" s="2"/>
      <c r="V1058" s="2"/>
    </row>
    <row r="1059" spans="1:22" ht="25.5" hidden="1" x14ac:dyDescent="0.2">
      <c r="A1059" s="3" t="s">
        <v>2985</v>
      </c>
      <c r="B1059" s="3" t="s">
        <v>2986</v>
      </c>
      <c r="C1059" s="3" t="s">
        <v>183</v>
      </c>
      <c r="D1059" s="3" t="s">
        <v>2834</v>
      </c>
      <c r="E1059" s="3" t="s">
        <v>2835</v>
      </c>
      <c r="F1059" s="3" t="s">
        <v>109</v>
      </c>
      <c r="G1059" s="3" t="s">
        <v>2987</v>
      </c>
      <c r="H1059" s="2"/>
      <c r="I1059" s="2"/>
      <c r="J1059" s="2"/>
      <c r="K1059" s="2"/>
      <c r="L1059" s="2"/>
      <c r="M1059" s="2"/>
      <c r="N1059" s="2"/>
      <c r="O1059" s="2"/>
      <c r="P1059" s="2"/>
      <c r="Q1059" s="2"/>
      <c r="R1059" s="2"/>
      <c r="S1059" s="2"/>
      <c r="T1059" s="2"/>
      <c r="U1059" s="2"/>
      <c r="V1059" s="2"/>
    </row>
    <row r="1060" spans="1:22" ht="12.75" hidden="1" x14ac:dyDescent="0.2">
      <c r="A1060" s="3" t="s">
        <v>2988</v>
      </c>
      <c r="B1060" s="3" t="s">
        <v>2989</v>
      </c>
      <c r="C1060" s="3" t="s">
        <v>183</v>
      </c>
      <c r="D1060" s="3" t="s">
        <v>2834</v>
      </c>
      <c r="E1060" s="3" t="s">
        <v>2850</v>
      </c>
      <c r="F1060" s="3" t="s">
        <v>109</v>
      </c>
      <c r="G1060" s="3" t="s">
        <v>2990</v>
      </c>
      <c r="H1060" s="2"/>
      <c r="I1060" s="2"/>
      <c r="J1060" s="2"/>
      <c r="K1060" s="2"/>
      <c r="L1060" s="2"/>
      <c r="M1060" s="2"/>
      <c r="N1060" s="2"/>
      <c r="O1060" s="2"/>
      <c r="P1060" s="2"/>
      <c r="Q1060" s="2"/>
      <c r="R1060" s="2"/>
      <c r="S1060" s="2"/>
      <c r="T1060" s="2"/>
      <c r="U1060" s="2"/>
      <c r="V1060" s="2"/>
    </row>
    <row r="1061" spans="1:22" ht="12.75" hidden="1" x14ac:dyDescent="0.2">
      <c r="A1061" s="3" t="s">
        <v>2991</v>
      </c>
      <c r="B1061" s="3" t="s">
        <v>2992</v>
      </c>
      <c r="C1061" s="3" t="s">
        <v>183</v>
      </c>
      <c r="D1061" s="3" t="s">
        <v>2834</v>
      </c>
      <c r="E1061" s="3" t="s">
        <v>2850</v>
      </c>
      <c r="F1061" s="3" t="s">
        <v>109</v>
      </c>
      <c r="G1061" s="3" t="s">
        <v>2993</v>
      </c>
      <c r="H1061" s="2"/>
      <c r="I1061" s="2"/>
      <c r="J1061" s="2"/>
      <c r="K1061" s="2"/>
      <c r="L1061" s="2"/>
      <c r="M1061" s="2"/>
      <c r="N1061" s="2"/>
      <c r="O1061" s="2"/>
      <c r="P1061" s="2"/>
      <c r="Q1061" s="2"/>
      <c r="R1061" s="2"/>
      <c r="S1061" s="2"/>
      <c r="T1061" s="2"/>
      <c r="U1061" s="2"/>
      <c r="V1061" s="2"/>
    </row>
    <row r="1062" spans="1:22" ht="12.75" hidden="1" x14ac:dyDescent="0.2">
      <c r="A1062" s="3" t="s">
        <v>2994</v>
      </c>
      <c r="B1062" s="3" t="s">
        <v>2995</v>
      </c>
      <c r="C1062" s="3" t="s">
        <v>183</v>
      </c>
      <c r="D1062" s="3" t="s">
        <v>2834</v>
      </c>
      <c r="E1062" s="3" t="s">
        <v>2850</v>
      </c>
      <c r="F1062" s="3" t="s">
        <v>109</v>
      </c>
      <c r="G1062" s="3" t="s">
        <v>2996</v>
      </c>
      <c r="H1062" s="2"/>
      <c r="I1062" s="2"/>
      <c r="J1062" s="2"/>
      <c r="K1062" s="2"/>
      <c r="L1062" s="2"/>
      <c r="M1062" s="2"/>
      <c r="N1062" s="2"/>
      <c r="O1062" s="2"/>
      <c r="P1062" s="2"/>
      <c r="Q1062" s="2"/>
      <c r="R1062" s="2"/>
      <c r="S1062" s="2"/>
      <c r="T1062" s="2"/>
      <c r="U1062" s="2"/>
      <c r="V1062" s="2"/>
    </row>
    <row r="1063" spans="1:22" ht="25.5" hidden="1" x14ac:dyDescent="0.2">
      <c r="A1063" s="3" t="s">
        <v>2997</v>
      </c>
      <c r="B1063" s="3" t="s">
        <v>2998</v>
      </c>
      <c r="C1063" s="3" t="s">
        <v>183</v>
      </c>
      <c r="D1063" s="3" t="s">
        <v>2834</v>
      </c>
      <c r="E1063" s="3" t="s">
        <v>2850</v>
      </c>
      <c r="F1063" s="3" t="s">
        <v>109</v>
      </c>
      <c r="G1063" s="3" t="s">
        <v>2999</v>
      </c>
      <c r="H1063" s="2"/>
      <c r="I1063" s="2"/>
      <c r="J1063" s="2"/>
      <c r="K1063" s="2"/>
      <c r="L1063" s="2"/>
      <c r="M1063" s="2"/>
      <c r="N1063" s="2"/>
      <c r="O1063" s="2"/>
      <c r="P1063" s="2"/>
      <c r="Q1063" s="2"/>
      <c r="R1063" s="2"/>
      <c r="S1063" s="2"/>
      <c r="T1063" s="2"/>
      <c r="U1063" s="2"/>
      <c r="V1063" s="2"/>
    </row>
    <row r="1064" spans="1:22" ht="12.75" hidden="1" x14ac:dyDescent="0.2">
      <c r="A1064" s="3" t="s">
        <v>2997</v>
      </c>
      <c r="B1064" s="3" t="s">
        <v>3000</v>
      </c>
      <c r="C1064" s="3" t="s">
        <v>183</v>
      </c>
      <c r="D1064" s="3" t="s">
        <v>2834</v>
      </c>
      <c r="E1064" s="3" t="s">
        <v>2839</v>
      </c>
      <c r="F1064" s="3" t="s">
        <v>109</v>
      </c>
      <c r="G1064" s="3" t="s">
        <v>3001</v>
      </c>
      <c r="H1064" s="2"/>
      <c r="I1064" s="2"/>
      <c r="J1064" s="2"/>
      <c r="K1064" s="2"/>
      <c r="L1064" s="2"/>
      <c r="M1064" s="2"/>
      <c r="N1064" s="2"/>
      <c r="O1064" s="2"/>
      <c r="P1064" s="2"/>
      <c r="Q1064" s="2"/>
      <c r="R1064" s="2"/>
      <c r="S1064" s="2"/>
      <c r="T1064" s="2"/>
      <c r="U1064" s="2"/>
      <c r="V1064" s="2"/>
    </row>
    <row r="1065" spans="1:22" ht="25.5" hidden="1" x14ac:dyDescent="0.2">
      <c r="A1065" s="3" t="s">
        <v>2997</v>
      </c>
      <c r="B1065" s="3" t="s">
        <v>3002</v>
      </c>
      <c r="C1065" s="3" t="s">
        <v>183</v>
      </c>
      <c r="D1065" s="3" t="s">
        <v>2834</v>
      </c>
      <c r="E1065" s="3" t="s">
        <v>142</v>
      </c>
      <c r="F1065" s="3" t="s">
        <v>109</v>
      </c>
      <c r="G1065" s="3" t="s">
        <v>3003</v>
      </c>
      <c r="H1065" s="2"/>
      <c r="I1065" s="2"/>
      <c r="J1065" s="2"/>
      <c r="K1065" s="2"/>
      <c r="L1065" s="2"/>
      <c r="M1065" s="2"/>
      <c r="N1065" s="2"/>
      <c r="O1065" s="2"/>
      <c r="P1065" s="2"/>
      <c r="Q1065" s="2"/>
      <c r="R1065" s="2"/>
      <c r="S1065" s="2"/>
      <c r="T1065" s="2"/>
      <c r="U1065" s="2"/>
      <c r="V1065" s="2"/>
    </row>
    <row r="1066" spans="1:22" ht="25.5" hidden="1" x14ac:dyDescent="0.2">
      <c r="A1066" s="3" t="s">
        <v>3004</v>
      </c>
      <c r="B1066" s="3" t="s">
        <v>3005</v>
      </c>
      <c r="C1066" s="3" t="s">
        <v>183</v>
      </c>
      <c r="D1066" s="3" t="s">
        <v>2834</v>
      </c>
      <c r="E1066" s="3" t="s">
        <v>2850</v>
      </c>
      <c r="F1066" s="3" t="s">
        <v>109</v>
      </c>
      <c r="G1066" s="3" t="s">
        <v>3006</v>
      </c>
      <c r="H1066" s="2"/>
      <c r="I1066" s="2"/>
      <c r="J1066" s="2"/>
      <c r="K1066" s="2"/>
      <c r="L1066" s="2"/>
      <c r="M1066" s="2"/>
      <c r="N1066" s="2"/>
      <c r="O1066" s="2"/>
      <c r="P1066" s="2"/>
      <c r="Q1066" s="2"/>
      <c r="R1066" s="2"/>
      <c r="S1066" s="2"/>
      <c r="T1066" s="2"/>
      <c r="U1066" s="2"/>
      <c r="V1066" s="2"/>
    </row>
    <row r="1067" spans="1:22" ht="12.75" hidden="1" x14ac:dyDescent="0.2">
      <c r="A1067" s="3" t="s">
        <v>3004</v>
      </c>
      <c r="B1067" s="3" t="s">
        <v>3007</v>
      </c>
      <c r="C1067" s="3" t="s">
        <v>183</v>
      </c>
      <c r="D1067" s="3" t="s">
        <v>2834</v>
      </c>
      <c r="E1067" s="3" t="s">
        <v>2839</v>
      </c>
      <c r="F1067" s="3" t="s">
        <v>109</v>
      </c>
      <c r="G1067" s="3" t="s">
        <v>3001</v>
      </c>
      <c r="H1067" s="2"/>
      <c r="I1067" s="2"/>
      <c r="J1067" s="2"/>
      <c r="K1067" s="2"/>
      <c r="L1067" s="2"/>
      <c r="M1067" s="2"/>
      <c r="N1067" s="2"/>
      <c r="O1067" s="2"/>
      <c r="P1067" s="2"/>
      <c r="Q1067" s="2"/>
      <c r="R1067" s="2"/>
      <c r="S1067" s="2"/>
      <c r="T1067" s="2"/>
      <c r="U1067" s="2"/>
      <c r="V1067" s="2"/>
    </row>
    <row r="1068" spans="1:22" ht="25.5" hidden="1" x14ac:dyDescent="0.2">
      <c r="A1068" s="3" t="s">
        <v>3004</v>
      </c>
      <c r="B1068" s="3" t="s">
        <v>3008</v>
      </c>
      <c r="C1068" s="3" t="s">
        <v>183</v>
      </c>
      <c r="D1068" s="3" t="s">
        <v>2834</v>
      </c>
      <c r="E1068" s="3" t="s">
        <v>142</v>
      </c>
      <c r="F1068" s="3" t="s">
        <v>109</v>
      </c>
      <c r="G1068" s="3" t="s">
        <v>3009</v>
      </c>
      <c r="H1068" s="2"/>
      <c r="I1068" s="2"/>
      <c r="J1068" s="2"/>
      <c r="K1068" s="2"/>
      <c r="L1068" s="2"/>
      <c r="M1068" s="2"/>
      <c r="N1068" s="2"/>
      <c r="O1068" s="2"/>
      <c r="P1068" s="2"/>
      <c r="Q1068" s="2"/>
      <c r="R1068" s="2"/>
      <c r="S1068" s="2"/>
      <c r="T1068" s="2"/>
      <c r="U1068" s="2"/>
      <c r="V1068" s="2"/>
    </row>
    <row r="1069" spans="1:22" ht="25.5" hidden="1" x14ac:dyDescent="0.2">
      <c r="A1069" s="3" t="s">
        <v>3010</v>
      </c>
      <c r="B1069" s="3" t="s">
        <v>3011</v>
      </c>
      <c r="C1069" s="3" t="s">
        <v>183</v>
      </c>
      <c r="D1069" s="3" t="s">
        <v>2834</v>
      </c>
      <c r="E1069" s="3" t="s">
        <v>2835</v>
      </c>
      <c r="F1069" s="3" t="s">
        <v>109</v>
      </c>
      <c r="G1069" s="3" t="s">
        <v>3012</v>
      </c>
      <c r="H1069" s="2"/>
      <c r="I1069" s="2"/>
      <c r="J1069" s="2"/>
      <c r="K1069" s="2"/>
      <c r="L1069" s="2"/>
      <c r="M1069" s="2"/>
      <c r="N1069" s="2"/>
      <c r="O1069" s="2"/>
      <c r="P1069" s="2"/>
      <c r="Q1069" s="2"/>
      <c r="R1069" s="2"/>
      <c r="S1069" s="2"/>
      <c r="T1069" s="2"/>
      <c r="U1069" s="2"/>
      <c r="V1069" s="2"/>
    </row>
    <row r="1070" spans="1:22" ht="12.75" hidden="1" x14ac:dyDescent="0.2">
      <c r="A1070" s="3" t="s">
        <v>3013</v>
      </c>
      <c r="B1070" s="3" t="s">
        <v>3014</v>
      </c>
      <c r="C1070" s="3" t="s">
        <v>183</v>
      </c>
      <c r="D1070" s="3" t="s">
        <v>2834</v>
      </c>
      <c r="E1070" s="3" t="s">
        <v>2850</v>
      </c>
      <c r="F1070" s="3" t="s">
        <v>109</v>
      </c>
      <c r="G1070" s="3" t="s">
        <v>3015</v>
      </c>
      <c r="H1070" s="2"/>
      <c r="I1070" s="2"/>
      <c r="J1070" s="2"/>
      <c r="K1070" s="2"/>
      <c r="L1070" s="2"/>
      <c r="M1070" s="2"/>
      <c r="N1070" s="2"/>
      <c r="O1070" s="2"/>
      <c r="P1070" s="2"/>
      <c r="Q1070" s="2"/>
      <c r="R1070" s="2"/>
      <c r="S1070" s="2"/>
      <c r="T1070" s="2"/>
      <c r="U1070" s="2"/>
      <c r="V1070" s="2"/>
    </row>
    <row r="1071" spans="1:22" ht="38.25" hidden="1" x14ac:dyDescent="0.2">
      <c r="A1071" s="3" t="s">
        <v>3013</v>
      </c>
      <c r="B1071" s="3" t="s">
        <v>3016</v>
      </c>
      <c r="C1071" s="3" t="s">
        <v>183</v>
      </c>
      <c r="D1071" s="3" t="s">
        <v>2834</v>
      </c>
      <c r="E1071" s="3" t="s">
        <v>2910</v>
      </c>
      <c r="F1071" s="3" t="s">
        <v>109</v>
      </c>
      <c r="G1071" s="3" t="s">
        <v>3017</v>
      </c>
      <c r="H1071" s="2"/>
      <c r="I1071" s="2"/>
      <c r="J1071" s="2"/>
      <c r="K1071" s="2"/>
      <c r="L1071" s="2"/>
      <c r="M1071" s="2"/>
      <c r="N1071" s="2"/>
      <c r="O1071" s="2"/>
      <c r="P1071" s="2"/>
      <c r="Q1071" s="2"/>
      <c r="R1071" s="2"/>
      <c r="S1071" s="2"/>
      <c r="T1071" s="2"/>
      <c r="U1071" s="2"/>
      <c r="V1071" s="2"/>
    </row>
    <row r="1072" spans="1:22" ht="12.75" hidden="1" x14ac:dyDescent="0.2">
      <c r="A1072" s="3" t="s">
        <v>3018</v>
      </c>
      <c r="B1072" s="3" t="s">
        <v>3019</v>
      </c>
      <c r="C1072" s="3" t="s">
        <v>183</v>
      </c>
      <c r="D1072" s="3" t="s">
        <v>2834</v>
      </c>
      <c r="E1072" s="3" t="s">
        <v>2850</v>
      </c>
      <c r="F1072" s="3" t="s">
        <v>109</v>
      </c>
      <c r="G1072" s="3" t="s">
        <v>3020</v>
      </c>
      <c r="H1072" s="2"/>
      <c r="I1072" s="2"/>
      <c r="J1072" s="2"/>
      <c r="K1072" s="2"/>
      <c r="L1072" s="2"/>
      <c r="M1072" s="2"/>
      <c r="N1072" s="2"/>
      <c r="O1072" s="2"/>
      <c r="P1072" s="2"/>
      <c r="Q1072" s="2"/>
      <c r="R1072" s="2"/>
      <c r="S1072" s="2"/>
      <c r="T1072" s="2"/>
      <c r="U1072" s="2"/>
      <c r="V1072" s="2"/>
    </row>
    <row r="1073" spans="1:22" ht="25.5" hidden="1" x14ac:dyDescent="0.2">
      <c r="A1073" s="3" t="s">
        <v>3021</v>
      </c>
      <c r="B1073" s="3" t="s">
        <v>3022</v>
      </c>
      <c r="C1073" s="3" t="s">
        <v>183</v>
      </c>
      <c r="D1073" s="3" t="s">
        <v>2834</v>
      </c>
      <c r="E1073" s="3" t="s">
        <v>2835</v>
      </c>
      <c r="F1073" s="3" t="s">
        <v>109</v>
      </c>
      <c r="G1073" s="3" t="s">
        <v>3023</v>
      </c>
      <c r="H1073" s="2"/>
      <c r="I1073" s="2"/>
      <c r="J1073" s="2"/>
      <c r="K1073" s="2"/>
      <c r="L1073" s="2"/>
      <c r="M1073" s="2"/>
      <c r="N1073" s="2"/>
      <c r="O1073" s="2"/>
      <c r="P1073" s="2"/>
      <c r="Q1073" s="2"/>
      <c r="R1073" s="2"/>
      <c r="S1073" s="2"/>
      <c r="T1073" s="2"/>
      <c r="U1073" s="2"/>
      <c r="V1073" s="2"/>
    </row>
    <row r="1074" spans="1:22" ht="12.75" hidden="1" x14ac:dyDescent="0.2">
      <c r="A1074" s="3" t="s">
        <v>3021</v>
      </c>
      <c r="B1074" s="3" t="s">
        <v>3024</v>
      </c>
      <c r="C1074" s="3" t="s">
        <v>183</v>
      </c>
      <c r="D1074" s="3" t="s">
        <v>2834</v>
      </c>
      <c r="E1074" s="3" t="s">
        <v>2850</v>
      </c>
      <c r="F1074" s="3" t="s">
        <v>109</v>
      </c>
      <c r="G1074" s="3" t="s">
        <v>3025</v>
      </c>
      <c r="H1074" s="2"/>
      <c r="I1074" s="2"/>
      <c r="J1074" s="2"/>
      <c r="K1074" s="2"/>
      <c r="L1074" s="2"/>
      <c r="M1074" s="2"/>
      <c r="N1074" s="2"/>
      <c r="O1074" s="2"/>
      <c r="P1074" s="2"/>
      <c r="Q1074" s="2"/>
      <c r="R1074" s="2"/>
      <c r="S1074" s="2"/>
      <c r="T1074" s="2"/>
      <c r="U1074" s="2"/>
      <c r="V1074" s="2"/>
    </row>
    <row r="1075" spans="1:22" ht="25.5" hidden="1" x14ac:dyDescent="0.2">
      <c r="A1075" s="3" t="s">
        <v>3026</v>
      </c>
      <c r="B1075" s="3" t="s">
        <v>3027</v>
      </c>
      <c r="C1075" s="3" t="s">
        <v>183</v>
      </c>
      <c r="D1075" s="3" t="s">
        <v>2834</v>
      </c>
      <c r="E1075" s="3" t="s">
        <v>2846</v>
      </c>
      <c r="F1075" s="3" t="s">
        <v>109</v>
      </c>
      <c r="G1075" s="3" t="s">
        <v>3028</v>
      </c>
      <c r="H1075" s="2"/>
      <c r="I1075" s="2"/>
      <c r="J1075" s="2"/>
      <c r="K1075" s="2"/>
      <c r="L1075" s="2"/>
      <c r="M1075" s="2"/>
      <c r="N1075" s="2"/>
      <c r="O1075" s="2"/>
      <c r="P1075" s="2"/>
      <c r="Q1075" s="2"/>
      <c r="R1075" s="2"/>
      <c r="S1075" s="2"/>
      <c r="T1075" s="2"/>
      <c r="U1075" s="2"/>
      <c r="V1075" s="2"/>
    </row>
    <row r="1076" spans="1:22" ht="12.75" hidden="1" x14ac:dyDescent="0.2">
      <c r="A1076" s="3" t="s">
        <v>3029</v>
      </c>
      <c r="B1076" s="3" t="s">
        <v>3030</v>
      </c>
      <c r="C1076" s="3" t="s">
        <v>183</v>
      </c>
      <c r="D1076" s="3" t="s">
        <v>2834</v>
      </c>
      <c r="E1076" s="3" t="s">
        <v>2850</v>
      </c>
      <c r="F1076" s="3" t="s">
        <v>109</v>
      </c>
      <c r="G1076" s="3" t="s">
        <v>3031</v>
      </c>
      <c r="H1076" s="2"/>
      <c r="I1076" s="2"/>
      <c r="J1076" s="2"/>
      <c r="K1076" s="2"/>
      <c r="L1076" s="2"/>
      <c r="M1076" s="2"/>
      <c r="N1076" s="2"/>
      <c r="O1076" s="2"/>
      <c r="P1076" s="2"/>
      <c r="Q1076" s="2"/>
      <c r="R1076" s="2"/>
      <c r="S1076" s="2"/>
      <c r="T1076" s="2"/>
      <c r="U1076" s="2"/>
      <c r="V1076" s="2"/>
    </row>
    <row r="1077" spans="1:22" ht="25.5" hidden="1" x14ac:dyDescent="0.2">
      <c r="A1077" s="3" t="s">
        <v>3032</v>
      </c>
      <c r="B1077" s="3" t="s">
        <v>3033</v>
      </c>
      <c r="C1077" s="3" t="s">
        <v>183</v>
      </c>
      <c r="D1077" s="3" t="s">
        <v>2834</v>
      </c>
      <c r="E1077" s="3" t="s">
        <v>2899</v>
      </c>
      <c r="F1077" s="3" t="s">
        <v>109</v>
      </c>
      <c r="G1077" s="3" t="s">
        <v>3034</v>
      </c>
      <c r="H1077" s="2"/>
      <c r="I1077" s="2"/>
      <c r="J1077" s="2"/>
      <c r="K1077" s="2"/>
      <c r="L1077" s="2"/>
      <c r="M1077" s="2"/>
      <c r="N1077" s="2"/>
      <c r="O1077" s="2"/>
      <c r="P1077" s="2"/>
      <c r="Q1077" s="2"/>
      <c r="R1077" s="2"/>
      <c r="S1077" s="2"/>
      <c r="T1077" s="2"/>
      <c r="U1077" s="2"/>
      <c r="V1077" s="2"/>
    </row>
    <row r="1078" spans="1:22" ht="12.75" hidden="1" x14ac:dyDescent="0.2">
      <c r="A1078" s="3" t="s">
        <v>3032</v>
      </c>
      <c r="B1078" s="3" t="s">
        <v>3035</v>
      </c>
      <c r="C1078" s="3" t="s">
        <v>183</v>
      </c>
      <c r="D1078" s="3" t="s">
        <v>2834</v>
      </c>
      <c r="E1078" s="3" t="s">
        <v>2839</v>
      </c>
      <c r="F1078" s="3" t="s">
        <v>109</v>
      </c>
      <c r="G1078" s="3" t="s">
        <v>3036</v>
      </c>
      <c r="H1078" s="2"/>
      <c r="I1078" s="2"/>
      <c r="J1078" s="2"/>
      <c r="K1078" s="2"/>
      <c r="L1078" s="2"/>
      <c r="M1078" s="2"/>
      <c r="N1078" s="2"/>
      <c r="O1078" s="2"/>
      <c r="P1078" s="2"/>
      <c r="Q1078" s="2"/>
      <c r="R1078" s="2"/>
      <c r="S1078" s="2"/>
      <c r="T1078" s="2"/>
      <c r="U1078" s="2"/>
      <c r="V1078" s="2"/>
    </row>
    <row r="1079" spans="1:22" ht="25.5" hidden="1" x14ac:dyDescent="0.2">
      <c r="A1079" s="3" t="s">
        <v>3037</v>
      </c>
      <c r="B1079" s="3" t="s">
        <v>3038</v>
      </c>
      <c r="C1079" s="3" t="s">
        <v>183</v>
      </c>
      <c r="D1079" s="3" t="s">
        <v>2834</v>
      </c>
      <c r="E1079" s="3" t="s">
        <v>2850</v>
      </c>
      <c r="F1079" s="3" t="s">
        <v>109</v>
      </c>
      <c r="G1079" s="3" t="s">
        <v>3039</v>
      </c>
      <c r="H1079" s="2"/>
      <c r="I1079" s="2"/>
      <c r="J1079" s="2"/>
      <c r="K1079" s="2"/>
      <c r="L1079" s="2"/>
      <c r="M1079" s="2"/>
      <c r="N1079" s="2"/>
      <c r="O1079" s="2"/>
      <c r="P1079" s="2"/>
      <c r="Q1079" s="2"/>
      <c r="R1079" s="2"/>
      <c r="S1079" s="2"/>
      <c r="T1079" s="2"/>
      <c r="U1079" s="2"/>
      <c r="V1079" s="2"/>
    </row>
    <row r="1080" spans="1:22" ht="25.5" hidden="1" x14ac:dyDescent="0.2">
      <c r="A1080" s="3" t="s">
        <v>3040</v>
      </c>
      <c r="B1080" s="3" t="s">
        <v>3041</v>
      </c>
      <c r="C1080" s="3" t="s">
        <v>183</v>
      </c>
      <c r="D1080" s="3" t="s">
        <v>2834</v>
      </c>
      <c r="E1080" s="3" t="s">
        <v>2843</v>
      </c>
      <c r="F1080" s="3" t="s">
        <v>121</v>
      </c>
      <c r="G1080" s="3" t="s">
        <v>3042</v>
      </c>
      <c r="H1080" s="2"/>
      <c r="I1080" s="2"/>
      <c r="J1080" s="2"/>
      <c r="K1080" s="2"/>
      <c r="L1080" s="2"/>
      <c r="M1080" s="2"/>
      <c r="N1080" s="2"/>
      <c r="O1080" s="2"/>
      <c r="P1080" s="2"/>
      <c r="Q1080" s="2"/>
      <c r="R1080" s="2"/>
      <c r="S1080" s="2"/>
      <c r="T1080" s="2"/>
      <c r="U1080" s="2"/>
      <c r="V1080" s="2"/>
    </row>
    <row r="1081" spans="1:22" ht="25.5" hidden="1" x14ac:dyDescent="0.2">
      <c r="A1081" s="3" t="s">
        <v>3040</v>
      </c>
      <c r="B1081" s="3" t="s">
        <v>3043</v>
      </c>
      <c r="C1081" s="3" t="s">
        <v>183</v>
      </c>
      <c r="D1081" s="3" t="s">
        <v>2834</v>
      </c>
      <c r="E1081" s="3" t="s">
        <v>2835</v>
      </c>
      <c r="F1081" s="3" t="s">
        <v>109</v>
      </c>
      <c r="G1081" s="3" t="s">
        <v>3044</v>
      </c>
      <c r="H1081" s="2"/>
      <c r="I1081" s="2"/>
      <c r="J1081" s="2"/>
      <c r="K1081" s="2"/>
      <c r="L1081" s="2"/>
      <c r="M1081" s="2"/>
      <c r="N1081" s="2"/>
      <c r="O1081" s="2"/>
      <c r="P1081" s="2"/>
      <c r="Q1081" s="2"/>
      <c r="R1081" s="2"/>
      <c r="S1081" s="2"/>
      <c r="T1081" s="2"/>
      <c r="U1081" s="2"/>
      <c r="V1081" s="2"/>
    </row>
    <row r="1082" spans="1:22" ht="12.75" hidden="1" x14ac:dyDescent="0.2">
      <c r="A1082" s="3" t="s">
        <v>3040</v>
      </c>
      <c r="B1082" s="3" t="s">
        <v>3045</v>
      </c>
      <c r="C1082" s="3" t="s">
        <v>183</v>
      </c>
      <c r="D1082" s="3" t="s">
        <v>2834</v>
      </c>
      <c r="E1082" s="3" t="s">
        <v>2850</v>
      </c>
      <c r="F1082" s="3" t="s">
        <v>109</v>
      </c>
      <c r="G1082" s="3" t="s">
        <v>3046</v>
      </c>
      <c r="H1082" s="2"/>
      <c r="I1082" s="2"/>
      <c r="J1082" s="2"/>
      <c r="K1082" s="2"/>
      <c r="L1082" s="2"/>
      <c r="M1082" s="2"/>
      <c r="N1082" s="2"/>
      <c r="O1082" s="2"/>
      <c r="P1082" s="2"/>
      <c r="Q1082" s="2"/>
      <c r="R1082" s="2"/>
      <c r="S1082" s="2"/>
      <c r="T1082" s="2"/>
      <c r="U1082" s="2"/>
      <c r="V1082" s="2"/>
    </row>
    <row r="1083" spans="1:22" ht="25.5" hidden="1" x14ac:dyDescent="0.2">
      <c r="A1083" s="3" t="s">
        <v>3040</v>
      </c>
      <c r="B1083" s="3" t="s">
        <v>3047</v>
      </c>
      <c r="C1083" s="3" t="s">
        <v>183</v>
      </c>
      <c r="D1083" s="3" t="s">
        <v>2834</v>
      </c>
      <c r="E1083" s="3" t="s">
        <v>2862</v>
      </c>
      <c r="F1083" s="3" t="s">
        <v>109</v>
      </c>
      <c r="G1083" s="3" t="s">
        <v>3048</v>
      </c>
      <c r="H1083" s="2"/>
      <c r="I1083" s="2"/>
      <c r="J1083" s="2"/>
      <c r="K1083" s="2"/>
      <c r="L1083" s="2"/>
      <c r="M1083" s="2"/>
      <c r="N1083" s="2"/>
      <c r="O1083" s="2"/>
      <c r="P1083" s="2"/>
      <c r="Q1083" s="2"/>
      <c r="R1083" s="2"/>
      <c r="S1083" s="2"/>
      <c r="T1083" s="2"/>
      <c r="U1083" s="2"/>
      <c r="V1083" s="2"/>
    </row>
    <row r="1084" spans="1:22" ht="25.5" hidden="1" x14ac:dyDescent="0.2">
      <c r="A1084" s="3" t="s">
        <v>3040</v>
      </c>
      <c r="B1084" s="3" t="s">
        <v>3049</v>
      </c>
      <c r="C1084" s="3" t="s">
        <v>183</v>
      </c>
      <c r="D1084" s="3" t="s">
        <v>2834</v>
      </c>
      <c r="E1084" s="3" t="s">
        <v>2839</v>
      </c>
      <c r="F1084" s="3" t="s">
        <v>109</v>
      </c>
      <c r="G1084" s="3" t="s">
        <v>3050</v>
      </c>
      <c r="H1084" s="2"/>
      <c r="I1084" s="2"/>
      <c r="J1084" s="2"/>
      <c r="K1084" s="2"/>
      <c r="L1084" s="2"/>
      <c r="M1084" s="2"/>
      <c r="N1084" s="2"/>
      <c r="O1084" s="2"/>
      <c r="P1084" s="2"/>
      <c r="Q1084" s="2"/>
      <c r="R1084" s="2"/>
      <c r="S1084" s="2"/>
      <c r="T1084" s="2"/>
      <c r="U1084" s="2"/>
      <c r="V1084" s="2"/>
    </row>
    <row r="1085" spans="1:22" ht="25.5" hidden="1" x14ac:dyDescent="0.2">
      <c r="A1085" s="3" t="s">
        <v>3040</v>
      </c>
      <c r="B1085" s="3" t="s">
        <v>3051</v>
      </c>
      <c r="C1085" s="3" t="s">
        <v>183</v>
      </c>
      <c r="D1085" s="3" t="s">
        <v>2834</v>
      </c>
      <c r="E1085" s="3" t="s">
        <v>2846</v>
      </c>
      <c r="F1085" s="3" t="s">
        <v>121</v>
      </c>
      <c r="G1085" s="3" t="s">
        <v>3052</v>
      </c>
      <c r="H1085" s="2"/>
      <c r="I1085" s="2"/>
      <c r="J1085" s="2"/>
      <c r="K1085" s="2"/>
      <c r="L1085" s="2"/>
      <c r="M1085" s="2"/>
      <c r="N1085" s="2"/>
      <c r="O1085" s="2"/>
      <c r="P1085" s="2"/>
      <c r="Q1085" s="2"/>
      <c r="R1085" s="2"/>
      <c r="S1085" s="2"/>
      <c r="T1085" s="2"/>
      <c r="U1085" s="2"/>
      <c r="V1085" s="2"/>
    </row>
    <row r="1086" spans="1:22" ht="51" hidden="1" x14ac:dyDescent="0.2">
      <c r="A1086" s="3" t="s">
        <v>3053</v>
      </c>
      <c r="B1086" s="3" t="s">
        <v>3054</v>
      </c>
      <c r="C1086" s="3" t="s">
        <v>183</v>
      </c>
      <c r="D1086" s="3" t="s">
        <v>2834</v>
      </c>
      <c r="E1086" s="3" t="s">
        <v>2835</v>
      </c>
      <c r="F1086" s="3" t="s">
        <v>109</v>
      </c>
      <c r="G1086" s="3" t="s">
        <v>3055</v>
      </c>
      <c r="H1086" s="2"/>
      <c r="I1086" s="2"/>
      <c r="J1086" s="2"/>
      <c r="K1086" s="2"/>
      <c r="L1086" s="2"/>
      <c r="M1086" s="2"/>
      <c r="N1086" s="2"/>
      <c r="O1086" s="2"/>
      <c r="P1086" s="2"/>
      <c r="Q1086" s="2"/>
      <c r="R1086" s="2"/>
      <c r="S1086" s="2"/>
      <c r="T1086" s="2"/>
      <c r="U1086" s="2"/>
      <c r="V1086" s="2"/>
    </row>
    <row r="1087" spans="1:22" ht="38.25" hidden="1" x14ac:dyDescent="0.2">
      <c r="A1087" s="3" t="s">
        <v>3053</v>
      </c>
      <c r="B1087" s="3" t="s">
        <v>3056</v>
      </c>
      <c r="C1087" s="3" t="s">
        <v>183</v>
      </c>
      <c r="D1087" s="3" t="s">
        <v>2834</v>
      </c>
      <c r="E1087" s="3" t="s">
        <v>2850</v>
      </c>
      <c r="F1087" s="3" t="s">
        <v>109</v>
      </c>
      <c r="G1087" s="3" t="s">
        <v>3057</v>
      </c>
      <c r="H1087" s="2"/>
      <c r="I1087" s="2"/>
      <c r="J1087" s="2"/>
      <c r="K1087" s="2"/>
      <c r="L1087" s="2"/>
      <c r="M1087" s="2"/>
      <c r="N1087" s="2"/>
      <c r="O1087" s="2"/>
      <c r="P1087" s="2"/>
      <c r="Q1087" s="2"/>
      <c r="R1087" s="2"/>
      <c r="S1087" s="2"/>
      <c r="T1087" s="2"/>
      <c r="U1087" s="2"/>
      <c r="V1087" s="2"/>
    </row>
    <row r="1088" spans="1:22" ht="25.5" hidden="1" x14ac:dyDescent="0.2">
      <c r="A1088" s="3" t="s">
        <v>3058</v>
      </c>
      <c r="B1088" s="3" t="s">
        <v>3059</v>
      </c>
      <c r="C1088" s="3" t="s">
        <v>100</v>
      </c>
      <c r="D1088" s="3" t="s">
        <v>2834</v>
      </c>
      <c r="E1088" s="3" t="s">
        <v>2843</v>
      </c>
      <c r="F1088" s="3" t="s">
        <v>121</v>
      </c>
      <c r="G1088" s="3" t="s">
        <v>3060</v>
      </c>
      <c r="H1088" s="2"/>
      <c r="I1088" s="2"/>
      <c r="J1088" s="2"/>
      <c r="K1088" s="2"/>
      <c r="L1088" s="2"/>
      <c r="M1088" s="2"/>
      <c r="N1088" s="2"/>
      <c r="O1088" s="2"/>
      <c r="P1088" s="2"/>
      <c r="Q1088" s="2"/>
      <c r="R1088" s="2"/>
      <c r="S1088" s="2"/>
      <c r="T1088" s="2"/>
      <c r="U1088" s="2"/>
      <c r="V1088" s="2"/>
    </row>
    <row r="1089" spans="1:22" ht="25.5" hidden="1" x14ac:dyDescent="0.2">
      <c r="A1089" s="3" t="s">
        <v>3061</v>
      </c>
      <c r="B1089" s="3" t="s">
        <v>3062</v>
      </c>
      <c r="C1089" s="3" t="s">
        <v>100</v>
      </c>
      <c r="D1089" s="3" t="s">
        <v>2834</v>
      </c>
      <c r="E1089" s="3" t="s">
        <v>2899</v>
      </c>
      <c r="F1089" s="3" t="s">
        <v>103</v>
      </c>
      <c r="G1089" s="3" t="s">
        <v>3063</v>
      </c>
      <c r="H1089" s="2"/>
      <c r="I1089" s="2"/>
      <c r="J1089" s="2"/>
      <c r="K1089" s="2"/>
      <c r="L1089" s="2"/>
      <c r="M1089" s="2"/>
      <c r="N1089" s="2"/>
      <c r="O1089" s="2"/>
      <c r="P1089" s="2"/>
      <c r="Q1089" s="2"/>
      <c r="R1089" s="2"/>
      <c r="S1089" s="2"/>
      <c r="T1089" s="2"/>
      <c r="U1089" s="2"/>
      <c r="V1089" s="2"/>
    </row>
    <row r="1090" spans="1:22" ht="25.5" hidden="1" x14ac:dyDescent="0.2">
      <c r="A1090" s="3" t="s">
        <v>3064</v>
      </c>
      <c r="B1090" s="3" t="s">
        <v>3065</v>
      </c>
      <c r="C1090" s="3" t="s">
        <v>100</v>
      </c>
      <c r="D1090" s="3" t="s">
        <v>2834</v>
      </c>
      <c r="E1090" s="3" t="s">
        <v>2899</v>
      </c>
      <c r="F1090" s="3" t="s">
        <v>103</v>
      </c>
      <c r="G1090" s="3" t="s">
        <v>3066</v>
      </c>
      <c r="H1090" s="2"/>
      <c r="I1090" s="2"/>
      <c r="J1090" s="2"/>
      <c r="K1090" s="2"/>
      <c r="L1090" s="2"/>
      <c r="M1090" s="2"/>
      <c r="N1090" s="2"/>
      <c r="O1090" s="2"/>
      <c r="P1090" s="2"/>
      <c r="Q1090" s="2"/>
      <c r="R1090" s="2"/>
      <c r="S1090" s="2"/>
      <c r="T1090" s="2"/>
      <c r="U1090" s="2"/>
      <c r="V1090" s="2"/>
    </row>
    <row r="1091" spans="1:22" ht="25.5" hidden="1" x14ac:dyDescent="0.2">
      <c r="A1091" s="3" t="s">
        <v>3067</v>
      </c>
      <c r="B1091" s="3" t="s">
        <v>3068</v>
      </c>
      <c r="C1091" s="3" t="s">
        <v>100</v>
      </c>
      <c r="D1091" s="3" t="s">
        <v>2834</v>
      </c>
      <c r="E1091" s="3" t="s">
        <v>2835</v>
      </c>
      <c r="F1091" s="3" t="s">
        <v>121</v>
      </c>
      <c r="G1091" s="3" t="s">
        <v>3069</v>
      </c>
      <c r="H1091" s="2"/>
      <c r="I1091" s="2"/>
      <c r="J1091" s="2"/>
      <c r="K1091" s="2"/>
      <c r="L1091" s="2"/>
      <c r="M1091" s="2"/>
      <c r="N1091" s="2"/>
      <c r="O1091" s="2"/>
      <c r="P1091" s="2"/>
      <c r="Q1091" s="2"/>
      <c r="R1091" s="2"/>
      <c r="S1091" s="2"/>
      <c r="T1091" s="2"/>
      <c r="U1091" s="2"/>
      <c r="V1091" s="2"/>
    </row>
    <row r="1092" spans="1:22" ht="25.5" hidden="1" x14ac:dyDescent="0.2">
      <c r="A1092" s="3" t="s">
        <v>3070</v>
      </c>
      <c r="B1092" s="3" t="s">
        <v>3071</v>
      </c>
      <c r="C1092" s="3" t="s">
        <v>100</v>
      </c>
      <c r="D1092" s="3" t="s">
        <v>2834</v>
      </c>
      <c r="E1092" s="3" t="s">
        <v>2835</v>
      </c>
      <c r="F1092" s="3" t="s">
        <v>121</v>
      </c>
      <c r="G1092" s="3" t="s">
        <v>3072</v>
      </c>
      <c r="H1092" s="2"/>
      <c r="I1092" s="2"/>
      <c r="J1092" s="2"/>
      <c r="K1092" s="2"/>
      <c r="L1092" s="2"/>
      <c r="M1092" s="2"/>
      <c r="N1092" s="2"/>
      <c r="O1092" s="2"/>
      <c r="P1092" s="2"/>
      <c r="Q1092" s="2"/>
      <c r="R1092" s="2"/>
      <c r="S1092" s="2"/>
      <c r="T1092" s="2"/>
      <c r="U1092" s="2"/>
      <c r="V1092" s="2"/>
    </row>
    <row r="1093" spans="1:22" ht="25.5" hidden="1" x14ac:dyDescent="0.2">
      <c r="A1093" s="3" t="s">
        <v>3073</v>
      </c>
      <c r="B1093" s="3" t="s">
        <v>3074</v>
      </c>
      <c r="C1093" s="3" t="s">
        <v>100</v>
      </c>
      <c r="D1093" s="3" t="s">
        <v>2834</v>
      </c>
      <c r="E1093" s="3" t="s">
        <v>2839</v>
      </c>
      <c r="F1093" s="3" t="s">
        <v>121</v>
      </c>
      <c r="G1093" s="3" t="s">
        <v>3075</v>
      </c>
      <c r="H1093" s="2"/>
      <c r="I1093" s="2"/>
      <c r="J1093" s="2"/>
      <c r="K1093" s="2"/>
      <c r="L1093" s="2"/>
      <c r="M1093" s="2"/>
      <c r="N1093" s="2"/>
      <c r="O1093" s="2"/>
      <c r="P1093" s="2"/>
      <c r="Q1093" s="2"/>
      <c r="R1093" s="2"/>
      <c r="S1093" s="2"/>
      <c r="T1093" s="2"/>
      <c r="U1093" s="2"/>
      <c r="V1093" s="2"/>
    </row>
    <row r="1094" spans="1:22" ht="25.5" hidden="1" x14ac:dyDescent="0.2">
      <c r="A1094" s="3" t="s">
        <v>3076</v>
      </c>
      <c r="B1094" s="3" t="s">
        <v>3077</v>
      </c>
      <c r="C1094" s="3" t="s">
        <v>100</v>
      </c>
      <c r="D1094" s="3" t="s">
        <v>2834</v>
      </c>
      <c r="E1094" s="3" t="s">
        <v>2843</v>
      </c>
      <c r="F1094" s="3" t="s">
        <v>109</v>
      </c>
      <c r="G1094" s="3" t="s">
        <v>3078</v>
      </c>
      <c r="H1094" s="2"/>
      <c r="I1094" s="2"/>
      <c r="J1094" s="2"/>
      <c r="K1094" s="2"/>
      <c r="L1094" s="2"/>
      <c r="M1094" s="2"/>
      <c r="N1094" s="2"/>
      <c r="O1094" s="2"/>
      <c r="P1094" s="2"/>
      <c r="Q1094" s="2"/>
      <c r="R1094" s="2"/>
      <c r="S1094" s="2"/>
      <c r="T1094" s="2"/>
      <c r="U1094" s="2"/>
      <c r="V1094" s="2"/>
    </row>
    <row r="1095" spans="1:22" ht="25.5" hidden="1" x14ac:dyDescent="0.2">
      <c r="A1095" s="3" t="s">
        <v>3079</v>
      </c>
      <c r="B1095" s="3" t="s">
        <v>3080</v>
      </c>
      <c r="C1095" s="3" t="s">
        <v>100</v>
      </c>
      <c r="D1095" s="3" t="s">
        <v>2834</v>
      </c>
      <c r="E1095" s="3" t="s">
        <v>2843</v>
      </c>
      <c r="F1095" s="3" t="s">
        <v>103</v>
      </c>
      <c r="G1095" s="3" t="s">
        <v>3081</v>
      </c>
      <c r="H1095" s="2"/>
      <c r="I1095" s="2"/>
      <c r="J1095" s="2"/>
      <c r="K1095" s="2"/>
      <c r="L1095" s="2"/>
      <c r="M1095" s="2"/>
      <c r="N1095" s="2"/>
      <c r="O1095" s="2"/>
      <c r="P1095" s="2"/>
      <c r="Q1095" s="2"/>
      <c r="R1095" s="2"/>
      <c r="S1095" s="2"/>
      <c r="T1095" s="2"/>
      <c r="U1095" s="2"/>
      <c r="V1095" s="2"/>
    </row>
    <row r="1096" spans="1:22" ht="25.5" hidden="1" x14ac:dyDescent="0.2">
      <c r="A1096" s="3" t="s">
        <v>3079</v>
      </c>
      <c r="B1096" s="3" t="s">
        <v>3082</v>
      </c>
      <c r="C1096" s="3" t="s">
        <v>100</v>
      </c>
      <c r="D1096" s="3" t="s">
        <v>2834</v>
      </c>
      <c r="E1096" s="3" t="s">
        <v>2899</v>
      </c>
      <c r="F1096" s="3" t="s">
        <v>103</v>
      </c>
      <c r="G1096" s="3" t="s">
        <v>3083</v>
      </c>
      <c r="H1096" s="2"/>
      <c r="I1096" s="2"/>
      <c r="J1096" s="2"/>
      <c r="K1096" s="2"/>
      <c r="L1096" s="2"/>
      <c r="M1096" s="2"/>
      <c r="N1096" s="2"/>
      <c r="O1096" s="2"/>
      <c r="P1096" s="2"/>
      <c r="Q1096" s="2"/>
      <c r="R1096" s="2"/>
      <c r="S1096" s="2"/>
      <c r="T1096" s="2"/>
      <c r="U1096" s="2"/>
      <c r="V1096" s="2"/>
    </row>
    <row r="1097" spans="1:22" ht="25.5" hidden="1" x14ac:dyDescent="0.2">
      <c r="A1097" s="3" t="s">
        <v>3079</v>
      </c>
      <c r="B1097" s="3" t="s">
        <v>3084</v>
      </c>
      <c r="C1097" s="3" t="s">
        <v>100</v>
      </c>
      <c r="D1097" s="3" t="s">
        <v>2834</v>
      </c>
      <c r="E1097" s="3" t="s">
        <v>2835</v>
      </c>
      <c r="F1097" s="3" t="s">
        <v>109</v>
      </c>
      <c r="G1097" s="3" t="s">
        <v>3085</v>
      </c>
      <c r="H1097" s="2"/>
      <c r="I1097" s="2"/>
      <c r="J1097" s="2"/>
      <c r="K1097" s="2"/>
      <c r="L1097" s="2"/>
      <c r="M1097" s="2"/>
      <c r="N1097" s="2"/>
      <c r="O1097" s="2"/>
      <c r="P1097" s="2"/>
      <c r="Q1097" s="2"/>
      <c r="R1097" s="2"/>
      <c r="S1097" s="2"/>
      <c r="T1097" s="2"/>
      <c r="U1097" s="2"/>
      <c r="V1097" s="2"/>
    </row>
    <row r="1098" spans="1:22" ht="12.75" hidden="1" x14ac:dyDescent="0.2">
      <c r="A1098" s="3" t="s">
        <v>3079</v>
      </c>
      <c r="B1098" s="3" t="s">
        <v>3086</v>
      </c>
      <c r="C1098" s="3" t="s">
        <v>100</v>
      </c>
      <c r="D1098" s="3" t="s">
        <v>2834</v>
      </c>
      <c r="E1098" s="3" t="s">
        <v>2859</v>
      </c>
      <c r="F1098" s="3" t="s">
        <v>103</v>
      </c>
      <c r="G1098" s="3" t="s">
        <v>3087</v>
      </c>
      <c r="H1098" s="2"/>
      <c r="I1098" s="2"/>
      <c r="J1098" s="2"/>
      <c r="K1098" s="2"/>
      <c r="L1098" s="2"/>
      <c r="M1098" s="2"/>
      <c r="N1098" s="2"/>
      <c r="O1098" s="2"/>
      <c r="P1098" s="2"/>
      <c r="Q1098" s="2"/>
      <c r="R1098" s="2"/>
      <c r="S1098" s="2"/>
      <c r="T1098" s="2"/>
      <c r="U1098" s="2"/>
      <c r="V1098" s="2"/>
    </row>
    <row r="1099" spans="1:22" ht="12.75" hidden="1" x14ac:dyDescent="0.2">
      <c r="A1099" s="3" t="s">
        <v>3079</v>
      </c>
      <c r="B1099" s="3" t="s">
        <v>3088</v>
      </c>
      <c r="C1099" s="3" t="s">
        <v>100</v>
      </c>
      <c r="D1099" s="3" t="s">
        <v>2834</v>
      </c>
      <c r="E1099" s="3" t="s">
        <v>2850</v>
      </c>
      <c r="F1099" s="3" t="s">
        <v>109</v>
      </c>
      <c r="G1099" s="3" t="s">
        <v>3089</v>
      </c>
      <c r="H1099" s="2"/>
      <c r="I1099" s="2"/>
      <c r="J1099" s="2"/>
      <c r="K1099" s="2"/>
      <c r="L1099" s="2"/>
      <c r="M1099" s="2"/>
      <c r="N1099" s="2"/>
      <c r="O1099" s="2"/>
      <c r="P1099" s="2"/>
      <c r="Q1099" s="2"/>
      <c r="R1099" s="2"/>
      <c r="S1099" s="2"/>
      <c r="T1099" s="2"/>
      <c r="U1099" s="2"/>
      <c r="V1099" s="2"/>
    </row>
    <row r="1100" spans="1:22" ht="25.5" hidden="1" x14ac:dyDescent="0.2">
      <c r="A1100" s="3" t="s">
        <v>3079</v>
      </c>
      <c r="B1100" s="3" t="s">
        <v>3090</v>
      </c>
      <c r="C1100" s="3" t="s">
        <v>100</v>
      </c>
      <c r="D1100" s="3" t="s">
        <v>2834</v>
      </c>
      <c r="E1100" s="3" t="s">
        <v>2862</v>
      </c>
      <c r="F1100" s="3" t="s">
        <v>103</v>
      </c>
      <c r="G1100" s="3" t="s">
        <v>3091</v>
      </c>
      <c r="H1100" s="2"/>
      <c r="I1100" s="2"/>
      <c r="J1100" s="2"/>
      <c r="K1100" s="2"/>
      <c r="L1100" s="2"/>
      <c r="M1100" s="2"/>
      <c r="N1100" s="2"/>
      <c r="O1100" s="2"/>
      <c r="P1100" s="2"/>
      <c r="Q1100" s="2"/>
      <c r="R1100" s="2"/>
      <c r="S1100" s="2"/>
      <c r="T1100" s="2"/>
      <c r="U1100" s="2"/>
      <c r="V1100" s="2"/>
    </row>
    <row r="1101" spans="1:22" ht="25.5" hidden="1" x14ac:dyDescent="0.2">
      <c r="A1101" s="3" t="s">
        <v>3079</v>
      </c>
      <c r="B1101" s="3" t="s">
        <v>3092</v>
      </c>
      <c r="C1101" s="3" t="s">
        <v>100</v>
      </c>
      <c r="D1101" s="3" t="s">
        <v>2834</v>
      </c>
      <c r="E1101" s="3" t="s">
        <v>2910</v>
      </c>
      <c r="F1101" s="3" t="s">
        <v>103</v>
      </c>
      <c r="G1101" s="3" t="s">
        <v>3093</v>
      </c>
      <c r="H1101" s="2"/>
      <c r="I1101" s="2"/>
      <c r="J1101" s="2"/>
      <c r="K1101" s="2"/>
      <c r="L1101" s="2"/>
      <c r="M1101" s="2"/>
      <c r="N1101" s="2"/>
      <c r="O1101" s="2"/>
      <c r="P1101" s="2"/>
      <c r="Q1101" s="2"/>
      <c r="R1101" s="2"/>
      <c r="S1101" s="2"/>
      <c r="T1101" s="2"/>
      <c r="U1101" s="2"/>
      <c r="V1101" s="2"/>
    </row>
    <row r="1102" spans="1:22" ht="12.75" hidden="1" x14ac:dyDescent="0.2">
      <c r="A1102" s="3" t="s">
        <v>3079</v>
      </c>
      <c r="B1102" s="3" t="s">
        <v>3094</v>
      </c>
      <c r="C1102" s="3" t="s">
        <v>100</v>
      </c>
      <c r="D1102" s="3" t="s">
        <v>2834</v>
      </c>
      <c r="E1102" s="3" t="s">
        <v>2839</v>
      </c>
      <c r="F1102" s="3" t="s">
        <v>103</v>
      </c>
      <c r="G1102" s="3" t="s">
        <v>3095</v>
      </c>
      <c r="H1102" s="2"/>
      <c r="I1102" s="2"/>
      <c r="J1102" s="2"/>
      <c r="K1102" s="2"/>
      <c r="L1102" s="2"/>
      <c r="M1102" s="2"/>
      <c r="N1102" s="2"/>
      <c r="O1102" s="2"/>
      <c r="P1102" s="2"/>
      <c r="Q1102" s="2"/>
      <c r="R1102" s="2"/>
      <c r="S1102" s="2"/>
      <c r="T1102" s="2"/>
      <c r="U1102" s="2"/>
      <c r="V1102" s="2"/>
    </row>
    <row r="1103" spans="1:22" ht="25.5" hidden="1" x14ac:dyDescent="0.2">
      <c r="A1103" s="3" t="s">
        <v>3079</v>
      </c>
      <c r="B1103" s="3" t="s">
        <v>3096</v>
      </c>
      <c r="C1103" s="3" t="s">
        <v>100</v>
      </c>
      <c r="D1103" s="3" t="s">
        <v>2834</v>
      </c>
      <c r="E1103" s="3" t="s">
        <v>3097</v>
      </c>
      <c r="F1103" s="3" t="s">
        <v>121</v>
      </c>
      <c r="G1103" s="3" t="s">
        <v>3098</v>
      </c>
      <c r="H1103" s="2"/>
      <c r="I1103" s="2"/>
      <c r="J1103" s="2"/>
      <c r="K1103" s="2"/>
      <c r="L1103" s="2"/>
      <c r="M1103" s="2"/>
      <c r="N1103" s="2"/>
      <c r="O1103" s="2"/>
      <c r="P1103" s="2"/>
      <c r="Q1103" s="2"/>
      <c r="R1103" s="2"/>
      <c r="S1103" s="2"/>
      <c r="T1103" s="2"/>
      <c r="U1103" s="2"/>
      <c r="V1103" s="2"/>
    </row>
    <row r="1104" spans="1:22" ht="51" hidden="1" x14ac:dyDescent="0.2">
      <c r="A1104" s="3" t="s">
        <v>3079</v>
      </c>
      <c r="B1104" s="3" t="s">
        <v>3099</v>
      </c>
      <c r="C1104" s="3" t="s">
        <v>100</v>
      </c>
      <c r="D1104" s="3" t="s">
        <v>2834</v>
      </c>
      <c r="E1104" s="3" t="s">
        <v>2881</v>
      </c>
      <c r="F1104" s="3" t="s">
        <v>103</v>
      </c>
      <c r="G1104" s="3" t="s">
        <v>3100</v>
      </c>
      <c r="H1104" s="2"/>
      <c r="I1104" s="2"/>
      <c r="J1104" s="2"/>
      <c r="K1104" s="2"/>
      <c r="L1104" s="2"/>
      <c r="M1104" s="2"/>
      <c r="N1104" s="2"/>
      <c r="O1104" s="2"/>
      <c r="P1104" s="2"/>
      <c r="Q1104" s="2"/>
      <c r="R1104" s="2"/>
      <c r="S1104" s="2"/>
      <c r="T1104" s="2"/>
      <c r="U1104" s="2"/>
      <c r="V1104" s="2"/>
    </row>
    <row r="1105" spans="1:22" ht="25.5" hidden="1" x14ac:dyDescent="0.2">
      <c r="A1105" s="3" t="s">
        <v>3079</v>
      </c>
      <c r="B1105" s="3" t="s">
        <v>3101</v>
      </c>
      <c r="C1105" s="3" t="s">
        <v>100</v>
      </c>
      <c r="D1105" s="3" t="s">
        <v>2834</v>
      </c>
      <c r="E1105" s="3" t="s">
        <v>2917</v>
      </c>
      <c r="F1105" s="3" t="s">
        <v>103</v>
      </c>
      <c r="G1105" s="3" t="s">
        <v>3102</v>
      </c>
      <c r="H1105" s="2"/>
      <c r="I1105" s="2"/>
      <c r="J1105" s="2"/>
      <c r="K1105" s="2"/>
      <c r="L1105" s="2"/>
      <c r="M1105" s="2"/>
      <c r="N1105" s="2"/>
      <c r="O1105" s="2"/>
      <c r="P1105" s="2"/>
      <c r="Q1105" s="2"/>
      <c r="R1105" s="2"/>
      <c r="S1105" s="2"/>
      <c r="T1105" s="2"/>
      <c r="U1105" s="2"/>
      <c r="V1105" s="2"/>
    </row>
    <row r="1106" spans="1:22" ht="12.75" hidden="1" x14ac:dyDescent="0.2">
      <c r="A1106" s="3" t="s">
        <v>3103</v>
      </c>
      <c r="B1106" s="3" t="s">
        <v>3104</v>
      </c>
      <c r="C1106" s="3" t="s">
        <v>100</v>
      </c>
      <c r="D1106" s="3" t="s">
        <v>2834</v>
      </c>
      <c r="E1106" s="3" t="s">
        <v>2843</v>
      </c>
      <c r="F1106" s="3" t="s">
        <v>103</v>
      </c>
      <c r="G1106" s="3" t="s">
        <v>3105</v>
      </c>
      <c r="H1106" s="2"/>
      <c r="I1106" s="2"/>
      <c r="J1106" s="2"/>
      <c r="K1106" s="2"/>
      <c r="L1106" s="2"/>
      <c r="M1106" s="2"/>
      <c r="N1106" s="2"/>
      <c r="O1106" s="2"/>
      <c r="P1106" s="2"/>
      <c r="Q1106" s="2"/>
      <c r="R1106" s="2"/>
      <c r="S1106" s="2"/>
      <c r="T1106" s="2"/>
      <c r="U1106" s="2"/>
      <c r="V1106" s="2"/>
    </row>
    <row r="1107" spans="1:22" ht="12.75" hidden="1" x14ac:dyDescent="0.2">
      <c r="A1107" s="3" t="s">
        <v>3106</v>
      </c>
      <c r="B1107" s="3" t="s">
        <v>3107</v>
      </c>
      <c r="C1107" s="3" t="s">
        <v>100</v>
      </c>
      <c r="D1107" s="3" t="s">
        <v>2834</v>
      </c>
      <c r="E1107" s="3" t="s">
        <v>2843</v>
      </c>
      <c r="F1107" s="3" t="s">
        <v>103</v>
      </c>
      <c r="G1107" s="3" t="s">
        <v>3108</v>
      </c>
      <c r="H1107" s="2"/>
      <c r="I1107" s="2"/>
      <c r="J1107" s="2"/>
      <c r="K1107" s="2"/>
      <c r="L1107" s="2"/>
      <c r="M1107" s="2"/>
      <c r="N1107" s="2"/>
      <c r="O1107" s="2"/>
      <c r="P1107" s="2"/>
      <c r="Q1107" s="2"/>
      <c r="R1107" s="2"/>
      <c r="S1107" s="2"/>
      <c r="T1107" s="2"/>
      <c r="U1107" s="2"/>
      <c r="V1107" s="2"/>
    </row>
    <row r="1108" spans="1:22" ht="25.5" hidden="1" x14ac:dyDescent="0.2">
      <c r="A1108" s="3" t="s">
        <v>3109</v>
      </c>
      <c r="B1108" s="3" t="s">
        <v>3110</v>
      </c>
      <c r="C1108" s="3" t="s">
        <v>100</v>
      </c>
      <c r="D1108" s="3" t="s">
        <v>2834</v>
      </c>
      <c r="E1108" s="3" t="s">
        <v>2862</v>
      </c>
      <c r="F1108" s="3" t="s">
        <v>103</v>
      </c>
      <c r="G1108" s="3" t="s">
        <v>3111</v>
      </c>
      <c r="H1108" s="2"/>
      <c r="I1108" s="2"/>
      <c r="J1108" s="2"/>
      <c r="K1108" s="2"/>
      <c r="L1108" s="2"/>
      <c r="M1108" s="2"/>
      <c r="N1108" s="2"/>
      <c r="O1108" s="2"/>
      <c r="P1108" s="2"/>
      <c r="Q1108" s="2"/>
      <c r="R1108" s="2"/>
      <c r="S1108" s="2"/>
      <c r="T1108" s="2"/>
      <c r="U1108" s="2"/>
      <c r="V1108" s="2"/>
    </row>
    <row r="1109" spans="1:22" ht="12.75" hidden="1" x14ac:dyDescent="0.2">
      <c r="A1109" s="3" t="s">
        <v>3112</v>
      </c>
      <c r="B1109" s="3" t="s">
        <v>3113</v>
      </c>
      <c r="C1109" s="3" t="s">
        <v>100</v>
      </c>
      <c r="D1109" s="3" t="s">
        <v>2834</v>
      </c>
      <c r="E1109" s="3" t="s">
        <v>2843</v>
      </c>
      <c r="F1109" s="3" t="s">
        <v>103</v>
      </c>
      <c r="G1109" s="3" t="s">
        <v>3114</v>
      </c>
      <c r="H1109" s="2"/>
      <c r="I1109" s="2"/>
      <c r="J1109" s="2"/>
      <c r="K1109" s="2"/>
      <c r="L1109" s="2"/>
      <c r="M1109" s="2"/>
      <c r="N1109" s="2"/>
      <c r="O1109" s="2"/>
      <c r="P1109" s="2"/>
      <c r="Q1109" s="2"/>
      <c r="R1109" s="2"/>
      <c r="S1109" s="2"/>
      <c r="T1109" s="2"/>
      <c r="U1109" s="2"/>
      <c r="V1109" s="2"/>
    </row>
    <row r="1110" spans="1:22" ht="25.5" hidden="1" x14ac:dyDescent="0.2">
      <c r="A1110" s="3" t="s">
        <v>3115</v>
      </c>
      <c r="B1110" s="3" t="s">
        <v>3116</v>
      </c>
      <c r="C1110" s="3" t="s">
        <v>100</v>
      </c>
      <c r="D1110" s="3" t="s">
        <v>2834</v>
      </c>
      <c r="E1110" s="3" t="s">
        <v>2862</v>
      </c>
      <c r="F1110" s="3" t="s">
        <v>103</v>
      </c>
      <c r="G1110" s="3" t="s">
        <v>3117</v>
      </c>
      <c r="H1110" s="2"/>
      <c r="I1110" s="2"/>
      <c r="J1110" s="2"/>
      <c r="K1110" s="2"/>
      <c r="L1110" s="2"/>
      <c r="M1110" s="2"/>
      <c r="N1110" s="2"/>
      <c r="O1110" s="2"/>
      <c r="P1110" s="2"/>
      <c r="Q1110" s="2"/>
      <c r="R1110" s="2"/>
      <c r="S1110" s="2"/>
      <c r="T1110" s="2"/>
      <c r="U1110" s="2"/>
      <c r="V1110" s="2"/>
    </row>
    <row r="1111" spans="1:22" ht="25.5" hidden="1" x14ac:dyDescent="0.2">
      <c r="A1111" s="3" t="s">
        <v>3118</v>
      </c>
      <c r="B1111" s="3" t="s">
        <v>3119</v>
      </c>
      <c r="C1111" s="3" t="s">
        <v>100</v>
      </c>
      <c r="D1111" s="3" t="s">
        <v>2834</v>
      </c>
      <c r="E1111" s="3" t="s">
        <v>2899</v>
      </c>
      <c r="F1111" s="3" t="s">
        <v>103</v>
      </c>
      <c r="G1111" s="3" t="s">
        <v>3120</v>
      </c>
      <c r="H1111" s="2"/>
      <c r="I1111" s="2"/>
      <c r="J1111" s="2"/>
      <c r="K1111" s="2"/>
      <c r="L1111" s="2"/>
      <c r="M1111" s="2"/>
      <c r="N1111" s="2"/>
      <c r="O1111" s="2"/>
      <c r="P1111" s="2"/>
      <c r="Q1111" s="2"/>
      <c r="R1111" s="2"/>
      <c r="S1111" s="2"/>
      <c r="T1111" s="2"/>
      <c r="U1111" s="2"/>
      <c r="V1111" s="2"/>
    </row>
    <row r="1112" spans="1:22" ht="25.5" hidden="1" x14ac:dyDescent="0.2">
      <c r="A1112" s="3" t="s">
        <v>3118</v>
      </c>
      <c r="B1112" s="3" t="s">
        <v>3121</v>
      </c>
      <c r="C1112" s="3" t="s">
        <v>100</v>
      </c>
      <c r="D1112" s="3" t="s">
        <v>2834</v>
      </c>
      <c r="E1112" s="3" t="s">
        <v>2846</v>
      </c>
      <c r="F1112" s="3" t="s">
        <v>103</v>
      </c>
      <c r="G1112" s="3" t="s">
        <v>3122</v>
      </c>
      <c r="H1112" s="2"/>
      <c r="I1112" s="2"/>
      <c r="J1112" s="2"/>
      <c r="K1112" s="2"/>
      <c r="L1112" s="2"/>
      <c r="M1112" s="2"/>
      <c r="N1112" s="2"/>
      <c r="O1112" s="2"/>
      <c r="P1112" s="2"/>
      <c r="Q1112" s="2"/>
      <c r="R1112" s="2"/>
      <c r="S1112" s="2"/>
      <c r="T1112" s="2"/>
      <c r="U1112" s="2"/>
      <c r="V1112" s="2"/>
    </row>
    <row r="1113" spans="1:22" ht="25.5" hidden="1" x14ac:dyDescent="0.2">
      <c r="A1113" s="3" t="s">
        <v>3118</v>
      </c>
      <c r="B1113" s="3" t="s">
        <v>3123</v>
      </c>
      <c r="C1113" s="3" t="s">
        <v>100</v>
      </c>
      <c r="D1113" s="3" t="s">
        <v>2834</v>
      </c>
      <c r="E1113" s="3" t="s">
        <v>2877</v>
      </c>
      <c r="F1113" s="3" t="s">
        <v>103</v>
      </c>
      <c r="G1113" s="3" t="s">
        <v>3124</v>
      </c>
      <c r="H1113" s="2"/>
      <c r="I1113" s="2"/>
      <c r="J1113" s="2"/>
      <c r="K1113" s="2"/>
      <c r="L1113" s="2"/>
      <c r="M1113" s="2"/>
      <c r="N1113" s="2"/>
      <c r="O1113" s="2"/>
      <c r="P1113" s="2"/>
      <c r="Q1113" s="2"/>
      <c r="R1113" s="2"/>
      <c r="S1113" s="2"/>
      <c r="T1113" s="2"/>
      <c r="U1113" s="2"/>
      <c r="V1113" s="2"/>
    </row>
    <row r="1114" spans="1:22" ht="25.5" hidden="1" x14ac:dyDescent="0.2">
      <c r="A1114" s="3" t="s">
        <v>3125</v>
      </c>
      <c r="B1114" s="3" t="s">
        <v>3126</v>
      </c>
      <c r="C1114" s="3" t="s">
        <v>100</v>
      </c>
      <c r="D1114" s="3" t="s">
        <v>2834</v>
      </c>
      <c r="E1114" s="3" t="s">
        <v>2862</v>
      </c>
      <c r="F1114" s="3" t="s">
        <v>103</v>
      </c>
      <c r="G1114" s="3" t="s">
        <v>3127</v>
      </c>
      <c r="H1114" s="2"/>
      <c r="I1114" s="2"/>
      <c r="J1114" s="2"/>
      <c r="K1114" s="2"/>
      <c r="L1114" s="2"/>
      <c r="M1114" s="2"/>
      <c r="N1114" s="2"/>
      <c r="O1114" s="2"/>
      <c r="P1114" s="2"/>
      <c r="Q1114" s="2"/>
      <c r="R1114" s="2"/>
      <c r="S1114" s="2"/>
      <c r="T1114" s="2"/>
      <c r="U1114" s="2"/>
      <c r="V1114" s="2"/>
    </row>
    <row r="1115" spans="1:22" ht="25.5" hidden="1" x14ac:dyDescent="0.2">
      <c r="A1115" s="3" t="s">
        <v>3128</v>
      </c>
      <c r="B1115" s="3" t="s">
        <v>3129</v>
      </c>
      <c r="C1115" s="3" t="s">
        <v>100</v>
      </c>
      <c r="D1115" s="3" t="s">
        <v>2834</v>
      </c>
      <c r="E1115" s="3" t="s">
        <v>2843</v>
      </c>
      <c r="F1115" s="3" t="s">
        <v>109</v>
      </c>
      <c r="G1115" s="3" t="s">
        <v>3130</v>
      </c>
      <c r="H1115" s="2"/>
      <c r="I1115" s="2"/>
      <c r="J1115" s="2"/>
      <c r="K1115" s="2"/>
      <c r="L1115" s="2"/>
      <c r="M1115" s="2"/>
      <c r="N1115" s="2"/>
      <c r="O1115" s="2"/>
      <c r="P1115" s="2"/>
      <c r="Q1115" s="2"/>
      <c r="R1115" s="2"/>
      <c r="S1115" s="2"/>
      <c r="T1115" s="2"/>
      <c r="U1115" s="2"/>
      <c r="V1115" s="2"/>
    </row>
    <row r="1116" spans="1:22" ht="25.5" hidden="1" x14ac:dyDescent="0.2">
      <c r="A1116" s="3" t="s">
        <v>3131</v>
      </c>
      <c r="B1116" s="3" t="s">
        <v>3132</v>
      </c>
      <c r="C1116" s="3" t="s">
        <v>100</v>
      </c>
      <c r="D1116" s="3" t="s">
        <v>2834</v>
      </c>
      <c r="E1116" s="3" t="s">
        <v>2899</v>
      </c>
      <c r="F1116" s="3" t="s">
        <v>103</v>
      </c>
      <c r="G1116" s="3" t="s">
        <v>3133</v>
      </c>
      <c r="H1116" s="2"/>
      <c r="I1116" s="2"/>
      <c r="J1116" s="2"/>
      <c r="K1116" s="2"/>
      <c r="L1116" s="2"/>
      <c r="M1116" s="2"/>
      <c r="N1116" s="2"/>
      <c r="O1116" s="2"/>
      <c r="P1116" s="2"/>
      <c r="Q1116" s="2"/>
      <c r="R1116" s="2"/>
      <c r="S1116" s="2"/>
      <c r="T1116" s="2"/>
      <c r="U1116" s="2"/>
      <c r="V1116" s="2"/>
    </row>
    <row r="1117" spans="1:22" ht="25.5" hidden="1" x14ac:dyDescent="0.2">
      <c r="A1117" s="3" t="s">
        <v>3134</v>
      </c>
      <c r="B1117" s="3" t="s">
        <v>3135</v>
      </c>
      <c r="C1117" s="3" t="s">
        <v>100</v>
      </c>
      <c r="D1117" s="3" t="s">
        <v>2834</v>
      </c>
      <c r="E1117" s="3" t="s">
        <v>2899</v>
      </c>
      <c r="F1117" s="3" t="s">
        <v>121</v>
      </c>
      <c r="G1117" s="3" t="s">
        <v>3136</v>
      </c>
      <c r="H1117" s="2"/>
      <c r="I1117" s="2"/>
      <c r="J1117" s="2"/>
      <c r="K1117" s="2"/>
      <c r="L1117" s="2"/>
      <c r="M1117" s="2"/>
      <c r="N1117" s="2"/>
      <c r="O1117" s="2"/>
      <c r="P1117" s="2"/>
      <c r="Q1117" s="2"/>
      <c r="R1117" s="2"/>
      <c r="S1117" s="2"/>
      <c r="T1117" s="2"/>
      <c r="U1117" s="2"/>
      <c r="V1117" s="2"/>
    </row>
    <row r="1118" spans="1:22" ht="25.5" hidden="1" x14ac:dyDescent="0.2">
      <c r="A1118" s="3" t="s">
        <v>3137</v>
      </c>
      <c r="B1118" s="3" t="s">
        <v>3138</v>
      </c>
      <c r="C1118" s="3" t="s">
        <v>100</v>
      </c>
      <c r="D1118" s="3" t="s">
        <v>2834</v>
      </c>
      <c r="E1118" s="3" t="s">
        <v>2899</v>
      </c>
      <c r="F1118" s="3" t="s">
        <v>121</v>
      </c>
      <c r="G1118" s="3" t="s">
        <v>3139</v>
      </c>
      <c r="H1118" s="2"/>
      <c r="I1118" s="2"/>
      <c r="J1118" s="2"/>
      <c r="K1118" s="2"/>
      <c r="L1118" s="2"/>
      <c r="M1118" s="2"/>
      <c r="N1118" s="2"/>
      <c r="O1118" s="2"/>
      <c r="P1118" s="2"/>
      <c r="Q1118" s="2"/>
      <c r="R1118" s="2"/>
      <c r="S1118" s="2"/>
      <c r="T1118" s="2"/>
      <c r="U1118" s="2"/>
      <c r="V1118" s="2"/>
    </row>
    <row r="1119" spans="1:22" ht="25.5" hidden="1" x14ac:dyDescent="0.2">
      <c r="A1119" s="3" t="s">
        <v>3140</v>
      </c>
      <c r="B1119" s="3" t="s">
        <v>3141</v>
      </c>
      <c r="C1119" s="3" t="s">
        <v>100</v>
      </c>
      <c r="D1119" s="3" t="s">
        <v>2834</v>
      </c>
      <c r="E1119" s="3" t="s">
        <v>2843</v>
      </c>
      <c r="F1119" s="3" t="s">
        <v>121</v>
      </c>
      <c r="G1119" s="3" t="s">
        <v>3142</v>
      </c>
      <c r="H1119" s="2"/>
      <c r="I1119" s="2"/>
      <c r="J1119" s="2"/>
      <c r="K1119" s="2"/>
      <c r="L1119" s="2"/>
      <c r="M1119" s="2"/>
      <c r="N1119" s="2"/>
      <c r="O1119" s="2"/>
      <c r="P1119" s="2"/>
      <c r="Q1119" s="2"/>
      <c r="R1119" s="2"/>
      <c r="S1119" s="2"/>
      <c r="T1119" s="2"/>
      <c r="U1119" s="2"/>
      <c r="V1119" s="2"/>
    </row>
    <row r="1120" spans="1:22" ht="25.5" hidden="1" x14ac:dyDescent="0.2">
      <c r="A1120" s="3" t="s">
        <v>3140</v>
      </c>
      <c r="B1120" s="3" t="s">
        <v>3143</v>
      </c>
      <c r="C1120" s="3" t="s">
        <v>100</v>
      </c>
      <c r="D1120" s="3" t="s">
        <v>2834</v>
      </c>
      <c r="E1120" s="3" t="s">
        <v>2835</v>
      </c>
      <c r="F1120" s="3" t="s">
        <v>121</v>
      </c>
      <c r="G1120" s="3" t="s">
        <v>3144</v>
      </c>
      <c r="H1120" s="2"/>
      <c r="I1120" s="2"/>
      <c r="J1120" s="2"/>
      <c r="K1120" s="2"/>
      <c r="L1120" s="2"/>
      <c r="M1120" s="2"/>
      <c r="N1120" s="2"/>
      <c r="O1120" s="2"/>
      <c r="P1120" s="2"/>
      <c r="Q1120" s="2"/>
      <c r="R1120" s="2"/>
      <c r="S1120" s="2"/>
      <c r="T1120" s="2"/>
      <c r="U1120" s="2"/>
      <c r="V1120" s="2"/>
    </row>
    <row r="1121" spans="1:22" ht="25.5" hidden="1" x14ac:dyDescent="0.2">
      <c r="A1121" s="3" t="s">
        <v>3140</v>
      </c>
      <c r="B1121" s="3" t="s">
        <v>3145</v>
      </c>
      <c r="C1121" s="3" t="s">
        <v>100</v>
      </c>
      <c r="D1121" s="3" t="s">
        <v>2834</v>
      </c>
      <c r="E1121" s="3" t="s">
        <v>2859</v>
      </c>
      <c r="F1121" s="3" t="s">
        <v>121</v>
      </c>
      <c r="G1121" s="3" t="s">
        <v>3146</v>
      </c>
      <c r="H1121" s="2"/>
      <c r="I1121" s="2"/>
      <c r="J1121" s="2"/>
      <c r="K1121" s="2"/>
      <c r="L1121" s="2"/>
      <c r="M1121" s="2"/>
      <c r="N1121" s="2"/>
      <c r="O1121" s="2"/>
      <c r="P1121" s="2"/>
      <c r="Q1121" s="2"/>
      <c r="R1121" s="2"/>
      <c r="S1121" s="2"/>
      <c r="T1121" s="2"/>
      <c r="U1121" s="2"/>
      <c r="V1121" s="2"/>
    </row>
    <row r="1122" spans="1:22" ht="12.75" hidden="1" x14ac:dyDescent="0.2">
      <c r="A1122" s="3" t="s">
        <v>3140</v>
      </c>
      <c r="B1122" s="3" t="s">
        <v>3147</v>
      </c>
      <c r="C1122" s="3" t="s">
        <v>100</v>
      </c>
      <c r="D1122" s="3" t="s">
        <v>2834</v>
      </c>
      <c r="E1122" s="3" t="s">
        <v>2850</v>
      </c>
      <c r="F1122" s="3" t="s">
        <v>109</v>
      </c>
      <c r="G1122" s="3" t="s">
        <v>3148</v>
      </c>
      <c r="H1122" s="2"/>
      <c r="I1122" s="2"/>
      <c r="J1122" s="2"/>
      <c r="K1122" s="2"/>
      <c r="L1122" s="2"/>
      <c r="M1122" s="2"/>
      <c r="N1122" s="2"/>
      <c r="O1122" s="2"/>
      <c r="P1122" s="2"/>
      <c r="Q1122" s="2"/>
      <c r="R1122" s="2"/>
      <c r="S1122" s="2"/>
      <c r="T1122" s="2"/>
      <c r="U1122" s="2"/>
      <c r="V1122" s="2"/>
    </row>
    <row r="1123" spans="1:22" ht="12.75" hidden="1" x14ac:dyDescent="0.2">
      <c r="A1123" s="3" t="s">
        <v>3149</v>
      </c>
      <c r="B1123" s="3" t="s">
        <v>3150</v>
      </c>
      <c r="C1123" s="3" t="s">
        <v>100</v>
      </c>
      <c r="D1123" s="3" t="s">
        <v>2834</v>
      </c>
      <c r="E1123" s="3" t="s">
        <v>2850</v>
      </c>
      <c r="F1123" s="3" t="s">
        <v>109</v>
      </c>
      <c r="G1123" s="3" t="s">
        <v>3151</v>
      </c>
      <c r="H1123" s="2"/>
      <c r="I1123" s="2"/>
      <c r="J1123" s="2"/>
      <c r="K1123" s="2"/>
      <c r="L1123" s="2"/>
      <c r="M1123" s="2"/>
      <c r="N1123" s="2"/>
      <c r="O1123" s="2"/>
      <c r="P1123" s="2"/>
      <c r="Q1123" s="2"/>
      <c r="R1123" s="2"/>
      <c r="S1123" s="2"/>
      <c r="T1123" s="2"/>
      <c r="U1123" s="2"/>
      <c r="V1123" s="2"/>
    </row>
    <row r="1124" spans="1:22" ht="25.5" hidden="1" x14ac:dyDescent="0.2">
      <c r="A1124" s="3" t="s">
        <v>3152</v>
      </c>
      <c r="B1124" s="3" t="s">
        <v>3153</v>
      </c>
      <c r="C1124" s="3" t="s">
        <v>100</v>
      </c>
      <c r="D1124" s="3" t="s">
        <v>2834</v>
      </c>
      <c r="E1124" s="3" t="s">
        <v>2846</v>
      </c>
      <c r="F1124" s="3" t="s">
        <v>103</v>
      </c>
      <c r="G1124" s="3" t="s">
        <v>3154</v>
      </c>
      <c r="H1124" s="2"/>
      <c r="I1124" s="2"/>
      <c r="J1124" s="2"/>
      <c r="K1124" s="2"/>
      <c r="L1124" s="2"/>
      <c r="M1124" s="2"/>
      <c r="N1124" s="2"/>
      <c r="O1124" s="2"/>
      <c r="P1124" s="2"/>
      <c r="Q1124" s="2"/>
      <c r="R1124" s="2"/>
      <c r="S1124" s="2"/>
      <c r="T1124" s="2"/>
      <c r="U1124" s="2"/>
      <c r="V1124" s="2"/>
    </row>
    <row r="1125" spans="1:22" ht="12.75" hidden="1" x14ac:dyDescent="0.2">
      <c r="A1125" s="3" t="s">
        <v>3155</v>
      </c>
      <c r="B1125" s="3" t="s">
        <v>3156</v>
      </c>
      <c r="C1125" s="3" t="s">
        <v>100</v>
      </c>
      <c r="D1125" s="3" t="s">
        <v>2834</v>
      </c>
      <c r="E1125" s="3" t="s">
        <v>2859</v>
      </c>
      <c r="F1125" s="3" t="s">
        <v>103</v>
      </c>
      <c r="G1125" s="3" t="s">
        <v>3157</v>
      </c>
      <c r="H1125" s="2"/>
      <c r="I1125" s="2"/>
      <c r="J1125" s="2"/>
      <c r="K1125" s="2"/>
      <c r="L1125" s="2"/>
      <c r="M1125" s="2"/>
      <c r="N1125" s="2"/>
      <c r="O1125" s="2"/>
      <c r="P1125" s="2"/>
      <c r="Q1125" s="2"/>
      <c r="R1125" s="2"/>
      <c r="S1125" s="2"/>
      <c r="T1125" s="2"/>
      <c r="U1125" s="2"/>
      <c r="V1125" s="2"/>
    </row>
    <row r="1126" spans="1:22" ht="25.5" hidden="1" x14ac:dyDescent="0.2">
      <c r="A1126" s="3" t="s">
        <v>3158</v>
      </c>
      <c r="B1126" s="3" t="s">
        <v>3159</v>
      </c>
      <c r="C1126" s="3" t="s">
        <v>100</v>
      </c>
      <c r="D1126" s="3" t="s">
        <v>2834</v>
      </c>
      <c r="E1126" s="3" t="s">
        <v>2899</v>
      </c>
      <c r="F1126" s="3" t="s">
        <v>103</v>
      </c>
      <c r="G1126" s="3" t="s">
        <v>3160</v>
      </c>
      <c r="H1126" s="2"/>
      <c r="I1126" s="2"/>
      <c r="J1126" s="2"/>
      <c r="K1126" s="2"/>
      <c r="L1126" s="2"/>
      <c r="M1126" s="2"/>
      <c r="N1126" s="2"/>
      <c r="O1126" s="2"/>
      <c r="P1126" s="2"/>
      <c r="Q1126" s="2"/>
      <c r="R1126" s="2"/>
      <c r="S1126" s="2"/>
      <c r="T1126" s="2"/>
      <c r="U1126" s="2"/>
      <c r="V1126" s="2"/>
    </row>
    <row r="1127" spans="1:22" ht="25.5" hidden="1" x14ac:dyDescent="0.2">
      <c r="A1127" s="3" t="s">
        <v>3158</v>
      </c>
      <c r="B1127" s="3" t="s">
        <v>3161</v>
      </c>
      <c r="C1127" s="3" t="s">
        <v>100</v>
      </c>
      <c r="D1127" s="3" t="s">
        <v>2834</v>
      </c>
      <c r="E1127" s="3" t="s">
        <v>2835</v>
      </c>
      <c r="F1127" s="3" t="s">
        <v>109</v>
      </c>
      <c r="G1127" s="3" t="s">
        <v>3162</v>
      </c>
      <c r="H1127" s="2"/>
      <c r="I1127" s="2"/>
      <c r="J1127" s="2"/>
      <c r="K1127" s="2"/>
      <c r="L1127" s="2"/>
      <c r="M1127" s="2"/>
      <c r="N1127" s="2"/>
      <c r="O1127" s="2"/>
      <c r="P1127" s="2"/>
      <c r="Q1127" s="2"/>
      <c r="R1127" s="2"/>
      <c r="S1127" s="2"/>
      <c r="T1127" s="2"/>
      <c r="U1127" s="2"/>
      <c r="V1127" s="2"/>
    </row>
    <row r="1128" spans="1:22" ht="25.5" hidden="1" x14ac:dyDescent="0.2">
      <c r="A1128" s="3" t="s">
        <v>3158</v>
      </c>
      <c r="B1128" s="3" t="s">
        <v>3163</v>
      </c>
      <c r="C1128" s="3" t="s">
        <v>100</v>
      </c>
      <c r="D1128" s="3" t="s">
        <v>2834</v>
      </c>
      <c r="E1128" s="3" t="s">
        <v>2859</v>
      </c>
      <c r="F1128" s="3" t="s">
        <v>121</v>
      </c>
      <c r="G1128" s="3" t="s">
        <v>3164</v>
      </c>
      <c r="H1128" s="2"/>
      <c r="I1128" s="2"/>
      <c r="J1128" s="2"/>
      <c r="K1128" s="2"/>
      <c r="L1128" s="2"/>
      <c r="M1128" s="2"/>
      <c r="N1128" s="2"/>
      <c r="O1128" s="2"/>
      <c r="P1128" s="2"/>
      <c r="Q1128" s="2"/>
      <c r="R1128" s="2"/>
      <c r="S1128" s="2"/>
      <c r="T1128" s="2"/>
      <c r="U1128" s="2"/>
      <c r="V1128" s="2"/>
    </row>
    <row r="1129" spans="1:22" ht="25.5" hidden="1" x14ac:dyDescent="0.2">
      <c r="A1129" s="3" t="s">
        <v>3158</v>
      </c>
      <c r="B1129" s="3" t="s">
        <v>3165</v>
      </c>
      <c r="C1129" s="3" t="s">
        <v>100</v>
      </c>
      <c r="D1129" s="3" t="s">
        <v>2834</v>
      </c>
      <c r="E1129" s="3" t="s">
        <v>2862</v>
      </c>
      <c r="F1129" s="3" t="s">
        <v>121</v>
      </c>
      <c r="G1129" s="3" t="s">
        <v>3166</v>
      </c>
      <c r="H1129" s="2"/>
      <c r="I1129" s="2"/>
      <c r="J1129" s="2"/>
      <c r="K1129" s="2"/>
      <c r="L1129" s="2"/>
      <c r="M1129" s="2"/>
      <c r="N1129" s="2"/>
      <c r="O1129" s="2"/>
      <c r="P1129" s="2"/>
      <c r="Q1129" s="2"/>
      <c r="R1129" s="2"/>
      <c r="S1129" s="2"/>
      <c r="T1129" s="2"/>
      <c r="U1129" s="2"/>
      <c r="V1129" s="2"/>
    </row>
    <row r="1130" spans="1:22" ht="25.5" hidden="1" x14ac:dyDescent="0.2">
      <c r="A1130" s="3" t="s">
        <v>3158</v>
      </c>
      <c r="B1130" s="3" t="s">
        <v>3167</v>
      </c>
      <c r="C1130" s="3" t="s">
        <v>100</v>
      </c>
      <c r="D1130" s="3" t="s">
        <v>2834</v>
      </c>
      <c r="E1130" s="3" t="s">
        <v>2910</v>
      </c>
      <c r="F1130" s="3" t="s">
        <v>103</v>
      </c>
      <c r="G1130" s="3" t="s">
        <v>3168</v>
      </c>
      <c r="H1130" s="2"/>
      <c r="I1130" s="2"/>
      <c r="J1130" s="2"/>
      <c r="K1130" s="2"/>
      <c r="L1130" s="2"/>
      <c r="M1130" s="2"/>
      <c r="N1130" s="2"/>
      <c r="O1130" s="2"/>
      <c r="P1130" s="2"/>
      <c r="Q1130" s="2"/>
      <c r="R1130" s="2"/>
      <c r="S1130" s="2"/>
      <c r="T1130" s="2"/>
      <c r="U1130" s="2"/>
      <c r="V1130" s="2"/>
    </row>
    <row r="1131" spans="1:22" ht="25.5" hidden="1" x14ac:dyDescent="0.2">
      <c r="A1131" s="3" t="s">
        <v>3158</v>
      </c>
      <c r="B1131" s="3" t="s">
        <v>3169</v>
      </c>
      <c r="C1131" s="3" t="s">
        <v>100</v>
      </c>
      <c r="D1131" s="3" t="s">
        <v>2834</v>
      </c>
      <c r="E1131" s="3" t="s">
        <v>2839</v>
      </c>
      <c r="F1131" s="3" t="s">
        <v>121</v>
      </c>
      <c r="G1131" s="3" t="s">
        <v>3170</v>
      </c>
      <c r="H1131" s="2"/>
      <c r="I1131" s="2"/>
      <c r="J1131" s="2"/>
      <c r="K1131" s="2"/>
      <c r="L1131" s="2"/>
      <c r="M1131" s="2"/>
      <c r="N1131" s="2"/>
      <c r="O1131" s="2"/>
      <c r="P1131" s="2"/>
      <c r="Q1131" s="2"/>
      <c r="R1131" s="2"/>
      <c r="S1131" s="2"/>
      <c r="T1131" s="2"/>
      <c r="U1131" s="2"/>
      <c r="V1131" s="2"/>
    </row>
    <row r="1132" spans="1:22" ht="51" hidden="1" x14ac:dyDescent="0.2">
      <c r="A1132" s="3" t="s">
        <v>3158</v>
      </c>
      <c r="B1132" s="3" t="s">
        <v>3171</v>
      </c>
      <c r="C1132" s="3" t="s">
        <v>100</v>
      </c>
      <c r="D1132" s="3" t="s">
        <v>2834</v>
      </c>
      <c r="E1132" s="3" t="s">
        <v>2881</v>
      </c>
      <c r="F1132" s="3" t="s">
        <v>103</v>
      </c>
      <c r="G1132" s="3" t="s">
        <v>3172</v>
      </c>
      <c r="H1132" s="2"/>
      <c r="I1132" s="2"/>
      <c r="J1132" s="2"/>
      <c r="K1132" s="2"/>
      <c r="L1132" s="2"/>
      <c r="M1132" s="2"/>
      <c r="N1132" s="2"/>
      <c r="O1132" s="2"/>
      <c r="P1132" s="2"/>
      <c r="Q1132" s="2"/>
      <c r="R1132" s="2"/>
      <c r="S1132" s="2"/>
      <c r="T1132" s="2"/>
      <c r="U1132" s="2"/>
      <c r="V1132" s="2"/>
    </row>
    <row r="1133" spans="1:22" ht="25.5" hidden="1" x14ac:dyDescent="0.2">
      <c r="A1133" s="3" t="s">
        <v>3173</v>
      </c>
      <c r="B1133" s="3" t="s">
        <v>3174</v>
      </c>
      <c r="C1133" s="3" t="s">
        <v>100</v>
      </c>
      <c r="D1133" s="3" t="s">
        <v>2834</v>
      </c>
      <c r="E1133" s="3" t="s">
        <v>2843</v>
      </c>
      <c r="F1133" s="3" t="s">
        <v>121</v>
      </c>
      <c r="G1133" s="3" t="s">
        <v>3175</v>
      </c>
      <c r="H1133" s="2"/>
      <c r="I1133" s="2"/>
      <c r="J1133" s="2"/>
      <c r="K1133" s="2"/>
      <c r="L1133" s="2"/>
      <c r="M1133" s="2"/>
      <c r="N1133" s="2"/>
      <c r="O1133" s="2"/>
      <c r="P1133" s="2"/>
      <c r="Q1133" s="2"/>
      <c r="R1133" s="2"/>
      <c r="S1133" s="2"/>
      <c r="T1133" s="2"/>
      <c r="U1133" s="2"/>
      <c r="V1133" s="2"/>
    </row>
    <row r="1134" spans="1:22" ht="25.5" hidden="1" x14ac:dyDescent="0.2">
      <c r="A1134" s="3" t="s">
        <v>3173</v>
      </c>
      <c r="B1134" s="3" t="s">
        <v>3176</v>
      </c>
      <c r="C1134" s="3" t="s">
        <v>100</v>
      </c>
      <c r="D1134" s="3" t="s">
        <v>2834</v>
      </c>
      <c r="E1134" s="3" t="s">
        <v>2835</v>
      </c>
      <c r="F1134" s="3" t="s">
        <v>109</v>
      </c>
      <c r="G1134" s="3" t="s">
        <v>3177</v>
      </c>
      <c r="H1134" s="2"/>
      <c r="I1134" s="2"/>
      <c r="J1134" s="2"/>
      <c r="K1134" s="2"/>
      <c r="L1134" s="2"/>
      <c r="M1134" s="2"/>
      <c r="N1134" s="2"/>
      <c r="O1134" s="2"/>
      <c r="P1134" s="2"/>
      <c r="Q1134" s="2"/>
      <c r="R1134" s="2"/>
      <c r="S1134" s="2"/>
      <c r="T1134" s="2"/>
      <c r="U1134" s="2"/>
      <c r="V1134" s="2"/>
    </row>
    <row r="1135" spans="1:22" ht="25.5" hidden="1" x14ac:dyDescent="0.2">
      <c r="A1135" s="3" t="s">
        <v>3173</v>
      </c>
      <c r="B1135" s="3" t="s">
        <v>3178</v>
      </c>
      <c r="C1135" s="3" t="s">
        <v>100</v>
      </c>
      <c r="D1135" s="3" t="s">
        <v>2834</v>
      </c>
      <c r="E1135" s="3" t="s">
        <v>2859</v>
      </c>
      <c r="F1135" s="3" t="s">
        <v>121</v>
      </c>
      <c r="G1135" s="3" t="s">
        <v>3179</v>
      </c>
      <c r="H1135" s="2"/>
      <c r="I1135" s="2"/>
      <c r="J1135" s="2"/>
      <c r="K1135" s="2"/>
      <c r="L1135" s="2"/>
      <c r="M1135" s="2"/>
      <c r="N1135" s="2"/>
      <c r="O1135" s="2"/>
      <c r="P1135" s="2"/>
      <c r="Q1135" s="2"/>
      <c r="R1135" s="2"/>
      <c r="S1135" s="2"/>
      <c r="T1135" s="2"/>
      <c r="U1135" s="2"/>
      <c r="V1135" s="2"/>
    </row>
    <row r="1136" spans="1:22" ht="12.75" hidden="1" x14ac:dyDescent="0.2">
      <c r="A1136" s="3" t="s">
        <v>3173</v>
      </c>
      <c r="B1136" s="3" t="s">
        <v>3180</v>
      </c>
      <c r="C1136" s="3" t="s">
        <v>100</v>
      </c>
      <c r="D1136" s="3" t="s">
        <v>2834</v>
      </c>
      <c r="E1136" s="3" t="s">
        <v>2850</v>
      </c>
      <c r="F1136" s="3" t="s">
        <v>109</v>
      </c>
      <c r="G1136" s="3" t="s">
        <v>3181</v>
      </c>
      <c r="H1136" s="2"/>
      <c r="I1136" s="2"/>
      <c r="J1136" s="2"/>
      <c r="K1136" s="2"/>
      <c r="L1136" s="2"/>
      <c r="M1136" s="2"/>
      <c r="N1136" s="2"/>
      <c r="O1136" s="2"/>
      <c r="P1136" s="2"/>
      <c r="Q1136" s="2"/>
      <c r="R1136" s="2"/>
      <c r="S1136" s="2"/>
      <c r="T1136" s="2"/>
      <c r="U1136" s="2"/>
      <c r="V1136" s="2"/>
    </row>
    <row r="1137" spans="1:22" ht="25.5" hidden="1" x14ac:dyDescent="0.2">
      <c r="A1137" s="3" t="s">
        <v>3173</v>
      </c>
      <c r="B1137" s="3" t="s">
        <v>3182</v>
      </c>
      <c r="C1137" s="3" t="s">
        <v>100</v>
      </c>
      <c r="D1137" s="3" t="s">
        <v>2834</v>
      </c>
      <c r="E1137" s="3" t="s">
        <v>2862</v>
      </c>
      <c r="F1137" s="3" t="s">
        <v>121</v>
      </c>
      <c r="G1137" s="3" t="s">
        <v>3183</v>
      </c>
      <c r="H1137" s="2"/>
      <c r="I1137" s="2"/>
      <c r="J1137" s="2"/>
      <c r="K1137" s="2"/>
      <c r="L1137" s="2"/>
      <c r="M1137" s="2"/>
      <c r="N1137" s="2"/>
      <c r="O1137" s="2"/>
      <c r="P1137" s="2"/>
      <c r="Q1137" s="2"/>
      <c r="R1137" s="2"/>
      <c r="S1137" s="2"/>
      <c r="T1137" s="2"/>
      <c r="U1137" s="2"/>
      <c r="V1137" s="2"/>
    </row>
    <row r="1138" spans="1:22" ht="12.75" hidden="1" x14ac:dyDescent="0.2">
      <c r="A1138" s="3" t="s">
        <v>3173</v>
      </c>
      <c r="B1138" s="3" t="s">
        <v>3184</v>
      </c>
      <c r="C1138" s="3" t="s">
        <v>100</v>
      </c>
      <c r="D1138" s="3" t="s">
        <v>2834</v>
      </c>
      <c r="E1138" s="3" t="s">
        <v>2839</v>
      </c>
      <c r="F1138" s="3" t="s">
        <v>109</v>
      </c>
      <c r="G1138" s="3" t="s">
        <v>3185</v>
      </c>
      <c r="H1138" s="2"/>
      <c r="I1138" s="2"/>
      <c r="J1138" s="2"/>
      <c r="K1138" s="2"/>
      <c r="L1138" s="2"/>
      <c r="M1138" s="2"/>
      <c r="N1138" s="2"/>
      <c r="O1138" s="2"/>
      <c r="P1138" s="2"/>
      <c r="Q1138" s="2"/>
      <c r="R1138" s="2"/>
      <c r="S1138" s="2"/>
      <c r="T1138" s="2"/>
      <c r="U1138" s="2"/>
      <c r="V1138" s="2"/>
    </row>
    <row r="1139" spans="1:22" ht="25.5" hidden="1" x14ac:dyDescent="0.2">
      <c r="A1139" s="3" t="s">
        <v>3186</v>
      </c>
      <c r="B1139" s="3" t="s">
        <v>3187</v>
      </c>
      <c r="C1139" s="3" t="s">
        <v>100</v>
      </c>
      <c r="D1139" s="3" t="s">
        <v>2834</v>
      </c>
      <c r="E1139" s="3" t="s">
        <v>2843</v>
      </c>
      <c r="F1139" s="3" t="s">
        <v>121</v>
      </c>
      <c r="G1139" s="3" t="s">
        <v>3188</v>
      </c>
      <c r="H1139" s="2"/>
      <c r="I1139" s="2"/>
      <c r="J1139" s="2"/>
      <c r="K1139" s="2"/>
      <c r="L1139" s="2"/>
      <c r="M1139" s="2"/>
      <c r="N1139" s="2"/>
      <c r="O1139" s="2"/>
      <c r="P1139" s="2"/>
      <c r="Q1139" s="2"/>
      <c r="R1139" s="2"/>
      <c r="S1139" s="2"/>
      <c r="T1139" s="2"/>
      <c r="U1139" s="2"/>
      <c r="V1139" s="2"/>
    </row>
    <row r="1140" spans="1:22" ht="25.5" hidden="1" x14ac:dyDescent="0.2">
      <c r="A1140" s="3" t="s">
        <v>3186</v>
      </c>
      <c r="B1140" s="3" t="s">
        <v>3189</v>
      </c>
      <c r="C1140" s="3" t="s">
        <v>100</v>
      </c>
      <c r="D1140" s="3" t="s">
        <v>2834</v>
      </c>
      <c r="E1140" s="3" t="s">
        <v>2859</v>
      </c>
      <c r="F1140" s="3" t="s">
        <v>121</v>
      </c>
      <c r="G1140" s="3" t="s">
        <v>3190</v>
      </c>
      <c r="H1140" s="2"/>
      <c r="I1140" s="2"/>
      <c r="J1140" s="2"/>
      <c r="K1140" s="2"/>
      <c r="L1140" s="2"/>
      <c r="M1140" s="2"/>
      <c r="N1140" s="2"/>
      <c r="O1140" s="2"/>
      <c r="P1140" s="2"/>
      <c r="Q1140" s="2"/>
      <c r="R1140" s="2"/>
      <c r="S1140" s="2"/>
      <c r="T1140" s="2"/>
      <c r="U1140" s="2"/>
      <c r="V1140" s="2"/>
    </row>
    <row r="1141" spans="1:22" ht="12.75" hidden="1" x14ac:dyDescent="0.2">
      <c r="A1141" s="3" t="s">
        <v>3191</v>
      </c>
      <c r="B1141" s="3" t="s">
        <v>3192</v>
      </c>
      <c r="C1141" s="3" t="s">
        <v>100</v>
      </c>
      <c r="D1141" s="3" t="s">
        <v>2834</v>
      </c>
      <c r="E1141" s="3" t="s">
        <v>2843</v>
      </c>
      <c r="F1141" s="3" t="s">
        <v>103</v>
      </c>
      <c r="G1141" s="3" t="s">
        <v>3193</v>
      </c>
      <c r="H1141" s="2"/>
      <c r="I1141" s="2"/>
      <c r="J1141" s="2"/>
      <c r="K1141" s="2"/>
      <c r="L1141" s="2"/>
      <c r="M1141" s="2"/>
      <c r="N1141" s="2"/>
      <c r="O1141" s="2"/>
      <c r="P1141" s="2"/>
      <c r="Q1141" s="2"/>
      <c r="R1141" s="2"/>
      <c r="S1141" s="2"/>
      <c r="T1141" s="2"/>
      <c r="U1141" s="2"/>
      <c r="V1141" s="2"/>
    </row>
    <row r="1142" spans="1:22" ht="25.5" hidden="1" x14ac:dyDescent="0.2">
      <c r="A1142" s="3" t="s">
        <v>3191</v>
      </c>
      <c r="B1142" s="3" t="s">
        <v>3194</v>
      </c>
      <c r="C1142" s="3" t="s">
        <v>100</v>
      </c>
      <c r="D1142" s="3" t="s">
        <v>2834</v>
      </c>
      <c r="E1142" s="3" t="s">
        <v>2862</v>
      </c>
      <c r="F1142" s="3" t="s">
        <v>103</v>
      </c>
      <c r="G1142" s="3" t="s">
        <v>3195</v>
      </c>
      <c r="H1142" s="2"/>
      <c r="I1142" s="2"/>
      <c r="J1142" s="2"/>
      <c r="K1142" s="2"/>
      <c r="L1142" s="2"/>
      <c r="M1142" s="2"/>
      <c r="N1142" s="2"/>
      <c r="O1142" s="2"/>
      <c r="P1142" s="2"/>
      <c r="Q1142" s="2"/>
      <c r="R1142" s="2"/>
      <c r="S1142" s="2"/>
      <c r="T1142" s="2"/>
      <c r="U1142" s="2"/>
      <c r="V1142" s="2"/>
    </row>
    <row r="1143" spans="1:22" ht="25.5" hidden="1" x14ac:dyDescent="0.2">
      <c r="A1143" s="3" t="s">
        <v>3191</v>
      </c>
      <c r="B1143" s="3" t="s">
        <v>3196</v>
      </c>
      <c r="C1143" s="3" t="s">
        <v>100</v>
      </c>
      <c r="D1143" s="3" t="s">
        <v>2834</v>
      </c>
      <c r="E1143" s="3" t="s">
        <v>2917</v>
      </c>
      <c r="F1143" s="3" t="s">
        <v>103</v>
      </c>
      <c r="G1143" s="3" t="s">
        <v>3193</v>
      </c>
      <c r="H1143" s="2"/>
      <c r="I1143" s="2"/>
      <c r="J1143" s="2"/>
      <c r="K1143" s="2"/>
      <c r="L1143" s="2"/>
      <c r="M1143" s="2"/>
      <c r="N1143" s="2"/>
      <c r="O1143" s="2"/>
      <c r="P1143" s="2"/>
      <c r="Q1143" s="2"/>
      <c r="R1143" s="2"/>
      <c r="S1143" s="2"/>
      <c r="T1143" s="2"/>
      <c r="U1143" s="2"/>
      <c r="V1143" s="2"/>
    </row>
    <row r="1144" spans="1:22" ht="25.5" hidden="1" x14ac:dyDescent="0.2">
      <c r="A1144" s="3" t="s">
        <v>3191</v>
      </c>
      <c r="B1144" s="3" t="s">
        <v>3197</v>
      </c>
      <c r="C1144" s="3" t="s">
        <v>100</v>
      </c>
      <c r="D1144" s="3" t="s">
        <v>2834</v>
      </c>
      <c r="E1144" s="3" t="s">
        <v>2846</v>
      </c>
      <c r="F1144" s="3" t="s">
        <v>103</v>
      </c>
      <c r="G1144" s="3" t="s">
        <v>3195</v>
      </c>
      <c r="H1144" s="2"/>
      <c r="I1144" s="2"/>
      <c r="J1144" s="2"/>
      <c r="K1144" s="2"/>
      <c r="L1144" s="2"/>
      <c r="M1144" s="2"/>
      <c r="N1144" s="2"/>
      <c r="O1144" s="2"/>
      <c r="P1144" s="2"/>
      <c r="Q1144" s="2"/>
      <c r="R1144" s="2"/>
      <c r="S1144" s="2"/>
      <c r="T1144" s="2"/>
      <c r="U1144" s="2"/>
      <c r="V1144" s="2"/>
    </row>
    <row r="1145" spans="1:22" ht="12.75" hidden="1" x14ac:dyDescent="0.2">
      <c r="A1145" s="3" t="s">
        <v>3198</v>
      </c>
      <c r="B1145" s="3" t="s">
        <v>3199</v>
      </c>
      <c r="C1145" s="3" t="s">
        <v>100</v>
      </c>
      <c r="D1145" s="3" t="s">
        <v>2834</v>
      </c>
      <c r="E1145" s="3" t="s">
        <v>2843</v>
      </c>
      <c r="F1145" s="3" t="s">
        <v>109</v>
      </c>
      <c r="G1145" s="3" t="s">
        <v>3200</v>
      </c>
      <c r="H1145" s="2"/>
      <c r="I1145" s="2"/>
      <c r="J1145" s="2"/>
      <c r="K1145" s="2"/>
      <c r="L1145" s="2"/>
      <c r="M1145" s="2"/>
      <c r="N1145" s="2"/>
      <c r="O1145" s="2"/>
      <c r="P1145" s="2"/>
      <c r="Q1145" s="2"/>
      <c r="R1145" s="2"/>
      <c r="S1145" s="2"/>
      <c r="T1145" s="2"/>
      <c r="U1145" s="2"/>
      <c r="V1145" s="2"/>
    </row>
    <row r="1146" spans="1:22" ht="25.5" hidden="1" x14ac:dyDescent="0.2">
      <c r="A1146" s="3" t="s">
        <v>3198</v>
      </c>
      <c r="B1146" s="3" t="s">
        <v>3201</v>
      </c>
      <c r="C1146" s="3" t="s">
        <v>100</v>
      </c>
      <c r="D1146" s="3" t="s">
        <v>2834</v>
      </c>
      <c r="E1146" s="3" t="s">
        <v>2899</v>
      </c>
      <c r="F1146" s="3" t="s">
        <v>109</v>
      </c>
      <c r="G1146" s="3" t="s">
        <v>3202</v>
      </c>
      <c r="H1146" s="2"/>
      <c r="I1146" s="2"/>
      <c r="J1146" s="2"/>
      <c r="K1146" s="2"/>
      <c r="L1146" s="2"/>
      <c r="M1146" s="2"/>
      <c r="N1146" s="2"/>
      <c r="O1146" s="2"/>
      <c r="P1146" s="2"/>
      <c r="Q1146" s="2"/>
      <c r="R1146" s="2"/>
      <c r="S1146" s="2"/>
      <c r="T1146" s="2"/>
      <c r="U1146" s="2"/>
      <c r="V1146" s="2"/>
    </row>
    <row r="1147" spans="1:22" ht="25.5" hidden="1" x14ac:dyDescent="0.2">
      <c r="A1147" s="3" t="s">
        <v>3198</v>
      </c>
      <c r="B1147" s="3" t="s">
        <v>3203</v>
      </c>
      <c r="C1147" s="3" t="s">
        <v>100</v>
      </c>
      <c r="D1147" s="3" t="s">
        <v>2834</v>
      </c>
      <c r="E1147" s="3" t="s">
        <v>2835</v>
      </c>
      <c r="F1147" s="3" t="s">
        <v>109</v>
      </c>
      <c r="G1147" s="3" t="s">
        <v>3204</v>
      </c>
      <c r="H1147" s="2"/>
      <c r="I1147" s="2"/>
      <c r="J1147" s="2"/>
      <c r="K1147" s="2"/>
      <c r="L1147" s="2"/>
      <c r="M1147" s="2"/>
      <c r="N1147" s="2"/>
      <c r="O1147" s="2"/>
      <c r="P1147" s="2"/>
      <c r="Q1147" s="2"/>
      <c r="R1147" s="2"/>
      <c r="S1147" s="2"/>
      <c r="T1147" s="2"/>
      <c r="U1147" s="2"/>
      <c r="V1147" s="2"/>
    </row>
    <row r="1148" spans="1:22" ht="12.75" hidden="1" x14ac:dyDescent="0.2">
      <c r="A1148" s="3" t="s">
        <v>3198</v>
      </c>
      <c r="B1148" s="3" t="s">
        <v>3205</v>
      </c>
      <c r="C1148" s="3" t="s">
        <v>100</v>
      </c>
      <c r="D1148" s="3" t="s">
        <v>2834</v>
      </c>
      <c r="E1148" s="3" t="s">
        <v>2859</v>
      </c>
      <c r="F1148" s="3" t="s">
        <v>109</v>
      </c>
      <c r="G1148" s="3" t="s">
        <v>3206</v>
      </c>
      <c r="H1148" s="2"/>
      <c r="I1148" s="2"/>
      <c r="J1148" s="2"/>
      <c r="K1148" s="2"/>
      <c r="L1148" s="2"/>
      <c r="M1148" s="2"/>
      <c r="N1148" s="2"/>
      <c r="O1148" s="2"/>
      <c r="P1148" s="2"/>
      <c r="Q1148" s="2"/>
      <c r="R1148" s="2"/>
      <c r="S1148" s="2"/>
      <c r="T1148" s="2"/>
      <c r="U1148" s="2"/>
      <c r="V1148" s="2"/>
    </row>
    <row r="1149" spans="1:22" ht="12.75" hidden="1" x14ac:dyDescent="0.2">
      <c r="A1149" s="3" t="s">
        <v>3198</v>
      </c>
      <c r="B1149" s="3" t="s">
        <v>3207</v>
      </c>
      <c r="C1149" s="3" t="s">
        <v>100</v>
      </c>
      <c r="D1149" s="3" t="s">
        <v>2834</v>
      </c>
      <c r="E1149" s="3" t="s">
        <v>2850</v>
      </c>
      <c r="F1149" s="3" t="s">
        <v>103</v>
      </c>
      <c r="G1149" s="3" t="s">
        <v>3208</v>
      </c>
      <c r="H1149" s="2"/>
      <c r="I1149" s="2"/>
      <c r="J1149" s="2"/>
      <c r="K1149" s="2"/>
      <c r="L1149" s="2"/>
      <c r="M1149" s="2"/>
      <c r="N1149" s="2"/>
      <c r="O1149" s="2"/>
      <c r="P1149" s="2"/>
      <c r="Q1149" s="2"/>
      <c r="R1149" s="2"/>
      <c r="S1149" s="2"/>
      <c r="T1149" s="2"/>
      <c r="U1149" s="2"/>
      <c r="V1149" s="2"/>
    </row>
    <row r="1150" spans="1:22" ht="25.5" hidden="1" x14ac:dyDescent="0.2">
      <c r="A1150" s="3" t="s">
        <v>3198</v>
      </c>
      <c r="B1150" s="3" t="s">
        <v>3209</v>
      </c>
      <c r="C1150" s="3" t="s">
        <v>100</v>
      </c>
      <c r="D1150" s="3" t="s">
        <v>2834</v>
      </c>
      <c r="E1150" s="3" t="s">
        <v>2862</v>
      </c>
      <c r="F1150" s="3" t="s">
        <v>109</v>
      </c>
      <c r="G1150" s="3" t="s">
        <v>3210</v>
      </c>
      <c r="H1150" s="2"/>
      <c r="I1150" s="2"/>
      <c r="J1150" s="2"/>
      <c r="K1150" s="2"/>
      <c r="L1150" s="2"/>
      <c r="M1150" s="2"/>
      <c r="N1150" s="2"/>
      <c r="O1150" s="2"/>
      <c r="P1150" s="2"/>
      <c r="Q1150" s="2"/>
      <c r="R1150" s="2"/>
      <c r="S1150" s="2"/>
      <c r="T1150" s="2"/>
      <c r="U1150" s="2"/>
      <c r="V1150" s="2"/>
    </row>
    <row r="1151" spans="1:22" ht="12.75" hidden="1" x14ac:dyDescent="0.2">
      <c r="A1151" s="3" t="s">
        <v>3211</v>
      </c>
      <c r="B1151" s="3" t="s">
        <v>3212</v>
      </c>
      <c r="C1151" s="3" t="s">
        <v>100</v>
      </c>
      <c r="D1151" s="3" t="s">
        <v>2834</v>
      </c>
      <c r="E1151" s="3" t="s">
        <v>2859</v>
      </c>
      <c r="F1151" s="3" t="s">
        <v>103</v>
      </c>
      <c r="G1151" s="3" t="s">
        <v>3213</v>
      </c>
      <c r="H1151" s="2"/>
      <c r="I1151" s="2"/>
      <c r="J1151" s="2"/>
      <c r="K1151" s="2"/>
      <c r="L1151" s="2"/>
      <c r="M1151" s="2"/>
      <c r="N1151" s="2"/>
      <c r="O1151" s="2"/>
      <c r="P1151" s="2"/>
      <c r="Q1151" s="2"/>
      <c r="R1151" s="2"/>
      <c r="S1151" s="2"/>
      <c r="T1151" s="2"/>
      <c r="U1151" s="2"/>
      <c r="V1151" s="2"/>
    </row>
    <row r="1152" spans="1:22" ht="12.75" hidden="1" x14ac:dyDescent="0.2">
      <c r="A1152" s="3" t="s">
        <v>3214</v>
      </c>
      <c r="B1152" s="3" t="s">
        <v>3215</v>
      </c>
      <c r="C1152" s="3" t="s">
        <v>100</v>
      </c>
      <c r="D1152" s="3" t="s">
        <v>2834</v>
      </c>
      <c r="E1152" s="3" t="s">
        <v>2843</v>
      </c>
      <c r="F1152" s="3" t="s">
        <v>103</v>
      </c>
      <c r="G1152" s="3" t="s">
        <v>3216</v>
      </c>
      <c r="H1152" s="2"/>
      <c r="I1152" s="2"/>
      <c r="J1152" s="2"/>
      <c r="K1152" s="2"/>
      <c r="L1152" s="2"/>
      <c r="M1152" s="2"/>
      <c r="N1152" s="2"/>
      <c r="O1152" s="2"/>
      <c r="P1152" s="2"/>
      <c r="Q1152" s="2"/>
      <c r="R1152" s="2"/>
      <c r="S1152" s="2"/>
      <c r="T1152" s="2"/>
      <c r="U1152" s="2"/>
      <c r="V1152" s="2"/>
    </row>
    <row r="1153" spans="1:22" ht="25.5" hidden="1" x14ac:dyDescent="0.2">
      <c r="A1153" s="3" t="s">
        <v>3214</v>
      </c>
      <c r="B1153" s="3" t="s">
        <v>3217</v>
      </c>
      <c r="C1153" s="3" t="s">
        <v>100</v>
      </c>
      <c r="D1153" s="3" t="s">
        <v>2834</v>
      </c>
      <c r="E1153" s="3" t="s">
        <v>2899</v>
      </c>
      <c r="F1153" s="3" t="s">
        <v>103</v>
      </c>
      <c r="G1153" s="3" t="s">
        <v>3218</v>
      </c>
      <c r="H1153" s="2"/>
      <c r="I1153" s="2"/>
      <c r="J1153" s="2"/>
      <c r="K1153" s="2"/>
      <c r="L1153" s="2"/>
      <c r="M1153" s="2"/>
      <c r="N1153" s="2"/>
      <c r="O1153" s="2"/>
      <c r="P1153" s="2"/>
      <c r="Q1153" s="2"/>
      <c r="R1153" s="2"/>
      <c r="S1153" s="2"/>
      <c r="T1153" s="2"/>
      <c r="U1153" s="2"/>
      <c r="V1153" s="2"/>
    </row>
    <row r="1154" spans="1:22" ht="25.5" hidden="1" x14ac:dyDescent="0.2">
      <c r="A1154" s="3" t="s">
        <v>3214</v>
      </c>
      <c r="B1154" s="3" t="s">
        <v>3219</v>
      </c>
      <c r="C1154" s="3" t="s">
        <v>100</v>
      </c>
      <c r="D1154" s="3" t="s">
        <v>2834</v>
      </c>
      <c r="E1154" s="3" t="s">
        <v>2835</v>
      </c>
      <c r="F1154" s="3" t="s">
        <v>103</v>
      </c>
      <c r="G1154" s="3" t="s">
        <v>3220</v>
      </c>
      <c r="H1154" s="2"/>
      <c r="I1154" s="2"/>
      <c r="J1154" s="2"/>
      <c r="K1154" s="2"/>
      <c r="L1154" s="2"/>
      <c r="M1154" s="2"/>
      <c r="N1154" s="2"/>
      <c r="O1154" s="2"/>
      <c r="P1154" s="2"/>
      <c r="Q1154" s="2"/>
      <c r="R1154" s="2"/>
      <c r="S1154" s="2"/>
      <c r="T1154" s="2"/>
      <c r="U1154" s="2"/>
      <c r="V1154" s="2"/>
    </row>
    <row r="1155" spans="1:22" ht="25.5" hidden="1" x14ac:dyDescent="0.2">
      <c r="A1155" s="3" t="s">
        <v>3214</v>
      </c>
      <c r="B1155" s="3" t="s">
        <v>3221</v>
      </c>
      <c r="C1155" s="3" t="s">
        <v>100</v>
      </c>
      <c r="D1155" s="3" t="s">
        <v>2834</v>
      </c>
      <c r="E1155" s="3" t="s">
        <v>2839</v>
      </c>
      <c r="F1155" s="3" t="s">
        <v>121</v>
      </c>
      <c r="G1155" s="3" t="s">
        <v>3222</v>
      </c>
      <c r="H1155" s="2"/>
      <c r="I1155" s="2"/>
      <c r="J1155" s="2"/>
      <c r="K1155" s="2"/>
      <c r="L1155" s="2"/>
      <c r="M1155" s="2"/>
      <c r="N1155" s="2"/>
      <c r="O1155" s="2"/>
      <c r="P1155" s="2"/>
      <c r="Q1155" s="2"/>
      <c r="R1155" s="2"/>
      <c r="S1155" s="2"/>
      <c r="T1155" s="2"/>
      <c r="U1155" s="2"/>
      <c r="V1155" s="2"/>
    </row>
    <row r="1156" spans="1:22" ht="25.5" hidden="1" x14ac:dyDescent="0.2">
      <c r="A1156" s="3" t="s">
        <v>3214</v>
      </c>
      <c r="B1156" s="3" t="s">
        <v>3223</v>
      </c>
      <c r="C1156" s="3" t="s">
        <v>100</v>
      </c>
      <c r="D1156" s="3" t="s">
        <v>2834</v>
      </c>
      <c r="E1156" s="3" t="s">
        <v>2846</v>
      </c>
      <c r="F1156" s="3" t="s">
        <v>103</v>
      </c>
      <c r="G1156" s="3" t="s">
        <v>3224</v>
      </c>
      <c r="H1156" s="2"/>
      <c r="I1156" s="2"/>
      <c r="J1156" s="2"/>
      <c r="K1156" s="2"/>
      <c r="L1156" s="2"/>
      <c r="M1156" s="2"/>
      <c r="N1156" s="2"/>
      <c r="O1156" s="2"/>
      <c r="P1156" s="2"/>
      <c r="Q1156" s="2"/>
      <c r="R1156" s="2"/>
      <c r="S1156" s="2"/>
      <c r="T1156" s="2"/>
      <c r="U1156" s="2"/>
      <c r="V1156" s="2"/>
    </row>
    <row r="1157" spans="1:22" ht="25.5" hidden="1" x14ac:dyDescent="0.2">
      <c r="A1157" s="3" t="s">
        <v>3225</v>
      </c>
      <c r="B1157" s="3" t="s">
        <v>3226</v>
      </c>
      <c r="C1157" s="3" t="s">
        <v>100</v>
      </c>
      <c r="D1157" s="3" t="s">
        <v>2834</v>
      </c>
      <c r="E1157" s="3" t="s">
        <v>142</v>
      </c>
      <c r="F1157" s="3" t="s">
        <v>103</v>
      </c>
      <c r="G1157" s="3" t="s">
        <v>3227</v>
      </c>
      <c r="H1157" s="2"/>
      <c r="I1157" s="2"/>
      <c r="J1157" s="2"/>
      <c r="K1157" s="2"/>
      <c r="L1157" s="2"/>
      <c r="M1157" s="2"/>
      <c r="N1157" s="2"/>
      <c r="O1157" s="2"/>
      <c r="P1157" s="2"/>
      <c r="Q1157" s="2"/>
      <c r="R1157" s="2"/>
      <c r="S1157" s="2"/>
      <c r="T1157" s="2"/>
      <c r="U1157" s="2"/>
      <c r="V1157" s="2"/>
    </row>
    <row r="1158" spans="1:22" ht="25.5" hidden="1" x14ac:dyDescent="0.2">
      <c r="A1158" s="3" t="s">
        <v>3225</v>
      </c>
      <c r="B1158" s="3" t="s">
        <v>3228</v>
      </c>
      <c r="C1158" s="3" t="s">
        <v>100</v>
      </c>
      <c r="D1158" s="3" t="s">
        <v>2834</v>
      </c>
      <c r="E1158" s="3" t="s">
        <v>142</v>
      </c>
      <c r="F1158" s="3" t="s">
        <v>109</v>
      </c>
      <c r="G1158" s="3" t="s">
        <v>3229</v>
      </c>
      <c r="H1158" s="2"/>
      <c r="I1158" s="2"/>
      <c r="J1158" s="2"/>
      <c r="K1158" s="2"/>
      <c r="L1158" s="2"/>
      <c r="M1158" s="2"/>
      <c r="N1158" s="2"/>
      <c r="O1158" s="2"/>
      <c r="P1158" s="2"/>
      <c r="Q1158" s="2"/>
      <c r="R1158" s="2"/>
      <c r="S1158" s="2"/>
      <c r="T1158" s="2"/>
      <c r="U1158" s="2"/>
      <c r="V1158" s="2"/>
    </row>
    <row r="1159" spans="1:22" ht="12.75" hidden="1" x14ac:dyDescent="0.2">
      <c r="A1159" s="3" t="s">
        <v>3230</v>
      </c>
      <c r="B1159" s="3" t="s">
        <v>3231</v>
      </c>
      <c r="C1159" s="3" t="s">
        <v>100</v>
      </c>
      <c r="D1159" s="3" t="s">
        <v>2834</v>
      </c>
      <c r="E1159" s="3" t="s">
        <v>2843</v>
      </c>
      <c r="F1159" s="3" t="s">
        <v>109</v>
      </c>
      <c r="G1159" s="3" t="s">
        <v>3232</v>
      </c>
      <c r="H1159" s="2"/>
      <c r="I1159" s="2"/>
      <c r="J1159" s="2"/>
      <c r="K1159" s="2"/>
      <c r="L1159" s="2"/>
      <c r="M1159" s="2"/>
      <c r="N1159" s="2"/>
      <c r="O1159" s="2"/>
      <c r="P1159" s="2"/>
      <c r="Q1159" s="2"/>
      <c r="R1159" s="2"/>
      <c r="S1159" s="2"/>
      <c r="T1159" s="2"/>
      <c r="U1159" s="2"/>
      <c r="V1159" s="2"/>
    </row>
    <row r="1160" spans="1:22" ht="12.75" hidden="1" x14ac:dyDescent="0.2">
      <c r="A1160" s="3" t="s">
        <v>3230</v>
      </c>
      <c r="B1160" s="3" t="s">
        <v>3233</v>
      </c>
      <c r="C1160" s="3" t="s">
        <v>100</v>
      </c>
      <c r="D1160" s="3" t="s">
        <v>2834</v>
      </c>
      <c r="E1160" s="3" t="s">
        <v>2850</v>
      </c>
      <c r="F1160" s="3" t="s">
        <v>109</v>
      </c>
      <c r="G1160" s="3" t="s">
        <v>3234</v>
      </c>
      <c r="H1160" s="2"/>
      <c r="I1160" s="2"/>
      <c r="J1160" s="2"/>
      <c r="K1160" s="2"/>
      <c r="L1160" s="2"/>
      <c r="M1160" s="2"/>
      <c r="N1160" s="2"/>
      <c r="O1160" s="2"/>
      <c r="P1160" s="2"/>
      <c r="Q1160" s="2"/>
      <c r="R1160" s="2"/>
      <c r="S1160" s="2"/>
      <c r="T1160" s="2"/>
      <c r="U1160" s="2"/>
      <c r="V1160" s="2"/>
    </row>
    <row r="1161" spans="1:22" ht="12.75" hidden="1" x14ac:dyDescent="0.2">
      <c r="A1161" s="3" t="s">
        <v>3235</v>
      </c>
      <c r="B1161" s="3" t="s">
        <v>3236</v>
      </c>
      <c r="C1161" s="3" t="s">
        <v>100</v>
      </c>
      <c r="D1161" s="3" t="s">
        <v>2834</v>
      </c>
      <c r="E1161" s="3" t="s">
        <v>2843</v>
      </c>
      <c r="F1161" s="3" t="s">
        <v>103</v>
      </c>
      <c r="G1161" s="3" t="s">
        <v>3237</v>
      </c>
      <c r="H1161" s="2"/>
      <c r="I1161" s="2"/>
      <c r="J1161" s="2"/>
      <c r="K1161" s="2"/>
      <c r="L1161" s="2"/>
      <c r="M1161" s="2"/>
      <c r="N1161" s="2"/>
      <c r="O1161" s="2"/>
      <c r="P1161" s="2"/>
      <c r="Q1161" s="2"/>
      <c r="R1161" s="2"/>
      <c r="S1161" s="2"/>
      <c r="T1161" s="2"/>
      <c r="U1161" s="2"/>
      <c r="V1161" s="2"/>
    </row>
    <row r="1162" spans="1:22" ht="25.5" hidden="1" x14ac:dyDescent="0.2">
      <c r="A1162" s="3" t="s">
        <v>3235</v>
      </c>
      <c r="B1162" s="3" t="s">
        <v>3238</v>
      </c>
      <c r="C1162" s="3" t="s">
        <v>100</v>
      </c>
      <c r="D1162" s="3" t="s">
        <v>2834</v>
      </c>
      <c r="E1162" s="3" t="s">
        <v>2835</v>
      </c>
      <c r="F1162" s="3" t="s">
        <v>103</v>
      </c>
      <c r="G1162" s="3" t="s">
        <v>3239</v>
      </c>
      <c r="H1162" s="2"/>
      <c r="I1162" s="2"/>
      <c r="J1162" s="2"/>
      <c r="K1162" s="2"/>
      <c r="L1162" s="2"/>
      <c r="M1162" s="2"/>
      <c r="N1162" s="2"/>
      <c r="O1162" s="2"/>
      <c r="P1162" s="2"/>
      <c r="Q1162" s="2"/>
      <c r="R1162" s="2"/>
      <c r="S1162" s="2"/>
      <c r="T1162" s="2"/>
      <c r="U1162" s="2"/>
      <c r="V1162" s="2"/>
    </row>
    <row r="1163" spans="1:22" ht="25.5" hidden="1" x14ac:dyDescent="0.2">
      <c r="A1163" s="3" t="s">
        <v>3235</v>
      </c>
      <c r="B1163" s="3" t="s">
        <v>3240</v>
      </c>
      <c r="C1163" s="3" t="s">
        <v>100</v>
      </c>
      <c r="D1163" s="3" t="s">
        <v>2834</v>
      </c>
      <c r="E1163" s="3" t="s">
        <v>2850</v>
      </c>
      <c r="F1163" s="3" t="s">
        <v>121</v>
      </c>
      <c r="G1163" s="3" t="s">
        <v>3241</v>
      </c>
      <c r="H1163" s="2"/>
      <c r="I1163" s="2"/>
      <c r="J1163" s="2"/>
      <c r="K1163" s="2"/>
      <c r="L1163" s="2"/>
      <c r="M1163" s="2"/>
      <c r="N1163" s="2"/>
      <c r="O1163" s="2"/>
      <c r="P1163" s="2"/>
      <c r="Q1163" s="2"/>
      <c r="R1163" s="2"/>
      <c r="S1163" s="2"/>
      <c r="T1163" s="2"/>
      <c r="U1163" s="2"/>
      <c r="V1163" s="2"/>
    </row>
    <row r="1164" spans="1:22" ht="25.5" hidden="1" x14ac:dyDescent="0.2">
      <c r="A1164" s="3" t="s">
        <v>3235</v>
      </c>
      <c r="B1164" s="3" t="s">
        <v>3242</v>
      </c>
      <c r="C1164" s="3" t="s">
        <v>100</v>
      </c>
      <c r="D1164" s="3" t="s">
        <v>2834</v>
      </c>
      <c r="E1164" s="3" t="s">
        <v>2920</v>
      </c>
      <c r="F1164" s="3" t="s">
        <v>121</v>
      </c>
      <c r="G1164" s="3" t="s">
        <v>3243</v>
      </c>
      <c r="H1164" s="2"/>
      <c r="I1164" s="2"/>
      <c r="J1164" s="2"/>
      <c r="K1164" s="2"/>
      <c r="L1164" s="2"/>
      <c r="M1164" s="2"/>
      <c r="N1164" s="2"/>
      <c r="O1164" s="2"/>
      <c r="P1164" s="2"/>
      <c r="Q1164" s="2"/>
      <c r="R1164" s="2"/>
      <c r="S1164" s="2"/>
      <c r="T1164" s="2"/>
      <c r="U1164" s="2"/>
      <c r="V1164" s="2"/>
    </row>
    <row r="1165" spans="1:22" ht="25.5" hidden="1" x14ac:dyDescent="0.2">
      <c r="A1165" s="3" t="s">
        <v>3244</v>
      </c>
      <c r="B1165" s="3" t="s">
        <v>3245</v>
      </c>
      <c r="C1165" s="3" t="s">
        <v>100</v>
      </c>
      <c r="D1165" s="3" t="s">
        <v>2834</v>
      </c>
      <c r="E1165" s="3" t="s">
        <v>2843</v>
      </c>
      <c r="F1165" s="3" t="s">
        <v>121</v>
      </c>
      <c r="G1165" s="3" t="s">
        <v>3246</v>
      </c>
      <c r="H1165" s="2"/>
      <c r="I1165" s="2"/>
      <c r="J1165" s="2"/>
      <c r="K1165" s="2"/>
      <c r="L1165" s="2"/>
      <c r="M1165" s="2"/>
      <c r="N1165" s="2"/>
      <c r="O1165" s="2"/>
      <c r="P1165" s="2"/>
      <c r="Q1165" s="2"/>
      <c r="R1165" s="2"/>
      <c r="S1165" s="2"/>
      <c r="T1165" s="2"/>
      <c r="U1165" s="2"/>
      <c r="V1165" s="2"/>
    </row>
    <row r="1166" spans="1:22" ht="25.5" hidden="1" x14ac:dyDescent="0.2">
      <c r="A1166" s="3" t="s">
        <v>3244</v>
      </c>
      <c r="B1166" s="3" t="s">
        <v>3247</v>
      </c>
      <c r="C1166" s="3" t="s">
        <v>100</v>
      </c>
      <c r="D1166" s="3" t="s">
        <v>2834</v>
      </c>
      <c r="E1166" s="3" t="s">
        <v>2899</v>
      </c>
      <c r="F1166" s="3" t="s">
        <v>121</v>
      </c>
      <c r="G1166" s="3" t="s">
        <v>3248</v>
      </c>
      <c r="H1166" s="2"/>
      <c r="I1166" s="2"/>
      <c r="J1166" s="2"/>
      <c r="K1166" s="2"/>
      <c r="L1166" s="2"/>
      <c r="M1166" s="2"/>
      <c r="N1166" s="2"/>
      <c r="O1166" s="2"/>
      <c r="P1166" s="2"/>
      <c r="Q1166" s="2"/>
      <c r="R1166" s="2"/>
      <c r="S1166" s="2"/>
      <c r="T1166" s="2"/>
      <c r="U1166" s="2"/>
      <c r="V1166" s="2"/>
    </row>
    <row r="1167" spans="1:22" ht="25.5" hidden="1" x14ac:dyDescent="0.2">
      <c r="A1167" s="3" t="s">
        <v>3244</v>
      </c>
      <c r="B1167" s="3" t="s">
        <v>3249</v>
      </c>
      <c r="C1167" s="3" t="s">
        <v>100</v>
      </c>
      <c r="D1167" s="3" t="s">
        <v>2834</v>
      </c>
      <c r="E1167" s="3" t="s">
        <v>2850</v>
      </c>
      <c r="F1167" s="3" t="s">
        <v>109</v>
      </c>
      <c r="G1167" s="3" t="s">
        <v>3250</v>
      </c>
      <c r="H1167" s="2"/>
      <c r="I1167" s="2"/>
      <c r="J1167" s="2"/>
      <c r="K1167" s="2"/>
      <c r="L1167" s="2"/>
      <c r="M1167" s="2"/>
      <c r="N1167" s="2"/>
      <c r="O1167" s="2"/>
      <c r="P1167" s="2"/>
      <c r="Q1167" s="2"/>
      <c r="R1167" s="2"/>
      <c r="S1167" s="2"/>
      <c r="T1167" s="2"/>
      <c r="U1167" s="2"/>
      <c r="V1167" s="2"/>
    </row>
    <row r="1168" spans="1:22" ht="12.75" hidden="1" x14ac:dyDescent="0.2">
      <c r="A1168" s="3" t="s">
        <v>3251</v>
      </c>
      <c r="B1168" s="3" t="s">
        <v>3252</v>
      </c>
      <c r="C1168" s="3" t="s">
        <v>100</v>
      </c>
      <c r="D1168" s="3" t="s">
        <v>2834</v>
      </c>
      <c r="E1168" s="3" t="s">
        <v>2843</v>
      </c>
      <c r="F1168" s="3" t="s">
        <v>103</v>
      </c>
      <c r="G1168" s="3" t="s">
        <v>3253</v>
      </c>
      <c r="H1168" s="2"/>
      <c r="I1168" s="2"/>
      <c r="J1168" s="2"/>
      <c r="K1168" s="2"/>
      <c r="L1168" s="2"/>
      <c r="M1168" s="2"/>
      <c r="N1168" s="2"/>
      <c r="O1168" s="2"/>
      <c r="P1168" s="2"/>
      <c r="Q1168" s="2"/>
      <c r="R1168" s="2"/>
      <c r="S1168" s="2"/>
      <c r="T1168" s="2"/>
      <c r="U1168" s="2"/>
      <c r="V1168" s="2"/>
    </row>
    <row r="1169" spans="1:22" ht="25.5" hidden="1" x14ac:dyDescent="0.2">
      <c r="A1169" s="3" t="s">
        <v>3251</v>
      </c>
      <c r="B1169" s="3" t="s">
        <v>3254</v>
      </c>
      <c r="C1169" s="3" t="s">
        <v>100</v>
      </c>
      <c r="D1169" s="3" t="s">
        <v>2834</v>
      </c>
      <c r="E1169" s="3" t="s">
        <v>2899</v>
      </c>
      <c r="F1169" s="3" t="s">
        <v>103</v>
      </c>
      <c r="G1169" s="3" t="s">
        <v>3255</v>
      </c>
      <c r="H1169" s="2"/>
      <c r="I1169" s="2"/>
      <c r="J1169" s="2"/>
      <c r="K1169" s="2"/>
      <c r="L1169" s="2"/>
      <c r="M1169" s="2"/>
      <c r="N1169" s="2"/>
      <c r="O1169" s="2"/>
      <c r="P1169" s="2"/>
      <c r="Q1169" s="2"/>
      <c r="R1169" s="2"/>
      <c r="S1169" s="2"/>
      <c r="T1169" s="2"/>
      <c r="U1169" s="2"/>
      <c r="V1169" s="2"/>
    </row>
    <row r="1170" spans="1:22" ht="25.5" hidden="1" x14ac:dyDescent="0.2">
      <c r="A1170" s="3" t="s">
        <v>3256</v>
      </c>
      <c r="B1170" s="3" t="s">
        <v>3257</v>
      </c>
      <c r="C1170" s="3" t="s">
        <v>100</v>
      </c>
      <c r="D1170" s="3" t="s">
        <v>2834</v>
      </c>
      <c r="E1170" s="3" t="s">
        <v>2843</v>
      </c>
      <c r="F1170" s="3" t="s">
        <v>121</v>
      </c>
      <c r="G1170" s="3" t="s">
        <v>3258</v>
      </c>
      <c r="H1170" s="2"/>
      <c r="I1170" s="2"/>
      <c r="J1170" s="2"/>
      <c r="K1170" s="2"/>
      <c r="L1170" s="2"/>
      <c r="M1170" s="2"/>
      <c r="N1170" s="2"/>
      <c r="O1170" s="2"/>
      <c r="P1170" s="2"/>
      <c r="Q1170" s="2"/>
      <c r="R1170" s="2"/>
      <c r="S1170" s="2"/>
      <c r="T1170" s="2"/>
      <c r="U1170" s="2"/>
      <c r="V1170" s="2"/>
    </row>
    <row r="1171" spans="1:22" ht="25.5" hidden="1" x14ac:dyDescent="0.2">
      <c r="A1171" s="3" t="s">
        <v>3256</v>
      </c>
      <c r="B1171" s="3" t="s">
        <v>3259</v>
      </c>
      <c r="C1171" s="3" t="s">
        <v>100</v>
      </c>
      <c r="D1171" s="3" t="s">
        <v>2834</v>
      </c>
      <c r="E1171" s="3" t="s">
        <v>2899</v>
      </c>
      <c r="F1171" s="3" t="s">
        <v>121</v>
      </c>
      <c r="G1171" s="3" t="s">
        <v>3260</v>
      </c>
      <c r="H1171" s="2"/>
      <c r="I1171" s="2"/>
      <c r="J1171" s="2"/>
      <c r="K1171" s="2"/>
      <c r="L1171" s="2"/>
      <c r="M1171" s="2"/>
      <c r="N1171" s="2"/>
      <c r="O1171" s="2"/>
      <c r="P1171" s="2"/>
      <c r="Q1171" s="2"/>
      <c r="R1171" s="2"/>
      <c r="S1171" s="2"/>
      <c r="T1171" s="2"/>
      <c r="U1171" s="2"/>
      <c r="V1171" s="2"/>
    </row>
    <row r="1172" spans="1:22" ht="12.75" hidden="1" x14ac:dyDescent="0.2">
      <c r="A1172" s="3" t="s">
        <v>3256</v>
      </c>
      <c r="B1172" s="3" t="s">
        <v>3261</v>
      </c>
      <c r="C1172" s="3" t="s">
        <v>100</v>
      </c>
      <c r="D1172" s="3" t="s">
        <v>2834</v>
      </c>
      <c r="E1172" s="3" t="s">
        <v>2850</v>
      </c>
      <c r="F1172" s="3" t="s">
        <v>109</v>
      </c>
      <c r="G1172" s="3" t="s">
        <v>3262</v>
      </c>
      <c r="H1172" s="2"/>
      <c r="I1172" s="2"/>
      <c r="J1172" s="2"/>
      <c r="K1172" s="2"/>
      <c r="L1172" s="2"/>
      <c r="M1172" s="2"/>
      <c r="N1172" s="2"/>
      <c r="O1172" s="2"/>
      <c r="P1172" s="2"/>
      <c r="Q1172" s="2"/>
      <c r="R1172" s="2"/>
      <c r="S1172" s="2"/>
      <c r="T1172" s="2"/>
      <c r="U1172" s="2"/>
      <c r="V1172" s="2"/>
    </row>
    <row r="1173" spans="1:22" ht="25.5" hidden="1" x14ac:dyDescent="0.2">
      <c r="A1173" s="3" t="s">
        <v>3263</v>
      </c>
      <c r="B1173" s="3" t="s">
        <v>3264</v>
      </c>
      <c r="C1173" s="3" t="s">
        <v>100</v>
      </c>
      <c r="D1173" s="3" t="s">
        <v>2834</v>
      </c>
      <c r="E1173" s="3" t="s">
        <v>2859</v>
      </c>
      <c r="F1173" s="3" t="s">
        <v>121</v>
      </c>
      <c r="G1173" s="3" t="s">
        <v>3265</v>
      </c>
      <c r="H1173" s="2"/>
      <c r="I1173" s="2"/>
      <c r="J1173" s="2"/>
      <c r="K1173" s="2"/>
      <c r="L1173" s="2"/>
      <c r="M1173" s="2"/>
      <c r="N1173" s="2"/>
      <c r="O1173" s="2"/>
      <c r="P1173" s="2"/>
      <c r="Q1173" s="2"/>
      <c r="R1173" s="2"/>
      <c r="S1173" s="2"/>
      <c r="T1173" s="2"/>
      <c r="U1173" s="2"/>
      <c r="V1173" s="2"/>
    </row>
    <row r="1174" spans="1:22" ht="25.5" hidden="1" x14ac:dyDescent="0.2">
      <c r="A1174" s="3" t="s">
        <v>3266</v>
      </c>
      <c r="B1174" s="3" t="s">
        <v>3267</v>
      </c>
      <c r="C1174" s="3" t="s">
        <v>100</v>
      </c>
      <c r="D1174" s="3" t="s">
        <v>2834</v>
      </c>
      <c r="E1174" s="3" t="s">
        <v>2899</v>
      </c>
      <c r="F1174" s="3" t="s">
        <v>103</v>
      </c>
      <c r="G1174" s="3" t="s">
        <v>3268</v>
      </c>
      <c r="H1174" s="2"/>
      <c r="I1174" s="2"/>
      <c r="J1174" s="2"/>
      <c r="K1174" s="2"/>
      <c r="L1174" s="2"/>
      <c r="M1174" s="2"/>
      <c r="N1174" s="2"/>
      <c r="O1174" s="2"/>
      <c r="P1174" s="2"/>
      <c r="Q1174" s="2"/>
      <c r="R1174" s="2"/>
      <c r="S1174" s="2"/>
      <c r="T1174" s="2"/>
      <c r="U1174" s="2"/>
      <c r="V1174" s="2"/>
    </row>
    <row r="1175" spans="1:22" ht="12.75" hidden="1" x14ac:dyDescent="0.2">
      <c r="A1175" s="3" t="s">
        <v>3266</v>
      </c>
      <c r="B1175" s="3" t="s">
        <v>3269</v>
      </c>
      <c r="C1175" s="3" t="s">
        <v>100</v>
      </c>
      <c r="D1175" s="3" t="s">
        <v>2834</v>
      </c>
      <c r="E1175" s="3" t="s">
        <v>2850</v>
      </c>
      <c r="F1175" s="3" t="s">
        <v>103</v>
      </c>
      <c r="G1175" s="3" t="s">
        <v>3270</v>
      </c>
      <c r="H1175" s="2"/>
      <c r="I1175" s="2"/>
      <c r="J1175" s="2"/>
      <c r="K1175" s="2"/>
      <c r="L1175" s="2"/>
      <c r="M1175" s="2"/>
      <c r="N1175" s="2"/>
      <c r="O1175" s="2"/>
      <c r="P1175" s="2"/>
      <c r="Q1175" s="2"/>
      <c r="R1175" s="2"/>
      <c r="S1175" s="2"/>
      <c r="T1175" s="2"/>
      <c r="U1175" s="2"/>
      <c r="V1175" s="2"/>
    </row>
    <row r="1176" spans="1:22" ht="25.5" hidden="1" x14ac:dyDescent="0.2">
      <c r="A1176" s="3" t="s">
        <v>3271</v>
      </c>
      <c r="B1176" s="3" t="s">
        <v>3272</v>
      </c>
      <c r="C1176" s="3" t="s">
        <v>100</v>
      </c>
      <c r="D1176" s="3" t="s">
        <v>2834</v>
      </c>
      <c r="E1176" s="3" t="s">
        <v>2859</v>
      </c>
      <c r="F1176" s="3" t="s">
        <v>121</v>
      </c>
      <c r="G1176" s="3" t="s">
        <v>3273</v>
      </c>
      <c r="H1176" s="2"/>
      <c r="I1176" s="2"/>
      <c r="J1176" s="2"/>
      <c r="K1176" s="2"/>
      <c r="L1176" s="2"/>
      <c r="M1176" s="2"/>
      <c r="N1176" s="2"/>
      <c r="O1176" s="2"/>
      <c r="P1176" s="2"/>
      <c r="Q1176" s="2"/>
      <c r="R1176" s="2"/>
      <c r="S1176" s="2"/>
      <c r="T1176" s="2"/>
      <c r="U1176" s="2"/>
      <c r="V1176" s="2"/>
    </row>
    <row r="1177" spans="1:22" ht="25.5" hidden="1" x14ac:dyDescent="0.2">
      <c r="A1177" s="3" t="s">
        <v>3274</v>
      </c>
      <c r="B1177" s="3" t="s">
        <v>3275</v>
      </c>
      <c r="C1177" s="3" t="s">
        <v>100</v>
      </c>
      <c r="D1177" s="3" t="s">
        <v>2834</v>
      </c>
      <c r="E1177" s="3" t="s">
        <v>2835</v>
      </c>
      <c r="F1177" s="3" t="s">
        <v>109</v>
      </c>
      <c r="G1177" s="3" t="s">
        <v>3276</v>
      </c>
      <c r="H1177" s="2"/>
      <c r="I1177" s="2"/>
      <c r="J1177" s="2"/>
      <c r="K1177" s="2"/>
      <c r="L1177" s="2"/>
      <c r="M1177" s="2"/>
      <c r="N1177" s="2"/>
      <c r="O1177" s="2"/>
      <c r="P1177" s="2"/>
      <c r="Q1177" s="2"/>
      <c r="R1177" s="2"/>
      <c r="S1177" s="2"/>
      <c r="T1177" s="2"/>
      <c r="U1177" s="2"/>
      <c r="V1177" s="2"/>
    </row>
    <row r="1178" spans="1:22" ht="12.75" hidden="1" x14ac:dyDescent="0.2">
      <c r="A1178" s="3" t="s">
        <v>3274</v>
      </c>
      <c r="B1178" s="3" t="s">
        <v>3277</v>
      </c>
      <c r="C1178" s="3" t="s">
        <v>100</v>
      </c>
      <c r="D1178" s="3" t="s">
        <v>2834</v>
      </c>
      <c r="E1178" s="3" t="s">
        <v>2850</v>
      </c>
      <c r="F1178" s="3" t="s">
        <v>109</v>
      </c>
      <c r="G1178" s="3" t="s">
        <v>2860</v>
      </c>
      <c r="H1178" s="2"/>
      <c r="I1178" s="2"/>
      <c r="J1178" s="2"/>
      <c r="K1178" s="2"/>
      <c r="L1178" s="2"/>
      <c r="M1178" s="2"/>
      <c r="N1178" s="2"/>
      <c r="O1178" s="2"/>
      <c r="P1178" s="2"/>
      <c r="Q1178" s="2"/>
      <c r="R1178" s="2"/>
      <c r="S1178" s="2"/>
      <c r="T1178" s="2"/>
      <c r="U1178" s="2"/>
      <c r="V1178" s="2"/>
    </row>
    <row r="1179" spans="1:22" ht="25.5" hidden="1" x14ac:dyDescent="0.2">
      <c r="A1179" s="3" t="s">
        <v>3278</v>
      </c>
      <c r="B1179" s="3" t="s">
        <v>3279</v>
      </c>
      <c r="C1179" s="3" t="s">
        <v>100</v>
      </c>
      <c r="D1179" s="3" t="s">
        <v>2834</v>
      </c>
      <c r="E1179" s="3" t="s">
        <v>2843</v>
      </c>
      <c r="F1179" s="3" t="s">
        <v>121</v>
      </c>
      <c r="G1179" s="3" t="s">
        <v>3280</v>
      </c>
      <c r="H1179" s="2"/>
      <c r="I1179" s="2"/>
      <c r="J1179" s="2"/>
      <c r="K1179" s="2"/>
      <c r="L1179" s="2"/>
      <c r="M1179" s="2"/>
      <c r="N1179" s="2"/>
      <c r="O1179" s="2"/>
      <c r="P1179" s="2"/>
      <c r="Q1179" s="2"/>
      <c r="R1179" s="2"/>
      <c r="S1179" s="2"/>
      <c r="T1179" s="2"/>
      <c r="U1179" s="2"/>
      <c r="V1179" s="2"/>
    </row>
    <row r="1180" spans="1:22" ht="25.5" hidden="1" x14ac:dyDescent="0.2">
      <c r="A1180" s="3" t="s">
        <v>3278</v>
      </c>
      <c r="B1180" s="3" t="s">
        <v>3281</v>
      </c>
      <c r="C1180" s="3" t="s">
        <v>100</v>
      </c>
      <c r="D1180" s="3" t="s">
        <v>2834</v>
      </c>
      <c r="E1180" s="3" t="s">
        <v>2859</v>
      </c>
      <c r="F1180" s="3" t="s">
        <v>121</v>
      </c>
      <c r="G1180" s="3" t="s">
        <v>3282</v>
      </c>
      <c r="H1180" s="2"/>
      <c r="I1180" s="2"/>
      <c r="J1180" s="2"/>
      <c r="K1180" s="2"/>
      <c r="L1180" s="2"/>
      <c r="M1180" s="2"/>
      <c r="N1180" s="2"/>
      <c r="O1180" s="2"/>
      <c r="P1180" s="2"/>
      <c r="Q1180" s="2"/>
      <c r="R1180" s="2"/>
      <c r="S1180" s="2"/>
      <c r="T1180" s="2"/>
      <c r="U1180" s="2"/>
      <c r="V1180" s="2"/>
    </row>
    <row r="1181" spans="1:22" ht="25.5" hidden="1" x14ac:dyDescent="0.2">
      <c r="A1181" s="3" t="s">
        <v>3278</v>
      </c>
      <c r="B1181" s="3" t="s">
        <v>3283</v>
      </c>
      <c r="C1181" s="3" t="s">
        <v>100</v>
      </c>
      <c r="D1181" s="3" t="s">
        <v>2834</v>
      </c>
      <c r="E1181" s="3" t="s">
        <v>2862</v>
      </c>
      <c r="F1181" s="3" t="s">
        <v>103</v>
      </c>
      <c r="G1181" s="3" t="s">
        <v>3284</v>
      </c>
      <c r="H1181" s="2"/>
      <c r="I1181" s="2"/>
      <c r="J1181" s="2"/>
      <c r="K1181" s="2"/>
      <c r="L1181" s="2"/>
      <c r="M1181" s="2"/>
      <c r="N1181" s="2"/>
      <c r="O1181" s="2"/>
      <c r="P1181" s="2"/>
      <c r="Q1181" s="2"/>
      <c r="R1181" s="2"/>
      <c r="S1181" s="2"/>
      <c r="T1181" s="2"/>
      <c r="U1181" s="2"/>
      <c r="V1181" s="2"/>
    </row>
    <row r="1182" spans="1:22" ht="25.5" hidden="1" x14ac:dyDescent="0.2">
      <c r="A1182" s="3" t="s">
        <v>3278</v>
      </c>
      <c r="B1182" s="3" t="s">
        <v>3285</v>
      </c>
      <c r="C1182" s="3" t="s">
        <v>100</v>
      </c>
      <c r="D1182" s="3" t="s">
        <v>2834</v>
      </c>
      <c r="E1182" s="3" t="s">
        <v>2910</v>
      </c>
      <c r="F1182" s="3" t="s">
        <v>103</v>
      </c>
      <c r="G1182" s="3" t="s">
        <v>3286</v>
      </c>
      <c r="H1182" s="2"/>
      <c r="I1182" s="2"/>
      <c r="J1182" s="2"/>
      <c r="K1182" s="2"/>
      <c r="L1182" s="2"/>
      <c r="M1182" s="2"/>
      <c r="N1182" s="2"/>
      <c r="O1182" s="2"/>
      <c r="P1182" s="2"/>
      <c r="Q1182" s="2"/>
      <c r="R1182" s="2"/>
      <c r="S1182" s="2"/>
      <c r="T1182" s="2"/>
      <c r="U1182" s="2"/>
      <c r="V1182" s="2"/>
    </row>
    <row r="1183" spans="1:22" ht="25.5" hidden="1" x14ac:dyDescent="0.2">
      <c r="A1183" s="3" t="s">
        <v>3278</v>
      </c>
      <c r="B1183" s="3" t="s">
        <v>3287</v>
      </c>
      <c r="C1183" s="3" t="s">
        <v>100</v>
      </c>
      <c r="D1183" s="3" t="s">
        <v>2834</v>
      </c>
      <c r="E1183" s="3" t="s">
        <v>2839</v>
      </c>
      <c r="F1183" s="3" t="s">
        <v>121</v>
      </c>
      <c r="G1183" s="3" t="s">
        <v>3288</v>
      </c>
      <c r="H1183" s="2"/>
      <c r="I1183" s="2"/>
      <c r="J1183" s="2"/>
      <c r="K1183" s="2"/>
      <c r="L1183" s="2"/>
      <c r="M1183" s="2"/>
      <c r="N1183" s="2"/>
      <c r="O1183" s="2"/>
      <c r="P1183" s="2"/>
      <c r="Q1183" s="2"/>
      <c r="R1183" s="2"/>
      <c r="S1183" s="2"/>
      <c r="T1183" s="2"/>
      <c r="U1183" s="2"/>
      <c r="V1183" s="2"/>
    </row>
    <row r="1184" spans="1:22" ht="25.5" hidden="1" x14ac:dyDescent="0.2">
      <c r="A1184" s="3" t="s">
        <v>3278</v>
      </c>
      <c r="B1184" s="3" t="s">
        <v>3289</v>
      </c>
      <c r="C1184" s="3" t="s">
        <v>100</v>
      </c>
      <c r="D1184" s="3" t="s">
        <v>2834</v>
      </c>
      <c r="E1184" s="3" t="s">
        <v>2920</v>
      </c>
      <c r="F1184" s="3" t="s">
        <v>109</v>
      </c>
      <c r="G1184" s="3" t="s">
        <v>3290</v>
      </c>
      <c r="H1184" s="2"/>
      <c r="I1184" s="2"/>
      <c r="J1184" s="2"/>
      <c r="K1184" s="2"/>
      <c r="L1184" s="2"/>
      <c r="M1184" s="2"/>
      <c r="N1184" s="2"/>
      <c r="O1184" s="2"/>
      <c r="P1184" s="2"/>
      <c r="Q1184" s="2"/>
      <c r="R1184" s="2"/>
      <c r="S1184" s="2"/>
      <c r="T1184" s="2"/>
      <c r="U1184" s="2"/>
      <c r="V1184" s="2"/>
    </row>
    <row r="1185" spans="1:22" ht="25.5" hidden="1" x14ac:dyDescent="0.2">
      <c r="A1185" s="3" t="s">
        <v>3278</v>
      </c>
      <c r="B1185" s="3" t="s">
        <v>3291</v>
      </c>
      <c r="C1185" s="3" t="s">
        <v>100</v>
      </c>
      <c r="D1185" s="3" t="s">
        <v>2834</v>
      </c>
      <c r="E1185" s="3" t="s">
        <v>2846</v>
      </c>
      <c r="F1185" s="3" t="s">
        <v>103</v>
      </c>
      <c r="G1185" s="3" t="s">
        <v>3292</v>
      </c>
      <c r="H1185" s="2"/>
      <c r="I1185" s="2"/>
      <c r="J1185" s="2"/>
      <c r="K1185" s="2"/>
      <c r="L1185" s="2"/>
      <c r="M1185" s="2"/>
      <c r="N1185" s="2"/>
      <c r="O1185" s="2"/>
      <c r="P1185" s="2"/>
      <c r="Q1185" s="2"/>
      <c r="R1185" s="2"/>
      <c r="S1185" s="2"/>
      <c r="T1185" s="2"/>
      <c r="U1185" s="2"/>
      <c r="V1185" s="2"/>
    </row>
    <row r="1186" spans="1:22" ht="25.5" hidden="1" x14ac:dyDescent="0.2">
      <c r="A1186" s="3" t="s">
        <v>3278</v>
      </c>
      <c r="B1186" s="3" t="s">
        <v>3293</v>
      </c>
      <c r="C1186" s="3" t="s">
        <v>100</v>
      </c>
      <c r="D1186" s="3" t="s">
        <v>2834</v>
      </c>
      <c r="E1186" s="3" t="s">
        <v>2877</v>
      </c>
      <c r="F1186" s="3" t="s">
        <v>103</v>
      </c>
      <c r="G1186" s="3" t="s">
        <v>3294</v>
      </c>
      <c r="H1186" s="2"/>
      <c r="I1186" s="2"/>
      <c r="J1186" s="2"/>
      <c r="K1186" s="2"/>
      <c r="L1186" s="2"/>
      <c r="M1186" s="2"/>
      <c r="N1186" s="2"/>
      <c r="O1186" s="2"/>
      <c r="P1186" s="2"/>
      <c r="Q1186" s="2"/>
      <c r="R1186" s="2"/>
      <c r="S1186" s="2"/>
      <c r="T1186" s="2"/>
      <c r="U1186" s="2"/>
      <c r="V1186" s="2"/>
    </row>
    <row r="1187" spans="1:22" ht="25.5" hidden="1" x14ac:dyDescent="0.2">
      <c r="A1187" s="3" t="s">
        <v>3295</v>
      </c>
      <c r="B1187" s="3" t="s">
        <v>3296</v>
      </c>
      <c r="C1187" s="3" t="s">
        <v>100</v>
      </c>
      <c r="D1187" s="3" t="s">
        <v>2834</v>
      </c>
      <c r="E1187" s="3" t="s">
        <v>2835</v>
      </c>
      <c r="F1187" s="3" t="s">
        <v>109</v>
      </c>
      <c r="G1187" s="3" t="s">
        <v>3297</v>
      </c>
      <c r="H1187" s="2"/>
      <c r="I1187" s="2"/>
      <c r="J1187" s="2"/>
      <c r="K1187" s="2"/>
      <c r="L1187" s="2"/>
      <c r="M1187" s="2"/>
      <c r="N1187" s="2"/>
      <c r="O1187" s="2"/>
      <c r="P1187" s="2"/>
      <c r="Q1187" s="2"/>
      <c r="R1187" s="2"/>
      <c r="S1187" s="2"/>
      <c r="T1187" s="2"/>
      <c r="U1187" s="2"/>
      <c r="V1187" s="2"/>
    </row>
    <row r="1188" spans="1:22" ht="25.5" hidden="1" x14ac:dyDescent="0.2">
      <c r="A1188" s="3" t="s">
        <v>3298</v>
      </c>
      <c r="B1188" s="3" t="s">
        <v>3299</v>
      </c>
      <c r="C1188" s="3" t="s">
        <v>100</v>
      </c>
      <c r="D1188" s="3" t="s">
        <v>2834</v>
      </c>
      <c r="E1188" s="3" t="s">
        <v>142</v>
      </c>
      <c r="F1188" s="3" t="s">
        <v>109</v>
      </c>
      <c r="G1188" s="3" t="s">
        <v>3300</v>
      </c>
      <c r="H1188" s="2"/>
      <c r="I1188" s="2"/>
      <c r="J1188" s="2"/>
      <c r="K1188" s="2"/>
      <c r="L1188" s="2"/>
      <c r="M1188" s="2"/>
      <c r="N1188" s="2"/>
      <c r="O1188" s="2"/>
      <c r="P1188" s="2"/>
      <c r="Q1188" s="2"/>
      <c r="R1188" s="2"/>
      <c r="S1188" s="2"/>
      <c r="T1188" s="2"/>
      <c r="U1188" s="2"/>
      <c r="V1188" s="2"/>
    </row>
    <row r="1189" spans="1:22" ht="25.5" hidden="1" x14ac:dyDescent="0.2">
      <c r="A1189" s="3" t="s">
        <v>3301</v>
      </c>
      <c r="B1189" s="3" t="s">
        <v>3302</v>
      </c>
      <c r="C1189" s="3" t="s">
        <v>100</v>
      </c>
      <c r="D1189" s="3" t="s">
        <v>2834</v>
      </c>
      <c r="E1189" s="3" t="s">
        <v>2835</v>
      </c>
      <c r="F1189" s="3" t="s">
        <v>109</v>
      </c>
      <c r="G1189" s="3" t="s">
        <v>3303</v>
      </c>
      <c r="H1189" s="2"/>
      <c r="I1189" s="2"/>
      <c r="J1189" s="2"/>
      <c r="K1189" s="2"/>
      <c r="L1189" s="2"/>
      <c r="M1189" s="2"/>
      <c r="N1189" s="2"/>
      <c r="O1189" s="2"/>
      <c r="P1189" s="2"/>
      <c r="Q1189" s="2"/>
      <c r="R1189" s="2"/>
      <c r="S1189" s="2"/>
      <c r="T1189" s="2"/>
      <c r="U1189" s="2"/>
      <c r="V1189" s="2"/>
    </row>
    <row r="1190" spans="1:22" ht="12.75" hidden="1" x14ac:dyDescent="0.2">
      <c r="A1190" s="3" t="s">
        <v>3304</v>
      </c>
      <c r="B1190" s="3" t="s">
        <v>3305</v>
      </c>
      <c r="C1190" s="3" t="s">
        <v>100</v>
      </c>
      <c r="D1190" s="3" t="s">
        <v>2834</v>
      </c>
      <c r="E1190" s="3" t="s">
        <v>2850</v>
      </c>
      <c r="F1190" s="3" t="s">
        <v>109</v>
      </c>
      <c r="G1190" s="3" t="s">
        <v>3306</v>
      </c>
      <c r="H1190" s="2"/>
      <c r="I1190" s="2"/>
      <c r="J1190" s="2"/>
      <c r="K1190" s="2"/>
      <c r="L1190" s="2"/>
      <c r="M1190" s="2"/>
      <c r="N1190" s="2"/>
      <c r="O1190" s="2"/>
      <c r="P1190" s="2"/>
      <c r="Q1190" s="2"/>
      <c r="R1190" s="2"/>
      <c r="S1190" s="2"/>
      <c r="T1190" s="2"/>
      <c r="U1190" s="2"/>
      <c r="V1190" s="2"/>
    </row>
    <row r="1191" spans="1:22" ht="25.5" hidden="1" x14ac:dyDescent="0.2">
      <c r="A1191" s="3" t="s">
        <v>3307</v>
      </c>
      <c r="B1191" s="3" t="s">
        <v>3308</v>
      </c>
      <c r="C1191" s="3" t="s">
        <v>100</v>
      </c>
      <c r="D1191" s="3" t="s">
        <v>2834</v>
      </c>
      <c r="E1191" s="3" t="s">
        <v>2850</v>
      </c>
      <c r="F1191" s="3" t="s">
        <v>109</v>
      </c>
      <c r="G1191" s="3" t="s">
        <v>3309</v>
      </c>
      <c r="H1191" s="2"/>
      <c r="I1191" s="2"/>
      <c r="J1191" s="2"/>
      <c r="K1191" s="2"/>
      <c r="L1191" s="2"/>
      <c r="M1191" s="2"/>
      <c r="N1191" s="2"/>
      <c r="O1191" s="2"/>
      <c r="P1191" s="2"/>
      <c r="Q1191" s="2"/>
      <c r="R1191" s="2"/>
      <c r="S1191" s="2"/>
      <c r="T1191" s="2"/>
      <c r="U1191" s="2"/>
      <c r="V1191" s="2"/>
    </row>
    <row r="1192" spans="1:22" ht="25.5" hidden="1" x14ac:dyDescent="0.2">
      <c r="A1192" s="3" t="s">
        <v>3310</v>
      </c>
      <c r="B1192" s="3" t="s">
        <v>3311</v>
      </c>
      <c r="C1192" s="3" t="s">
        <v>100</v>
      </c>
      <c r="D1192" s="3" t="s">
        <v>2834</v>
      </c>
      <c r="E1192" s="3" t="s">
        <v>2862</v>
      </c>
      <c r="F1192" s="3" t="s">
        <v>103</v>
      </c>
      <c r="G1192" s="3" t="s">
        <v>3312</v>
      </c>
      <c r="H1192" s="2"/>
      <c r="I1192" s="2"/>
      <c r="J1192" s="2"/>
      <c r="K1192" s="2"/>
      <c r="L1192" s="2"/>
      <c r="M1192" s="2"/>
      <c r="N1192" s="2"/>
      <c r="O1192" s="2"/>
      <c r="P1192" s="2"/>
      <c r="Q1192" s="2"/>
      <c r="R1192" s="2"/>
      <c r="S1192" s="2"/>
      <c r="T1192" s="2"/>
      <c r="U1192" s="2"/>
      <c r="V1192" s="2"/>
    </row>
    <row r="1193" spans="1:22" ht="51" hidden="1" x14ac:dyDescent="0.2">
      <c r="A1193" s="3" t="s">
        <v>3310</v>
      </c>
      <c r="B1193" s="3" t="s">
        <v>3313</v>
      </c>
      <c r="C1193" s="3" t="s">
        <v>100</v>
      </c>
      <c r="D1193" s="3" t="s">
        <v>2834</v>
      </c>
      <c r="E1193" s="3" t="s">
        <v>2881</v>
      </c>
      <c r="F1193" s="3" t="s">
        <v>103</v>
      </c>
      <c r="G1193" s="3" t="s">
        <v>3314</v>
      </c>
      <c r="H1193" s="2"/>
      <c r="I1193" s="2"/>
      <c r="J1193" s="2"/>
      <c r="K1193" s="2"/>
      <c r="L1193" s="2"/>
      <c r="M1193" s="2"/>
      <c r="N1193" s="2"/>
      <c r="O1193" s="2"/>
      <c r="P1193" s="2"/>
      <c r="Q1193" s="2"/>
      <c r="R1193" s="2"/>
      <c r="S1193" s="2"/>
      <c r="T1193" s="2"/>
      <c r="U1193" s="2"/>
      <c r="V1193" s="2"/>
    </row>
    <row r="1194" spans="1:22" ht="25.5" hidden="1" x14ac:dyDescent="0.2">
      <c r="A1194" s="3" t="s">
        <v>3310</v>
      </c>
      <c r="B1194" s="3" t="s">
        <v>3315</v>
      </c>
      <c r="C1194" s="3" t="s">
        <v>100</v>
      </c>
      <c r="D1194" s="3" t="s">
        <v>2834</v>
      </c>
      <c r="E1194" s="3" t="s">
        <v>2877</v>
      </c>
      <c r="F1194" s="3" t="s">
        <v>103</v>
      </c>
      <c r="G1194" s="3" t="s">
        <v>3316</v>
      </c>
      <c r="H1194" s="2"/>
      <c r="I1194" s="2"/>
      <c r="J1194" s="2"/>
      <c r="K1194" s="2"/>
      <c r="L1194" s="2"/>
      <c r="M1194" s="2"/>
      <c r="N1194" s="2"/>
      <c r="O1194" s="2"/>
      <c r="P1194" s="2"/>
      <c r="Q1194" s="2"/>
      <c r="R1194" s="2"/>
      <c r="S1194" s="2"/>
      <c r="T1194" s="2"/>
      <c r="U1194" s="2"/>
      <c r="V1194" s="2"/>
    </row>
    <row r="1195" spans="1:22" ht="25.5" hidden="1" x14ac:dyDescent="0.2">
      <c r="A1195" s="3" t="s">
        <v>3317</v>
      </c>
      <c r="B1195" s="3" t="s">
        <v>3318</v>
      </c>
      <c r="C1195" s="3" t="s">
        <v>100</v>
      </c>
      <c r="D1195" s="3" t="s">
        <v>2834</v>
      </c>
      <c r="E1195" s="3" t="s">
        <v>2835</v>
      </c>
      <c r="F1195" s="3" t="s">
        <v>109</v>
      </c>
      <c r="G1195" s="3" t="s">
        <v>3319</v>
      </c>
      <c r="H1195" s="2"/>
      <c r="I1195" s="2"/>
      <c r="J1195" s="2"/>
      <c r="K1195" s="2"/>
      <c r="L1195" s="2"/>
      <c r="M1195" s="2"/>
      <c r="N1195" s="2"/>
      <c r="O1195" s="2"/>
      <c r="P1195" s="2"/>
      <c r="Q1195" s="2"/>
      <c r="R1195" s="2"/>
      <c r="S1195" s="2"/>
      <c r="T1195" s="2"/>
      <c r="U1195" s="2"/>
      <c r="V1195" s="2"/>
    </row>
    <row r="1196" spans="1:22" ht="25.5" hidden="1" x14ac:dyDescent="0.2">
      <c r="A1196" s="3" t="s">
        <v>3317</v>
      </c>
      <c r="B1196" s="3" t="s">
        <v>3320</v>
      </c>
      <c r="C1196" s="3" t="s">
        <v>100</v>
      </c>
      <c r="D1196" s="3" t="s">
        <v>2834</v>
      </c>
      <c r="E1196" s="3" t="s">
        <v>2862</v>
      </c>
      <c r="F1196" s="3" t="s">
        <v>109</v>
      </c>
      <c r="G1196" s="3" t="s">
        <v>3321</v>
      </c>
      <c r="H1196" s="2"/>
      <c r="I1196" s="2"/>
      <c r="J1196" s="2"/>
      <c r="K1196" s="2"/>
      <c r="L1196" s="2"/>
      <c r="M1196" s="2"/>
      <c r="N1196" s="2"/>
      <c r="O1196" s="2"/>
      <c r="P1196" s="2"/>
      <c r="Q1196" s="2"/>
      <c r="R1196" s="2"/>
      <c r="S1196" s="2"/>
      <c r="T1196" s="2"/>
      <c r="U1196" s="2"/>
      <c r="V1196" s="2"/>
    </row>
    <row r="1197" spans="1:22" ht="25.5" hidden="1" x14ac:dyDescent="0.2">
      <c r="A1197" s="3" t="s">
        <v>3317</v>
      </c>
      <c r="B1197" s="3" t="s">
        <v>3322</v>
      </c>
      <c r="C1197" s="3" t="s">
        <v>100</v>
      </c>
      <c r="D1197" s="3" t="s">
        <v>2834</v>
      </c>
      <c r="E1197" s="3" t="s">
        <v>2920</v>
      </c>
      <c r="F1197" s="3" t="s">
        <v>109</v>
      </c>
      <c r="G1197" s="3" t="s">
        <v>3323</v>
      </c>
      <c r="H1197" s="2"/>
      <c r="I1197" s="2"/>
      <c r="J1197" s="2"/>
      <c r="K1197" s="2"/>
      <c r="L1197" s="2"/>
      <c r="M1197" s="2"/>
      <c r="N1197" s="2"/>
      <c r="O1197" s="2"/>
      <c r="P1197" s="2"/>
      <c r="Q1197" s="2"/>
      <c r="R1197" s="2"/>
      <c r="S1197" s="2"/>
      <c r="T1197" s="2"/>
      <c r="U1197" s="2"/>
      <c r="V1197" s="2"/>
    </row>
    <row r="1198" spans="1:22" ht="25.5" hidden="1" x14ac:dyDescent="0.2">
      <c r="A1198" s="3" t="s">
        <v>3324</v>
      </c>
      <c r="B1198" s="3" t="s">
        <v>3325</v>
      </c>
      <c r="C1198" s="3" t="s">
        <v>100</v>
      </c>
      <c r="D1198" s="3" t="s">
        <v>2834</v>
      </c>
      <c r="E1198" s="3" t="s">
        <v>2899</v>
      </c>
      <c r="F1198" s="3" t="s">
        <v>103</v>
      </c>
      <c r="G1198" s="3" t="s">
        <v>3326</v>
      </c>
      <c r="H1198" s="2"/>
      <c r="I1198" s="2"/>
      <c r="J1198" s="2"/>
      <c r="K1198" s="2"/>
      <c r="L1198" s="2"/>
      <c r="M1198" s="2"/>
      <c r="N1198" s="2"/>
      <c r="O1198" s="2"/>
      <c r="P1198" s="2"/>
      <c r="Q1198" s="2"/>
      <c r="R1198" s="2"/>
      <c r="S1198" s="2"/>
      <c r="T1198" s="2"/>
      <c r="U1198" s="2"/>
      <c r="V1198" s="2"/>
    </row>
    <row r="1199" spans="1:22" ht="25.5" hidden="1" x14ac:dyDescent="0.2">
      <c r="A1199" s="3" t="s">
        <v>3324</v>
      </c>
      <c r="B1199" s="3" t="s">
        <v>3327</v>
      </c>
      <c r="C1199" s="3" t="s">
        <v>100</v>
      </c>
      <c r="D1199" s="3" t="s">
        <v>2834</v>
      </c>
      <c r="E1199" s="3" t="s">
        <v>2910</v>
      </c>
      <c r="F1199" s="3" t="s">
        <v>103</v>
      </c>
      <c r="G1199" s="3" t="s">
        <v>3328</v>
      </c>
      <c r="H1199" s="2"/>
      <c r="I1199" s="2"/>
      <c r="J1199" s="2"/>
      <c r="K1199" s="2"/>
      <c r="L1199" s="2"/>
      <c r="M1199" s="2"/>
      <c r="N1199" s="2"/>
      <c r="O1199" s="2"/>
      <c r="P1199" s="2"/>
      <c r="Q1199" s="2"/>
      <c r="R1199" s="2"/>
      <c r="S1199" s="2"/>
      <c r="T1199" s="2"/>
      <c r="U1199" s="2"/>
      <c r="V1199" s="2"/>
    </row>
    <row r="1200" spans="1:22" ht="25.5" hidden="1" x14ac:dyDescent="0.2">
      <c r="A1200" s="3" t="s">
        <v>3324</v>
      </c>
      <c r="B1200" s="3" t="s">
        <v>3329</v>
      </c>
      <c r="C1200" s="3" t="s">
        <v>100</v>
      </c>
      <c r="D1200" s="3" t="s">
        <v>2834</v>
      </c>
      <c r="E1200" s="3" t="s">
        <v>3097</v>
      </c>
      <c r="F1200" s="3" t="s">
        <v>103</v>
      </c>
      <c r="G1200" s="3" t="s">
        <v>3330</v>
      </c>
      <c r="H1200" s="2"/>
      <c r="I1200" s="2"/>
      <c r="J1200" s="2"/>
      <c r="K1200" s="2"/>
      <c r="L1200" s="2"/>
      <c r="M1200" s="2"/>
      <c r="N1200" s="2"/>
      <c r="O1200" s="2"/>
      <c r="P1200" s="2"/>
      <c r="Q1200" s="2"/>
      <c r="R1200" s="2"/>
      <c r="S1200" s="2"/>
      <c r="T1200" s="2"/>
      <c r="U1200" s="2"/>
      <c r="V1200" s="2"/>
    </row>
    <row r="1201" spans="1:22" ht="25.5" hidden="1" x14ac:dyDescent="0.2">
      <c r="A1201" s="3" t="s">
        <v>3324</v>
      </c>
      <c r="B1201" s="3" t="s">
        <v>3331</v>
      </c>
      <c r="C1201" s="3" t="s">
        <v>100</v>
      </c>
      <c r="D1201" s="3" t="s">
        <v>2834</v>
      </c>
      <c r="E1201" s="3" t="s">
        <v>2846</v>
      </c>
      <c r="F1201" s="3" t="s">
        <v>103</v>
      </c>
      <c r="G1201" s="3" t="s">
        <v>3332</v>
      </c>
      <c r="H1201" s="2"/>
      <c r="I1201" s="2"/>
      <c r="J1201" s="2"/>
      <c r="K1201" s="2"/>
      <c r="L1201" s="2"/>
      <c r="M1201" s="2"/>
      <c r="N1201" s="2"/>
      <c r="O1201" s="2"/>
      <c r="P1201" s="2"/>
      <c r="Q1201" s="2"/>
      <c r="R1201" s="2"/>
      <c r="S1201" s="2"/>
      <c r="T1201" s="2"/>
      <c r="U1201" s="2"/>
      <c r="V1201" s="2"/>
    </row>
    <row r="1202" spans="1:22" ht="25.5" hidden="1" x14ac:dyDescent="0.2">
      <c r="A1202" s="3" t="s">
        <v>3333</v>
      </c>
      <c r="B1202" s="3" t="s">
        <v>3334</v>
      </c>
      <c r="C1202" s="3" t="s">
        <v>100</v>
      </c>
      <c r="D1202" s="3" t="s">
        <v>2834</v>
      </c>
      <c r="E1202" s="3" t="s">
        <v>142</v>
      </c>
      <c r="F1202" s="3" t="s">
        <v>103</v>
      </c>
      <c r="G1202" s="3" t="s">
        <v>109</v>
      </c>
      <c r="H1202" s="2"/>
      <c r="I1202" s="2"/>
      <c r="J1202" s="2"/>
      <c r="K1202" s="2"/>
      <c r="L1202" s="2"/>
      <c r="M1202" s="2"/>
      <c r="N1202" s="2"/>
      <c r="O1202" s="2"/>
      <c r="P1202" s="2"/>
      <c r="Q1202" s="2"/>
      <c r="R1202" s="2"/>
      <c r="S1202" s="2"/>
      <c r="T1202" s="2"/>
      <c r="U1202" s="2"/>
      <c r="V1202" s="2"/>
    </row>
    <row r="1203" spans="1:22" ht="25.5" hidden="1" x14ac:dyDescent="0.2">
      <c r="A1203" s="3" t="s">
        <v>3333</v>
      </c>
      <c r="B1203" s="3" t="s">
        <v>3335</v>
      </c>
      <c r="C1203" s="3" t="s">
        <v>100</v>
      </c>
      <c r="D1203" s="3" t="s">
        <v>2834</v>
      </c>
      <c r="E1203" s="3" t="s">
        <v>142</v>
      </c>
      <c r="F1203" s="3" t="s">
        <v>109</v>
      </c>
      <c r="G1203" s="3" t="s">
        <v>3336</v>
      </c>
      <c r="H1203" s="2"/>
      <c r="I1203" s="2"/>
      <c r="J1203" s="2"/>
      <c r="K1203" s="2"/>
      <c r="L1203" s="2"/>
      <c r="M1203" s="2"/>
      <c r="N1203" s="2"/>
      <c r="O1203" s="2"/>
      <c r="P1203" s="2"/>
      <c r="Q1203" s="2"/>
      <c r="R1203" s="2"/>
      <c r="S1203" s="2"/>
      <c r="T1203" s="2"/>
      <c r="U1203" s="2"/>
      <c r="V1203" s="2"/>
    </row>
    <row r="1204" spans="1:22" ht="25.5" hidden="1" x14ac:dyDescent="0.2">
      <c r="A1204" s="3" t="s">
        <v>3337</v>
      </c>
      <c r="B1204" s="3" t="s">
        <v>3338</v>
      </c>
      <c r="C1204" s="3" t="s">
        <v>100</v>
      </c>
      <c r="D1204" s="3" t="s">
        <v>2834</v>
      </c>
      <c r="E1204" s="3" t="s">
        <v>2899</v>
      </c>
      <c r="F1204" s="3" t="s">
        <v>109</v>
      </c>
      <c r="G1204" s="3" t="s">
        <v>3339</v>
      </c>
      <c r="H1204" s="2"/>
      <c r="I1204" s="2"/>
      <c r="J1204" s="2"/>
      <c r="K1204" s="2"/>
      <c r="L1204" s="2"/>
      <c r="M1204" s="2"/>
      <c r="N1204" s="2"/>
      <c r="O1204" s="2"/>
      <c r="P1204" s="2"/>
      <c r="Q1204" s="2"/>
      <c r="R1204" s="2"/>
      <c r="S1204" s="2"/>
      <c r="T1204" s="2"/>
      <c r="U1204" s="2"/>
      <c r="V1204" s="2"/>
    </row>
    <row r="1205" spans="1:22" ht="12.75" hidden="1" x14ac:dyDescent="0.2">
      <c r="A1205" s="3" t="s">
        <v>3337</v>
      </c>
      <c r="B1205" s="3" t="s">
        <v>3340</v>
      </c>
      <c r="C1205" s="3" t="s">
        <v>100</v>
      </c>
      <c r="D1205" s="3" t="s">
        <v>2834</v>
      </c>
      <c r="E1205" s="3" t="s">
        <v>2859</v>
      </c>
      <c r="F1205" s="3" t="s">
        <v>109</v>
      </c>
      <c r="G1205" s="3" t="s">
        <v>3341</v>
      </c>
      <c r="H1205" s="2"/>
      <c r="I1205" s="2"/>
      <c r="J1205" s="2"/>
      <c r="K1205" s="2"/>
      <c r="L1205" s="2"/>
      <c r="M1205" s="2"/>
      <c r="N1205" s="2"/>
      <c r="O1205" s="2"/>
      <c r="P1205" s="2"/>
      <c r="Q1205" s="2"/>
      <c r="R1205" s="2"/>
      <c r="S1205" s="2"/>
      <c r="T1205" s="2"/>
      <c r="U1205" s="2"/>
      <c r="V1205" s="2"/>
    </row>
    <row r="1206" spans="1:22" ht="12.75" hidden="1" x14ac:dyDescent="0.2">
      <c r="A1206" s="3" t="s">
        <v>3337</v>
      </c>
      <c r="B1206" s="3" t="s">
        <v>3342</v>
      </c>
      <c r="C1206" s="3" t="s">
        <v>100</v>
      </c>
      <c r="D1206" s="3" t="s">
        <v>2834</v>
      </c>
      <c r="E1206" s="3" t="s">
        <v>2839</v>
      </c>
      <c r="F1206" s="3" t="s">
        <v>109</v>
      </c>
      <c r="G1206" s="3" t="s">
        <v>3343</v>
      </c>
      <c r="H1206" s="2"/>
      <c r="I1206" s="2"/>
      <c r="J1206" s="2"/>
      <c r="K1206" s="2"/>
      <c r="L1206" s="2"/>
      <c r="M1206" s="2"/>
      <c r="N1206" s="2"/>
      <c r="O1206" s="2"/>
      <c r="P1206" s="2"/>
      <c r="Q1206" s="2"/>
      <c r="R1206" s="2"/>
      <c r="S1206" s="2"/>
      <c r="T1206" s="2"/>
      <c r="U1206" s="2"/>
      <c r="V1206" s="2"/>
    </row>
    <row r="1207" spans="1:22" ht="51" hidden="1" x14ac:dyDescent="0.2">
      <c r="A1207" s="3" t="s">
        <v>3337</v>
      </c>
      <c r="B1207" s="3" t="s">
        <v>3344</v>
      </c>
      <c r="C1207" s="3" t="s">
        <v>100</v>
      </c>
      <c r="D1207" s="3" t="s">
        <v>2834</v>
      </c>
      <c r="E1207" s="3" t="s">
        <v>2881</v>
      </c>
      <c r="F1207" s="3" t="s">
        <v>121</v>
      </c>
      <c r="G1207" s="3" t="s">
        <v>3345</v>
      </c>
      <c r="H1207" s="2"/>
      <c r="I1207" s="2"/>
      <c r="J1207" s="2"/>
      <c r="K1207" s="2"/>
      <c r="L1207" s="2"/>
      <c r="M1207" s="2"/>
      <c r="N1207" s="2"/>
      <c r="O1207" s="2"/>
      <c r="P1207" s="2"/>
      <c r="Q1207" s="2"/>
      <c r="R1207" s="2"/>
      <c r="S1207" s="2"/>
      <c r="T1207" s="2"/>
      <c r="U1207" s="2"/>
      <c r="V1207" s="2"/>
    </row>
    <row r="1208" spans="1:22" ht="25.5" hidden="1" x14ac:dyDescent="0.2">
      <c r="A1208" s="3" t="s">
        <v>3346</v>
      </c>
      <c r="B1208" s="3" t="s">
        <v>3347</v>
      </c>
      <c r="C1208" s="3" t="s">
        <v>100</v>
      </c>
      <c r="D1208" s="3" t="s">
        <v>2834</v>
      </c>
      <c r="E1208" s="3" t="s">
        <v>2835</v>
      </c>
      <c r="F1208" s="3" t="s">
        <v>109</v>
      </c>
      <c r="G1208" s="3" t="s">
        <v>3348</v>
      </c>
      <c r="H1208" s="2"/>
      <c r="I1208" s="2"/>
      <c r="J1208" s="2"/>
      <c r="K1208" s="2"/>
      <c r="L1208" s="2"/>
      <c r="M1208" s="2"/>
      <c r="N1208" s="2"/>
      <c r="O1208" s="2"/>
      <c r="P1208" s="2"/>
      <c r="Q1208" s="2"/>
      <c r="R1208" s="2"/>
      <c r="S1208" s="2"/>
      <c r="T1208" s="2"/>
      <c r="U1208" s="2"/>
      <c r="V1208" s="2"/>
    </row>
    <row r="1209" spans="1:22" ht="12.75" hidden="1" x14ac:dyDescent="0.2">
      <c r="A1209" s="3" t="s">
        <v>3349</v>
      </c>
      <c r="B1209" s="3" t="s">
        <v>3350</v>
      </c>
      <c r="C1209" s="3" t="s">
        <v>100</v>
      </c>
      <c r="D1209" s="3" t="s">
        <v>2834</v>
      </c>
      <c r="E1209" s="3" t="s">
        <v>2850</v>
      </c>
      <c r="F1209" s="3" t="s">
        <v>109</v>
      </c>
      <c r="G1209" s="3" t="s">
        <v>3351</v>
      </c>
      <c r="H1209" s="2"/>
      <c r="I1209" s="2"/>
      <c r="J1209" s="2"/>
      <c r="K1209" s="2"/>
      <c r="L1209" s="2"/>
      <c r="M1209" s="2"/>
      <c r="N1209" s="2"/>
      <c r="O1209" s="2"/>
      <c r="P1209" s="2"/>
      <c r="Q1209" s="2"/>
      <c r="R1209" s="2"/>
      <c r="S1209" s="2"/>
      <c r="T1209" s="2"/>
      <c r="U1209" s="2"/>
      <c r="V1209" s="2"/>
    </row>
    <row r="1210" spans="1:22" ht="25.5" hidden="1" x14ac:dyDescent="0.2">
      <c r="A1210" s="3" t="s">
        <v>3352</v>
      </c>
      <c r="B1210" s="3" t="s">
        <v>3353</v>
      </c>
      <c r="C1210" s="3" t="s">
        <v>100</v>
      </c>
      <c r="D1210" s="3" t="s">
        <v>2834</v>
      </c>
      <c r="E1210" s="3" t="s">
        <v>2843</v>
      </c>
      <c r="F1210" s="3" t="s">
        <v>121</v>
      </c>
      <c r="G1210" s="3" t="s">
        <v>3354</v>
      </c>
      <c r="H1210" s="2"/>
      <c r="I1210" s="2"/>
      <c r="J1210" s="2"/>
      <c r="K1210" s="2"/>
      <c r="L1210" s="2"/>
      <c r="M1210" s="2"/>
      <c r="N1210" s="2"/>
      <c r="O1210" s="2"/>
      <c r="P1210" s="2"/>
      <c r="Q1210" s="2"/>
      <c r="R1210" s="2"/>
      <c r="S1210" s="2"/>
      <c r="T1210" s="2"/>
      <c r="U1210" s="2"/>
      <c r="V1210" s="2"/>
    </row>
    <row r="1211" spans="1:22" ht="25.5" hidden="1" x14ac:dyDescent="0.2">
      <c r="A1211" s="3" t="s">
        <v>3352</v>
      </c>
      <c r="B1211" s="3" t="s">
        <v>3355</v>
      </c>
      <c r="C1211" s="3" t="s">
        <v>100</v>
      </c>
      <c r="D1211" s="3" t="s">
        <v>2834</v>
      </c>
      <c r="E1211" s="3" t="s">
        <v>2899</v>
      </c>
      <c r="F1211" s="3" t="s">
        <v>109</v>
      </c>
      <c r="G1211" s="3" t="s">
        <v>3356</v>
      </c>
      <c r="H1211" s="2"/>
      <c r="I1211" s="2"/>
      <c r="J1211" s="2"/>
      <c r="K1211" s="2"/>
      <c r="L1211" s="2"/>
      <c r="M1211" s="2"/>
      <c r="N1211" s="2"/>
      <c r="O1211" s="2"/>
      <c r="P1211" s="2"/>
      <c r="Q1211" s="2"/>
      <c r="R1211" s="2"/>
      <c r="S1211" s="2"/>
      <c r="T1211" s="2"/>
      <c r="U1211" s="2"/>
      <c r="V1211" s="2"/>
    </row>
    <row r="1212" spans="1:22" ht="25.5" hidden="1" x14ac:dyDescent="0.2">
      <c r="A1212" s="3" t="s">
        <v>3352</v>
      </c>
      <c r="B1212" s="3" t="s">
        <v>3357</v>
      </c>
      <c r="C1212" s="3" t="s">
        <v>100</v>
      </c>
      <c r="D1212" s="3" t="s">
        <v>2834</v>
      </c>
      <c r="E1212" s="3" t="s">
        <v>2859</v>
      </c>
      <c r="F1212" s="3" t="s">
        <v>109</v>
      </c>
      <c r="G1212" s="3" t="s">
        <v>3358</v>
      </c>
      <c r="H1212" s="2"/>
      <c r="I1212" s="2"/>
      <c r="J1212" s="2"/>
      <c r="K1212" s="2"/>
      <c r="L1212" s="2"/>
      <c r="M1212" s="2"/>
      <c r="N1212" s="2"/>
      <c r="O1212" s="2"/>
      <c r="P1212" s="2"/>
      <c r="Q1212" s="2"/>
      <c r="R1212" s="2"/>
      <c r="S1212" s="2"/>
      <c r="T1212" s="2"/>
      <c r="U1212" s="2"/>
      <c r="V1212" s="2"/>
    </row>
    <row r="1213" spans="1:22" ht="12.75" hidden="1" x14ac:dyDescent="0.2">
      <c r="A1213" s="3" t="s">
        <v>3352</v>
      </c>
      <c r="B1213" s="3" t="s">
        <v>3359</v>
      </c>
      <c r="C1213" s="3" t="s">
        <v>100</v>
      </c>
      <c r="D1213" s="3" t="s">
        <v>2834</v>
      </c>
      <c r="E1213" s="3" t="s">
        <v>2850</v>
      </c>
      <c r="F1213" s="3" t="s">
        <v>109</v>
      </c>
      <c r="G1213" s="3" t="s">
        <v>2860</v>
      </c>
      <c r="H1213" s="2"/>
      <c r="I1213" s="2"/>
      <c r="J1213" s="2"/>
      <c r="K1213" s="2"/>
      <c r="L1213" s="2"/>
      <c r="M1213" s="2"/>
      <c r="N1213" s="2"/>
      <c r="O1213" s="2"/>
      <c r="P1213" s="2"/>
      <c r="Q1213" s="2"/>
      <c r="R1213" s="2"/>
      <c r="S1213" s="2"/>
      <c r="T1213" s="2"/>
      <c r="U1213" s="2"/>
      <c r="V1213" s="2"/>
    </row>
    <row r="1214" spans="1:22" ht="12.75" hidden="1" x14ac:dyDescent="0.2">
      <c r="A1214" s="3" t="s">
        <v>3352</v>
      </c>
      <c r="B1214" s="3" t="s">
        <v>3360</v>
      </c>
      <c r="C1214" s="3" t="s">
        <v>100</v>
      </c>
      <c r="D1214" s="3" t="s">
        <v>2834</v>
      </c>
      <c r="E1214" s="3" t="s">
        <v>2839</v>
      </c>
      <c r="F1214" s="3" t="s">
        <v>109</v>
      </c>
      <c r="G1214" s="3" t="s">
        <v>2860</v>
      </c>
      <c r="H1214" s="2"/>
      <c r="I1214" s="2"/>
      <c r="J1214" s="2"/>
      <c r="K1214" s="2"/>
      <c r="L1214" s="2"/>
      <c r="M1214" s="2"/>
      <c r="N1214" s="2"/>
      <c r="O1214" s="2"/>
      <c r="P1214" s="2"/>
      <c r="Q1214" s="2"/>
      <c r="R1214" s="2"/>
      <c r="S1214" s="2"/>
      <c r="T1214" s="2"/>
      <c r="U1214" s="2"/>
      <c r="V1214" s="2"/>
    </row>
    <row r="1215" spans="1:22" ht="12.75" hidden="1" x14ac:dyDescent="0.2">
      <c r="A1215" s="3" t="s">
        <v>3361</v>
      </c>
      <c r="B1215" s="3" t="s">
        <v>3362</v>
      </c>
      <c r="C1215" s="3" t="s">
        <v>100</v>
      </c>
      <c r="D1215" s="3" t="s">
        <v>2834</v>
      </c>
      <c r="E1215" s="3" t="s">
        <v>2843</v>
      </c>
      <c r="F1215" s="3" t="s">
        <v>109</v>
      </c>
      <c r="G1215" s="3" t="s">
        <v>3363</v>
      </c>
      <c r="H1215" s="2"/>
      <c r="I1215" s="2"/>
      <c r="J1215" s="2"/>
      <c r="K1215" s="2"/>
      <c r="L1215" s="2"/>
      <c r="M1215" s="2"/>
      <c r="N1215" s="2"/>
      <c r="O1215" s="2"/>
      <c r="P1215" s="2"/>
      <c r="Q1215" s="2"/>
      <c r="R1215" s="2"/>
      <c r="S1215" s="2"/>
      <c r="T1215" s="2"/>
      <c r="U1215" s="2"/>
      <c r="V1215" s="2"/>
    </row>
    <row r="1216" spans="1:22" ht="25.5" hidden="1" x14ac:dyDescent="0.2">
      <c r="A1216" s="3" t="s">
        <v>3361</v>
      </c>
      <c r="B1216" s="3" t="s">
        <v>3364</v>
      </c>
      <c r="C1216" s="3" t="s">
        <v>100</v>
      </c>
      <c r="D1216" s="3" t="s">
        <v>2834</v>
      </c>
      <c r="E1216" s="3" t="s">
        <v>2899</v>
      </c>
      <c r="F1216" s="3" t="s">
        <v>109</v>
      </c>
      <c r="G1216" s="3" t="s">
        <v>3365</v>
      </c>
      <c r="H1216" s="2"/>
      <c r="I1216" s="2"/>
      <c r="J1216" s="2"/>
      <c r="K1216" s="2"/>
      <c r="L1216" s="2"/>
      <c r="M1216" s="2"/>
      <c r="N1216" s="2"/>
      <c r="O1216" s="2"/>
      <c r="P1216" s="2"/>
      <c r="Q1216" s="2"/>
      <c r="R1216" s="2"/>
      <c r="S1216" s="2"/>
      <c r="T1216" s="2"/>
      <c r="U1216" s="2"/>
      <c r="V1216" s="2"/>
    </row>
    <row r="1217" spans="1:22" ht="12.75" hidden="1" x14ac:dyDescent="0.2">
      <c r="A1217" s="3" t="s">
        <v>3361</v>
      </c>
      <c r="B1217" s="3" t="s">
        <v>3366</v>
      </c>
      <c r="C1217" s="3" t="s">
        <v>100</v>
      </c>
      <c r="D1217" s="3" t="s">
        <v>2834</v>
      </c>
      <c r="E1217" s="3" t="s">
        <v>2859</v>
      </c>
      <c r="F1217" s="3" t="s">
        <v>109</v>
      </c>
      <c r="G1217" s="3" t="s">
        <v>3367</v>
      </c>
      <c r="H1217" s="2"/>
      <c r="I1217" s="2"/>
      <c r="J1217" s="2"/>
      <c r="K1217" s="2"/>
      <c r="L1217" s="2"/>
      <c r="M1217" s="2"/>
      <c r="N1217" s="2"/>
      <c r="O1217" s="2"/>
      <c r="P1217" s="2"/>
      <c r="Q1217" s="2"/>
      <c r="R1217" s="2"/>
      <c r="S1217" s="2"/>
      <c r="T1217" s="2"/>
      <c r="U1217" s="2"/>
      <c r="V1217" s="2"/>
    </row>
    <row r="1218" spans="1:22" ht="12.75" hidden="1" x14ac:dyDescent="0.2">
      <c r="A1218" s="3" t="s">
        <v>3361</v>
      </c>
      <c r="B1218" s="3" t="s">
        <v>3368</v>
      </c>
      <c r="C1218" s="3" t="s">
        <v>100</v>
      </c>
      <c r="D1218" s="3" t="s">
        <v>2834</v>
      </c>
      <c r="E1218" s="3" t="s">
        <v>2850</v>
      </c>
      <c r="F1218" s="3" t="s">
        <v>109</v>
      </c>
      <c r="G1218" s="3" t="s">
        <v>3369</v>
      </c>
      <c r="H1218" s="2"/>
      <c r="I1218" s="2"/>
      <c r="J1218" s="2"/>
      <c r="K1218" s="2"/>
      <c r="L1218" s="2"/>
      <c r="M1218" s="2"/>
      <c r="N1218" s="2"/>
      <c r="O1218" s="2"/>
      <c r="P1218" s="2"/>
      <c r="Q1218" s="2"/>
      <c r="R1218" s="2"/>
      <c r="S1218" s="2"/>
      <c r="T1218" s="2"/>
      <c r="U1218" s="2"/>
      <c r="V1218" s="2"/>
    </row>
    <row r="1219" spans="1:22" ht="12.75" hidden="1" x14ac:dyDescent="0.2">
      <c r="A1219" s="3" t="s">
        <v>3361</v>
      </c>
      <c r="B1219" s="3" t="s">
        <v>3370</v>
      </c>
      <c r="C1219" s="3" t="s">
        <v>100</v>
      </c>
      <c r="D1219" s="3" t="s">
        <v>2834</v>
      </c>
      <c r="E1219" s="3" t="s">
        <v>2839</v>
      </c>
      <c r="F1219" s="3" t="s">
        <v>109</v>
      </c>
      <c r="G1219" s="3" t="s">
        <v>3371</v>
      </c>
      <c r="H1219" s="2"/>
      <c r="I1219" s="2"/>
      <c r="J1219" s="2"/>
      <c r="K1219" s="2"/>
      <c r="L1219" s="2"/>
      <c r="M1219" s="2"/>
      <c r="N1219" s="2"/>
      <c r="O1219" s="2"/>
      <c r="P1219" s="2"/>
      <c r="Q1219" s="2"/>
      <c r="R1219" s="2"/>
      <c r="S1219" s="2"/>
      <c r="T1219" s="2"/>
      <c r="U1219" s="2"/>
      <c r="V1219" s="2"/>
    </row>
    <row r="1220" spans="1:22" ht="25.5" hidden="1" x14ac:dyDescent="0.2">
      <c r="A1220" s="3" t="s">
        <v>3372</v>
      </c>
      <c r="B1220" s="3" t="s">
        <v>3373</v>
      </c>
      <c r="C1220" s="3" t="s">
        <v>100</v>
      </c>
      <c r="D1220" s="3" t="s">
        <v>2834</v>
      </c>
      <c r="E1220" s="3" t="s">
        <v>2859</v>
      </c>
      <c r="F1220" s="3" t="s">
        <v>109</v>
      </c>
      <c r="G1220" s="3" t="s">
        <v>3374</v>
      </c>
      <c r="H1220" s="2"/>
      <c r="I1220" s="2"/>
      <c r="J1220" s="2"/>
      <c r="K1220" s="2"/>
      <c r="L1220" s="2"/>
      <c r="M1220" s="2"/>
      <c r="N1220" s="2"/>
      <c r="O1220" s="2"/>
      <c r="P1220" s="2"/>
      <c r="Q1220" s="2"/>
      <c r="R1220" s="2"/>
      <c r="S1220" s="2"/>
      <c r="T1220" s="2"/>
      <c r="U1220" s="2"/>
      <c r="V1220" s="2"/>
    </row>
    <row r="1221" spans="1:22" ht="12.75" hidden="1" x14ac:dyDescent="0.2">
      <c r="A1221" s="3" t="s">
        <v>3372</v>
      </c>
      <c r="B1221" s="3" t="s">
        <v>3375</v>
      </c>
      <c r="C1221" s="3" t="s">
        <v>100</v>
      </c>
      <c r="D1221" s="3" t="s">
        <v>2834</v>
      </c>
      <c r="E1221" s="3" t="s">
        <v>2850</v>
      </c>
      <c r="F1221" s="3" t="s">
        <v>109</v>
      </c>
      <c r="G1221" s="3" t="s">
        <v>3376</v>
      </c>
      <c r="H1221" s="2"/>
      <c r="I1221" s="2"/>
      <c r="J1221" s="2"/>
      <c r="K1221" s="2"/>
      <c r="L1221" s="2"/>
      <c r="M1221" s="2"/>
      <c r="N1221" s="2"/>
      <c r="O1221" s="2"/>
      <c r="P1221" s="2"/>
      <c r="Q1221" s="2"/>
      <c r="R1221" s="2"/>
      <c r="S1221" s="2"/>
      <c r="T1221" s="2"/>
      <c r="U1221" s="2"/>
      <c r="V1221" s="2"/>
    </row>
    <row r="1222" spans="1:22" ht="12.75" hidden="1" x14ac:dyDescent="0.2">
      <c r="A1222" s="3" t="s">
        <v>3372</v>
      </c>
      <c r="B1222" s="3" t="s">
        <v>3377</v>
      </c>
      <c r="C1222" s="3" t="s">
        <v>100</v>
      </c>
      <c r="D1222" s="3" t="s">
        <v>2834</v>
      </c>
      <c r="E1222" s="3" t="s">
        <v>2839</v>
      </c>
      <c r="F1222" s="3" t="s">
        <v>109</v>
      </c>
      <c r="G1222" s="3" t="s">
        <v>3378</v>
      </c>
      <c r="H1222" s="2"/>
      <c r="I1222" s="2"/>
      <c r="J1222" s="2"/>
      <c r="K1222" s="2"/>
      <c r="L1222" s="2"/>
      <c r="M1222" s="2"/>
      <c r="N1222" s="2"/>
      <c r="O1222" s="2"/>
      <c r="P1222" s="2"/>
      <c r="Q1222" s="2"/>
      <c r="R1222" s="2"/>
      <c r="S1222" s="2"/>
      <c r="T1222" s="2"/>
      <c r="U1222" s="2"/>
      <c r="V1222" s="2"/>
    </row>
    <row r="1223" spans="1:22" ht="25.5" hidden="1" x14ac:dyDescent="0.2">
      <c r="A1223" s="3" t="s">
        <v>3379</v>
      </c>
      <c r="B1223" s="3" t="s">
        <v>3380</v>
      </c>
      <c r="C1223" s="3" t="s">
        <v>100</v>
      </c>
      <c r="D1223" s="3" t="s">
        <v>2834</v>
      </c>
      <c r="E1223" s="3" t="s">
        <v>2846</v>
      </c>
      <c r="F1223" s="3" t="s">
        <v>121</v>
      </c>
      <c r="G1223" s="3" t="s">
        <v>3381</v>
      </c>
      <c r="H1223" s="2"/>
      <c r="I1223" s="2"/>
      <c r="J1223" s="2"/>
      <c r="K1223" s="2"/>
      <c r="L1223" s="2"/>
      <c r="M1223" s="2"/>
      <c r="N1223" s="2"/>
      <c r="O1223" s="2"/>
      <c r="P1223" s="2"/>
      <c r="Q1223" s="2"/>
      <c r="R1223" s="2"/>
      <c r="S1223" s="2"/>
      <c r="T1223" s="2"/>
      <c r="U1223" s="2"/>
      <c r="V1223" s="2"/>
    </row>
    <row r="1224" spans="1:22" ht="12.75" hidden="1" x14ac:dyDescent="0.2">
      <c r="A1224" s="3" t="s">
        <v>3382</v>
      </c>
      <c r="B1224" s="3" t="s">
        <v>3383</v>
      </c>
      <c r="C1224" s="3" t="s">
        <v>100</v>
      </c>
      <c r="D1224" s="3" t="s">
        <v>2834</v>
      </c>
      <c r="E1224" s="3" t="s">
        <v>2850</v>
      </c>
      <c r="F1224" s="3" t="s">
        <v>109</v>
      </c>
      <c r="G1224" s="3" t="s">
        <v>3384</v>
      </c>
      <c r="H1224" s="2"/>
      <c r="I1224" s="2"/>
      <c r="J1224" s="2"/>
      <c r="K1224" s="2"/>
      <c r="L1224" s="2"/>
      <c r="M1224" s="2"/>
      <c r="N1224" s="2"/>
      <c r="O1224" s="2"/>
      <c r="P1224" s="2"/>
      <c r="Q1224" s="2"/>
      <c r="R1224" s="2"/>
      <c r="S1224" s="2"/>
      <c r="T1224" s="2"/>
      <c r="U1224" s="2"/>
      <c r="V1224" s="2"/>
    </row>
    <row r="1225" spans="1:22" ht="25.5" hidden="1" x14ac:dyDescent="0.2">
      <c r="A1225" s="3" t="s">
        <v>3385</v>
      </c>
      <c r="B1225" s="3" t="s">
        <v>3386</v>
      </c>
      <c r="C1225" s="3" t="s">
        <v>100</v>
      </c>
      <c r="D1225" s="3" t="s">
        <v>2834</v>
      </c>
      <c r="E1225" s="3" t="s">
        <v>142</v>
      </c>
      <c r="F1225" s="3" t="s">
        <v>109</v>
      </c>
      <c r="G1225" s="3" t="s">
        <v>3387</v>
      </c>
      <c r="H1225" s="2"/>
      <c r="I1225" s="2"/>
      <c r="J1225" s="2"/>
      <c r="K1225" s="2"/>
      <c r="L1225" s="2"/>
      <c r="M1225" s="2"/>
      <c r="N1225" s="2"/>
      <c r="O1225" s="2"/>
      <c r="P1225" s="2"/>
      <c r="Q1225" s="2"/>
      <c r="R1225" s="2"/>
      <c r="S1225" s="2"/>
      <c r="T1225" s="2"/>
      <c r="U1225" s="2"/>
      <c r="V1225" s="2"/>
    </row>
    <row r="1226" spans="1:22" ht="12.75" hidden="1" x14ac:dyDescent="0.2">
      <c r="A1226" s="3" t="s">
        <v>3388</v>
      </c>
      <c r="B1226" s="3" t="s">
        <v>3389</v>
      </c>
      <c r="C1226" s="3" t="s">
        <v>100</v>
      </c>
      <c r="D1226" s="3" t="s">
        <v>2834</v>
      </c>
      <c r="E1226" s="3" t="s">
        <v>2859</v>
      </c>
      <c r="F1226" s="3" t="s">
        <v>109</v>
      </c>
      <c r="G1226" s="3" t="s">
        <v>3390</v>
      </c>
      <c r="H1226" s="2"/>
      <c r="I1226" s="2"/>
      <c r="J1226" s="2"/>
      <c r="K1226" s="2"/>
      <c r="L1226" s="2"/>
      <c r="M1226" s="2"/>
      <c r="N1226" s="2"/>
      <c r="O1226" s="2"/>
      <c r="P1226" s="2"/>
      <c r="Q1226" s="2"/>
      <c r="R1226" s="2"/>
      <c r="S1226" s="2"/>
      <c r="T1226" s="2"/>
      <c r="U1226" s="2"/>
      <c r="V1226" s="2"/>
    </row>
    <row r="1227" spans="1:22" ht="25.5" hidden="1" x14ac:dyDescent="0.2">
      <c r="A1227" s="3" t="s">
        <v>3391</v>
      </c>
      <c r="B1227" s="3" t="s">
        <v>3392</v>
      </c>
      <c r="C1227" s="3" t="s">
        <v>100</v>
      </c>
      <c r="D1227" s="3" t="s">
        <v>2834</v>
      </c>
      <c r="E1227" s="3" t="s">
        <v>2835</v>
      </c>
      <c r="F1227" s="3" t="s">
        <v>109</v>
      </c>
      <c r="G1227" s="3" t="s">
        <v>3393</v>
      </c>
      <c r="H1227" s="2"/>
      <c r="I1227" s="2"/>
      <c r="J1227" s="2"/>
      <c r="K1227" s="2"/>
      <c r="L1227" s="2"/>
      <c r="M1227" s="2"/>
      <c r="N1227" s="2"/>
      <c r="O1227" s="2"/>
      <c r="P1227" s="2"/>
      <c r="Q1227" s="2"/>
      <c r="R1227" s="2"/>
      <c r="S1227" s="2"/>
      <c r="T1227" s="2"/>
      <c r="U1227" s="2"/>
      <c r="V1227" s="2"/>
    </row>
    <row r="1228" spans="1:22" ht="25.5" hidden="1" x14ac:dyDescent="0.2">
      <c r="A1228" s="3" t="s">
        <v>3391</v>
      </c>
      <c r="B1228" s="3" t="s">
        <v>3394</v>
      </c>
      <c r="C1228" s="3" t="s">
        <v>100</v>
      </c>
      <c r="D1228" s="3" t="s">
        <v>2834</v>
      </c>
      <c r="E1228" s="3" t="s">
        <v>2859</v>
      </c>
      <c r="F1228" s="3" t="s">
        <v>121</v>
      </c>
      <c r="G1228" s="3" t="s">
        <v>3395</v>
      </c>
      <c r="H1228" s="2"/>
      <c r="I1228" s="2"/>
      <c r="J1228" s="2"/>
      <c r="K1228" s="2"/>
      <c r="L1228" s="2"/>
      <c r="M1228" s="2"/>
      <c r="N1228" s="2"/>
      <c r="O1228" s="2"/>
      <c r="P1228" s="2"/>
      <c r="Q1228" s="2"/>
      <c r="R1228" s="2"/>
      <c r="S1228" s="2"/>
      <c r="T1228" s="2"/>
      <c r="U1228" s="2"/>
      <c r="V1228" s="2"/>
    </row>
    <row r="1229" spans="1:22" ht="25.5" hidden="1" x14ac:dyDescent="0.2">
      <c r="A1229" s="3" t="s">
        <v>3391</v>
      </c>
      <c r="B1229" s="3" t="s">
        <v>3396</v>
      </c>
      <c r="C1229" s="3" t="s">
        <v>100</v>
      </c>
      <c r="D1229" s="3" t="s">
        <v>2834</v>
      </c>
      <c r="E1229" s="3" t="s">
        <v>2839</v>
      </c>
      <c r="F1229" s="3" t="s">
        <v>109</v>
      </c>
      <c r="G1229" s="3" t="s">
        <v>3397</v>
      </c>
      <c r="H1229" s="2"/>
      <c r="I1229" s="2"/>
      <c r="J1229" s="2"/>
      <c r="K1229" s="2"/>
      <c r="L1229" s="2"/>
      <c r="M1229" s="2"/>
      <c r="N1229" s="2"/>
      <c r="O1229" s="2"/>
      <c r="P1229" s="2"/>
      <c r="Q1229" s="2"/>
      <c r="R1229" s="2"/>
      <c r="S1229" s="2"/>
      <c r="T1229" s="2"/>
      <c r="U1229" s="2"/>
      <c r="V1229" s="2"/>
    </row>
    <row r="1230" spans="1:22" ht="25.5" hidden="1" x14ac:dyDescent="0.2">
      <c r="A1230" s="3" t="s">
        <v>3398</v>
      </c>
      <c r="B1230" s="3" t="s">
        <v>3399</v>
      </c>
      <c r="C1230" s="3" t="s">
        <v>100</v>
      </c>
      <c r="D1230" s="3" t="s">
        <v>2834</v>
      </c>
      <c r="E1230" s="3" t="s">
        <v>2843</v>
      </c>
      <c r="F1230" s="3" t="s">
        <v>109</v>
      </c>
      <c r="G1230" s="3" t="s">
        <v>3400</v>
      </c>
      <c r="H1230" s="2"/>
      <c r="I1230" s="2"/>
      <c r="J1230" s="2"/>
      <c r="K1230" s="2"/>
      <c r="L1230" s="2"/>
      <c r="M1230" s="2"/>
      <c r="N1230" s="2"/>
      <c r="O1230" s="2"/>
      <c r="P1230" s="2"/>
      <c r="Q1230" s="2"/>
      <c r="R1230" s="2"/>
      <c r="S1230" s="2"/>
      <c r="T1230" s="2"/>
      <c r="U1230" s="2"/>
      <c r="V1230" s="2"/>
    </row>
    <row r="1231" spans="1:22" ht="25.5" hidden="1" x14ac:dyDescent="0.2">
      <c r="A1231" s="3" t="s">
        <v>3401</v>
      </c>
      <c r="B1231" s="3" t="s">
        <v>3402</v>
      </c>
      <c r="C1231" s="3" t="s">
        <v>100</v>
      </c>
      <c r="D1231" s="3" t="s">
        <v>2834</v>
      </c>
      <c r="E1231" s="3" t="s">
        <v>2862</v>
      </c>
      <c r="F1231" s="3" t="s">
        <v>109</v>
      </c>
      <c r="G1231" s="3" t="s">
        <v>3403</v>
      </c>
      <c r="H1231" s="2"/>
      <c r="I1231" s="2"/>
      <c r="J1231" s="2"/>
      <c r="K1231" s="2"/>
      <c r="L1231" s="2"/>
      <c r="M1231" s="2"/>
      <c r="N1231" s="2"/>
      <c r="O1231" s="2"/>
      <c r="P1231" s="2"/>
      <c r="Q1231" s="2"/>
      <c r="R1231" s="2"/>
      <c r="S1231" s="2"/>
      <c r="T1231" s="2"/>
      <c r="U1231" s="2"/>
      <c r="V1231" s="2"/>
    </row>
    <row r="1232" spans="1:22" ht="12.75" hidden="1" x14ac:dyDescent="0.2">
      <c r="A1232" s="3" t="s">
        <v>3404</v>
      </c>
      <c r="B1232" s="3" t="s">
        <v>3405</v>
      </c>
      <c r="C1232" s="3" t="s">
        <v>100</v>
      </c>
      <c r="D1232" s="3" t="s">
        <v>2834</v>
      </c>
      <c r="E1232" s="3" t="s">
        <v>2850</v>
      </c>
      <c r="F1232" s="3" t="s">
        <v>109</v>
      </c>
      <c r="G1232" s="3" t="s">
        <v>3406</v>
      </c>
      <c r="H1232" s="2"/>
      <c r="I1232" s="2"/>
      <c r="J1232" s="2"/>
      <c r="K1232" s="2"/>
      <c r="L1232" s="2"/>
      <c r="M1232" s="2"/>
      <c r="N1232" s="2"/>
      <c r="O1232" s="2"/>
      <c r="P1232" s="2"/>
      <c r="Q1232" s="2"/>
      <c r="R1232" s="2"/>
      <c r="S1232" s="2"/>
      <c r="T1232" s="2"/>
      <c r="U1232" s="2"/>
      <c r="V1232" s="2"/>
    </row>
    <row r="1233" spans="1:22" ht="51" hidden="1" x14ac:dyDescent="0.2">
      <c r="A1233" s="3" t="s">
        <v>3404</v>
      </c>
      <c r="B1233" s="3" t="s">
        <v>3407</v>
      </c>
      <c r="C1233" s="3" t="s">
        <v>100</v>
      </c>
      <c r="D1233" s="3" t="s">
        <v>2834</v>
      </c>
      <c r="E1233" s="3" t="s">
        <v>2881</v>
      </c>
      <c r="F1233" s="3" t="s">
        <v>103</v>
      </c>
      <c r="G1233" s="3" t="s">
        <v>3408</v>
      </c>
      <c r="H1233" s="2"/>
      <c r="I1233" s="2"/>
      <c r="J1233" s="2"/>
      <c r="K1233" s="2"/>
      <c r="L1233" s="2"/>
      <c r="M1233" s="2"/>
      <c r="N1233" s="2"/>
      <c r="O1233" s="2"/>
      <c r="P1233" s="2"/>
      <c r="Q1233" s="2"/>
      <c r="R1233" s="2"/>
      <c r="S1233" s="2"/>
      <c r="T1233" s="2"/>
      <c r="U1233" s="2"/>
      <c r="V1233" s="2"/>
    </row>
    <row r="1234" spans="1:22" ht="25.5" hidden="1" x14ac:dyDescent="0.2">
      <c r="A1234" s="3" t="s">
        <v>3404</v>
      </c>
      <c r="B1234" s="3" t="s">
        <v>3409</v>
      </c>
      <c r="C1234" s="3" t="s">
        <v>100</v>
      </c>
      <c r="D1234" s="3" t="s">
        <v>2834</v>
      </c>
      <c r="E1234" s="3" t="s">
        <v>2920</v>
      </c>
      <c r="F1234" s="3" t="s">
        <v>121</v>
      </c>
      <c r="G1234" s="3" t="s">
        <v>3410</v>
      </c>
      <c r="H1234" s="2"/>
      <c r="I1234" s="2"/>
      <c r="J1234" s="2"/>
      <c r="K1234" s="2"/>
      <c r="L1234" s="2"/>
      <c r="M1234" s="2"/>
      <c r="N1234" s="2"/>
      <c r="O1234" s="2"/>
      <c r="P1234" s="2"/>
      <c r="Q1234" s="2"/>
      <c r="R1234" s="2"/>
      <c r="S1234" s="2"/>
      <c r="T1234" s="2"/>
      <c r="U1234" s="2"/>
      <c r="V1234" s="2"/>
    </row>
    <row r="1235" spans="1:22" ht="25.5" hidden="1" x14ac:dyDescent="0.2">
      <c r="A1235" s="3" t="s">
        <v>3404</v>
      </c>
      <c r="B1235" s="3" t="s">
        <v>3411</v>
      </c>
      <c r="C1235" s="3" t="s">
        <v>100</v>
      </c>
      <c r="D1235" s="3" t="s">
        <v>2834</v>
      </c>
      <c r="E1235" s="3" t="s">
        <v>142</v>
      </c>
      <c r="F1235" s="3" t="s">
        <v>109</v>
      </c>
      <c r="G1235" s="3" t="s">
        <v>3412</v>
      </c>
      <c r="H1235" s="2"/>
      <c r="I1235" s="2"/>
      <c r="J1235" s="2"/>
      <c r="K1235" s="2"/>
      <c r="L1235" s="2"/>
      <c r="M1235" s="2"/>
      <c r="N1235" s="2"/>
      <c r="O1235" s="2"/>
      <c r="P1235" s="2"/>
      <c r="Q1235" s="2"/>
      <c r="R1235" s="2"/>
      <c r="S1235" s="2"/>
      <c r="T1235" s="2"/>
      <c r="U1235" s="2"/>
      <c r="V1235" s="2"/>
    </row>
    <row r="1236" spans="1:22" ht="25.5" hidden="1" x14ac:dyDescent="0.2">
      <c r="A1236" s="3" t="s">
        <v>3413</v>
      </c>
      <c r="B1236" s="3" t="s">
        <v>3414</v>
      </c>
      <c r="C1236" s="3" t="s">
        <v>100</v>
      </c>
      <c r="D1236" s="3" t="s">
        <v>2834</v>
      </c>
      <c r="E1236" s="3" t="s">
        <v>2859</v>
      </c>
      <c r="F1236" s="3" t="s">
        <v>121</v>
      </c>
      <c r="G1236" s="3" t="s">
        <v>3415</v>
      </c>
      <c r="H1236" s="2"/>
      <c r="I1236" s="2"/>
      <c r="J1236" s="2"/>
      <c r="K1236" s="2"/>
      <c r="L1236" s="2"/>
      <c r="M1236" s="2"/>
      <c r="N1236" s="2"/>
      <c r="O1236" s="2"/>
      <c r="P1236" s="2"/>
      <c r="Q1236" s="2"/>
      <c r="R1236" s="2"/>
      <c r="S1236" s="2"/>
      <c r="T1236" s="2"/>
      <c r="U1236" s="2"/>
      <c r="V1236" s="2"/>
    </row>
    <row r="1237" spans="1:22" ht="25.5" hidden="1" x14ac:dyDescent="0.2">
      <c r="A1237" s="3" t="s">
        <v>3416</v>
      </c>
      <c r="B1237" s="3" t="s">
        <v>3417</v>
      </c>
      <c r="C1237" s="3" t="s">
        <v>100</v>
      </c>
      <c r="D1237" s="3" t="s">
        <v>2834</v>
      </c>
      <c r="E1237" s="3" t="s">
        <v>142</v>
      </c>
      <c r="F1237" s="3" t="s">
        <v>109</v>
      </c>
      <c r="G1237" s="3" t="s">
        <v>3418</v>
      </c>
      <c r="H1237" s="2"/>
      <c r="I1237" s="2"/>
      <c r="J1237" s="2"/>
      <c r="K1237" s="2"/>
      <c r="L1237" s="2"/>
      <c r="M1237" s="2"/>
      <c r="N1237" s="2"/>
      <c r="O1237" s="2"/>
      <c r="P1237" s="2"/>
      <c r="Q1237" s="2"/>
      <c r="R1237" s="2"/>
      <c r="S1237" s="2"/>
      <c r="T1237" s="2"/>
      <c r="U1237" s="2"/>
      <c r="V1237" s="2"/>
    </row>
    <row r="1238" spans="1:22" ht="25.5" hidden="1" x14ac:dyDescent="0.2">
      <c r="A1238" s="3" t="s">
        <v>3419</v>
      </c>
      <c r="B1238" s="3" t="s">
        <v>3420</v>
      </c>
      <c r="C1238" s="3" t="s">
        <v>100</v>
      </c>
      <c r="D1238" s="3" t="s">
        <v>2834</v>
      </c>
      <c r="E1238" s="3" t="s">
        <v>2859</v>
      </c>
      <c r="F1238" s="3" t="s">
        <v>109</v>
      </c>
      <c r="G1238" s="3" t="s">
        <v>3421</v>
      </c>
      <c r="H1238" s="2"/>
      <c r="I1238" s="2"/>
      <c r="J1238" s="2"/>
      <c r="K1238" s="2"/>
      <c r="L1238" s="2"/>
      <c r="M1238" s="2"/>
      <c r="N1238" s="2"/>
      <c r="O1238" s="2"/>
      <c r="P1238" s="2"/>
      <c r="Q1238" s="2"/>
      <c r="R1238" s="2"/>
      <c r="S1238" s="2"/>
      <c r="T1238" s="2"/>
      <c r="U1238" s="2"/>
      <c r="V1238" s="2"/>
    </row>
    <row r="1239" spans="1:22" ht="25.5" hidden="1" x14ac:dyDescent="0.2">
      <c r="A1239" s="3" t="s">
        <v>3422</v>
      </c>
      <c r="B1239" s="3" t="s">
        <v>3423</v>
      </c>
      <c r="C1239" s="3" t="s">
        <v>100</v>
      </c>
      <c r="D1239" s="3" t="s">
        <v>2834</v>
      </c>
      <c r="E1239" s="3" t="s">
        <v>2862</v>
      </c>
      <c r="F1239" s="3" t="s">
        <v>121</v>
      </c>
      <c r="G1239" s="3" t="s">
        <v>3424</v>
      </c>
      <c r="H1239" s="2"/>
      <c r="I1239" s="2"/>
      <c r="J1239" s="2"/>
      <c r="K1239" s="2"/>
      <c r="L1239" s="2"/>
      <c r="M1239" s="2"/>
      <c r="N1239" s="2"/>
      <c r="O1239" s="2"/>
      <c r="P1239" s="2"/>
      <c r="Q1239" s="2"/>
      <c r="R1239" s="2"/>
      <c r="S1239" s="2"/>
      <c r="T1239" s="2"/>
      <c r="U1239" s="2"/>
      <c r="V1239" s="2"/>
    </row>
    <row r="1240" spans="1:22" ht="25.5" hidden="1" x14ac:dyDescent="0.2">
      <c r="A1240" s="3" t="s">
        <v>3425</v>
      </c>
      <c r="B1240" s="3" t="s">
        <v>3426</v>
      </c>
      <c r="C1240" s="3" t="s">
        <v>100</v>
      </c>
      <c r="D1240" s="3" t="s">
        <v>2834</v>
      </c>
      <c r="E1240" s="3" t="s">
        <v>2859</v>
      </c>
      <c r="F1240" s="3" t="s">
        <v>121</v>
      </c>
      <c r="G1240" s="3" t="s">
        <v>3427</v>
      </c>
      <c r="H1240" s="2"/>
      <c r="I1240" s="2"/>
      <c r="J1240" s="2"/>
      <c r="K1240" s="2"/>
      <c r="L1240" s="2"/>
      <c r="M1240" s="2"/>
      <c r="N1240" s="2"/>
      <c r="O1240" s="2"/>
      <c r="P1240" s="2"/>
      <c r="Q1240" s="2"/>
      <c r="R1240" s="2"/>
      <c r="S1240" s="2"/>
      <c r="T1240" s="2"/>
      <c r="U1240" s="2"/>
      <c r="V1240" s="2"/>
    </row>
    <row r="1241" spans="1:22" ht="12.75" hidden="1" x14ac:dyDescent="0.2">
      <c r="A1241" s="3" t="s">
        <v>3428</v>
      </c>
      <c r="B1241" s="3" t="s">
        <v>3429</v>
      </c>
      <c r="C1241" s="3" t="s">
        <v>100</v>
      </c>
      <c r="D1241" s="3" t="s">
        <v>2834</v>
      </c>
      <c r="E1241" s="3" t="s">
        <v>2850</v>
      </c>
      <c r="F1241" s="3" t="s">
        <v>109</v>
      </c>
      <c r="G1241" s="3" t="s">
        <v>2860</v>
      </c>
      <c r="H1241" s="2"/>
      <c r="I1241" s="2"/>
      <c r="J1241" s="2"/>
      <c r="K1241" s="2"/>
      <c r="L1241" s="2"/>
      <c r="M1241" s="2"/>
      <c r="N1241" s="2"/>
      <c r="O1241" s="2"/>
      <c r="P1241" s="2"/>
      <c r="Q1241" s="2"/>
      <c r="R1241" s="2"/>
      <c r="S1241" s="2"/>
      <c r="T1241" s="2"/>
      <c r="U1241" s="2"/>
      <c r="V1241" s="2"/>
    </row>
    <row r="1242" spans="1:22" ht="25.5" hidden="1" x14ac:dyDescent="0.2">
      <c r="A1242" s="3" t="s">
        <v>3430</v>
      </c>
      <c r="B1242" s="3" t="s">
        <v>3431</v>
      </c>
      <c r="C1242" s="3" t="s">
        <v>100</v>
      </c>
      <c r="D1242" s="3" t="s">
        <v>2834</v>
      </c>
      <c r="E1242" s="3" t="s">
        <v>2859</v>
      </c>
      <c r="F1242" s="3" t="s">
        <v>121</v>
      </c>
      <c r="G1242" s="3" t="s">
        <v>3432</v>
      </c>
      <c r="H1242" s="2"/>
      <c r="I1242" s="2"/>
      <c r="J1242" s="2"/>
      <c r="K1242" s="2"/>
      <c r="L1242" s="2"/>
      <c r="M1242" s="2"/>
      <c r="N1242" s="2"/>
      <c r="O1242" s="2"/>
      <c r="P1242" s="2"/>
      <c r="Q1242" s="2"/>
      <c r="R1242" s="2"/>
      <c r="S1242" s="2"/>
      <c r="T1242" s="2"/>
      <c r="U1242" s="2"/>
      <c r="V1242" s="2"/>
    </row>
    <row r="1243" spans="1:22" ht="12.75" hidden="1" x14ac:dyDescent="0.2">
      <c r="A1243" s="3" t="s">
        <v>3430</v>
      </c>
      <c r="B1243" s="3" t="s">
        <v>3433</v>
      </c>
      <c r="C1243" s="3" t="s">
        <v>100</v>
      </c>
      <c r="D1243" s="3" t="s">
        <v>2834</v>
      </c>
      <c r="E1243" s="3" t="s">
        <v>2850</v>
      </c>
      <c r="F1243" s="3" t="s">
        <v>109</v>
      </c>
      <c r="G1243" s="3" t="s">
        <v>3434</v>
      </c>
      <c r="H1243" s="2"/>
      <c r="I1243" s="2"/>
      <c r="J1243" s="2"/>
      <c r="K1243" s="2"/>
      <c r="L1243" s="2"/>
      <c r="M1243" s="2"/>
      <c r="N1243" s="2"/>
      <c r="O1243" s="2"/>
      <c r="P1243" s="2"/>
      <c r="Q1243" s="2"/>
      <c r="R1243" s="2"/>
      <c r="S1243" s="2"/>
      <c r="T1243" s="2"/>
      <c r="U1243" s="2"/>
      <c r="V1243" s="2"/>
    </row>
    <row r="1244" spans="1:22" ht="25.5" hidden="1" x14ac:dyDescent="0.2">
      <c r="A1244" s="3" t="s">
        <v>3430</v>
      </c>
      <c r="B1244" s="3" t="s">
        <v>3435</v>
      </c>
      <c r="C1244" s="3" t="s">
        <v>100</v>
      </c>
      <c r="D1244" s="3" t="s">
        <v>2834</v>
      </c>
      <c r="E1244" s="3" t="s">
        <v>3097</v>
      </c>
      <c r="F1244" s="3" t="s">
        <v>121</v>
      </c>
      <c r="G1244" s="3" t="s">
        <v>3436</v>
      </c>
      <c r="H1244" s="2"/>
      <c r="I1244" s="2"/>
      <c r="J1244" s="2"/>
      <c r="K1244" s="2"/>
      <c r="L1244" s="2"/>
      <c r="M1244" s="2"/>
      <c r="N1244" s="2"/>
      <c r="O1244" s="2"/>
      <c r="P1244" s="2"/>
      <c r="Q1244" s="2"/>
      <c r="R1244" s="2"/>
      <c r="S1244" s="2"/>
      <c r="T1244" s="2"/>
      <c r="U1244" s="2"/>
      <c r="V1244" s="2"/>
    </row>
    <row r="1245" spans="1:22" ht="51" hidden="1" x14ac:dyDescent="0.2">
      <c r="A1245" s="3" t="s">
        <v>3430</v>
      </c>
      <c r="B1245" s="3" t="s">
        <v>3437</v>
      </c>
      <c r="C1245" s="3" t="s">
        <v>100</v>
      </c>
      <c r="D1245" s="3" t="s">
        <v>2834</v>
      </c>
      <c r="E1245" s="3" t="s">
        <v>2881</v>
      </c>
      <c r="F1245" s="3" t="s">
        <v>109</v>
      </c>
      <c r="G1245" s="3" t="s">
        <v>3438</v>
      </c>
      <c r="H1245" s="2"/>
      <c r="I1245" s="2"/>
      <c r="J1245" s="2"/>
      <c r="K1245" s="2"/>
      <c r="L1245" s="2"/>
      <c r="M1245" s="2"/>
      <c r="N1245" s="2"/>
      <c r="O1245" s="2"/>
      <c r="P1245" s="2"/>
      <c r="Q1245" s="2"/>
      <c r="R1245" s="2"/>
      <c r="S1245" s="2"/>
      <c r="T1245" s="2"/>
      <c r="U1245" s="2"/>
      <c r="V1245" s="2"/>
    </row>
    <row r="1246" spans="1:22" ht="25.5" hidden="1" x14ac:dyDescent="0.2">
      <c r="A1246" s="3" t="s">
        <v>3430</v>
      </c>
      <c r="B1246" s="3" t="s">
        <v>3439</v>
      </c>
      <c r="C1246" s="3" t="s">
        <v>100</v>
      </c>
      <c r="D1246" s="3" t="s">
        <v>2834</v>
      </c>
      <c r="E1246" s="3" t="s">
        <v>2917</v>
      </c>
      <c r="F1246" s="3" t="s">
        <v>121</v>
      </c>
      <c r="G1246" s="3" t="s">
        <v>3440</v>
      </c>
      <c r="H1246" s="2"/>
      <c r="I1246" s="2"/>
      <c r="J1246" s="2"/>
      <c r="K1246" s="2"/>
      <c r="L1246" s="2"/>
      <c r="M1246" s="2"/>
      <c r="N1246" s="2"/>
      <c r="O1246" s="2"/>
      <c r="P1246" s="2"/>
      <c r="Q1246" s="2"/>
      <c r="R1246" s="2"/>
      <c r="S1246" s="2"/>
      <c r="T1246" s="2"/>
      <c r="U1246" s="2"/>
      <c r="V1246" s="2"/>
    </row>
    <row r="1247" spans="1:22" ht="25.5" hidden="1" x14ac:dyDescent="0.2">
      <c r="A1247" s="3" t="s">
        <v>3441</v>
      </c>
      <c r="B1247" s="3" t="s">
        <v>3442</v>
      </c>
      <c r="C1247" s="3" t="s">
        <v>100</v>
      </c>
      <c r="D1247" s="3" t="s">
        <v>2834</v>
      </c>
      <c r="E1247" s="3" t="s">
        <v>142</v>
      </c>
      <c r="F1247" s="3" t="s">
        <v>103</v>
      </c>
      <c r="G1247" s="3" t="s">
        <v>3443</v>
      </c>
      <c r="H1247" s="2"/>
      <c r="I1247" s="2"/>
      <c r="J1247" s="2"/>
      <c r="K1247" s="2"/>
      <c r="L1247" s="2"/>
      <c r="M1247" s="2"/>
      <c r="N1247" s="2"/>
      <c r="O1247" s="2"/>
      <c r="P1247" s="2"/>
      <c r="Q1247" s="2"/>
      <c r="R1247" s="2"/>
      <c r="S1247" s="2"/>
      <c r="T1247" s="2"/>
      <c r="U1247" s="2"/>
      <c r="V1247" s="2"/>
    </row>
    <row r="1248" spans="1:22" ht="25.5" hidden="1" x14ac:dyDescent="0.2">
      <c r="A1248" s="3" t="s">
        <v>3441</v>
      </c>
      <c r="B1248" s="3" t="s">
        <v>3444</v>
      </c>
      <c r="C1248" s="3" t="s">
        <v>100</v>
      </c>
      <c r="D1248" s="3" t="s">
        <v>2834</v>
      </c>
      <c r="E1248" s="3" t="s">
        <v>142</v>
      </c>
      <c r="F1248" s="3" t="s">
        <v>109</v>
      </c>
      <c r="G1248" s="3" t="s">
        <v>3445</v>
      </c>
      <c r="H1248" s="2"/>
      <c r="I1248" s="2"/>
      <c r="J1248" s="2"/>
      <c r="K1248" s="2"/>
      <c r="L1248" s="2"/>
      <c r="M1248" s="2"/>
      <c r="N1248" s="2"/>
      <c r="O1248" s="2"/>
      <c r="P1248" s="2"/>
      <c r="Q1248" s="2"/>
      <c r="R1248" s="2"/>
      <c r="S1248" s="2"/>
      <c r="T1248" s="2"/>
      <c r="U1248" s="2"/>
      <c r="V1248" s="2"/>
    </row>
    <row r="1249" spans="1:22" ht="12.75" hidden="1" x14ac:dyDescent="0.2">
      <c r="A1249" s="3" t="s">
        <v>3446</v>
      </c>
      <c r="B1249" s="3" t="s">
        <v>3447</v>
      </c>
      <c r="C1249" s="3" t="s">
        <v>100</v>
      </c>
      <c r="D1249" s="3" t="s">
        <v>2834</v>
      </c>
      <c r="E1249" s="3" t="s">
        <v>2850</v>
      </c>
      <c r="F1249" s="3" t="s">
        <v>109</v>
      </c>
      <c r="G1249" s="3" t="s">
        <v>2860</v>
      </c>
      <c r="H1249" s="2"/>
      <c r="I1249" s="2"/>
      <c r="J1249" s="2"/>
      <c r="K1249" s="2"/>
      <c r="L1249" s="2"/>
      <c r="M1249" s="2"/>
      <c r="N1249" s="2"/>
      <c r="O1249" s="2"/>
      <c r="P1249" s="2"/>
      <c r="Q1249" s="2"/>
      <c r="R1249" s="2"/>
      <c r="S1249" s="2"/>
      <c r="T1249" s="2"/>
      <c r="U1249" s="2"/>
      <c r="V1249" s="2"/>
    </row>
    <row r="1250" spans="1:22" ht="51" hidden="1" x14ac:dyDescent="0.2">
      <c r="A1250" s="3" t="s">
        <v>3448</v>
      </c>
      <c r="B1250" s="3" t="s">
        <v>3449</v>
      </c>
      <c r="C1250" s="3" t="s">
        <v>100</v>
      </c>
      <c r="D1250" s="3" t="s">
        <v>2834</v>
      </c>
      <c r="E1250" s="3" t="s">
        <v>2835</v>
      </c>
      <c r="F1250" s="3" t="s">
        <v>109</v>
      </c>
      <c r="G1250" s="3" t="s">
        <v>3450</v>
      </c>
      <c r="H1250" s="2"/>
      <c r="I1250" s="2"/>
      <c r="J1250" s="2"/>
      <c r="K1250" s="2"/>
      <c r="L1250" s="2"/>
      <c r="M1250" s="2"/>
      <c r="N1250" s="2"/>
      <c r="O1250" s="2"/>
      <c r="P1250" s="2"/>
      <c r="Q1250" s="2"/>
      <c r="R1250" s="2"/>
      <c r="S1250" s="2"/>
      <c r="T1250" s="2"/>
      <c r="U1250" s="2"/>
      <c r="V1250" s="2"/>
    </row>
    <row r="1251" spans="1:22" ht="25.5" hidden="1" x14ac:dyDescent="0.2">
      <c r="A1251" s="3" t="s">
        <v>3448</v>
      </c>
      <c r="B1251" s="3" t="s">
        <v>3451</v>
      </c>
      <c r="C1251" s="3" t="s">
        <v>100</v>
      </c>
      <c r="D1251" s="3" t="s">
        <v>2834</v>
      </c>
      <c r="E1251" s="3" t="s">
        <v>142</v>
      </c>
      <c r="F1251" s="3" t="s">
        <v>103</v>
      </c>
      <c r="G1251" s="3" t="s">
        <v>3452</v>
      </c>
      <c r="H1251" s="2"/>
      <c r="I1251" s="2"/>
      <c r="J1251" s="2"/>
      <c r="K1251" s="2"/>
      <c r="L1251" s="2"/>
      <c r="M1251" s="2"/>
      <c r="N1251" s="2"/>
      <c r="O1251" s="2"/>
      <c r="P1251" s="2"/>
      <c r="Q1251" s="2"/>
      <c r="R1251" s="2"/>
      <c r="S1251" s="2"/>
      <c r="T1251" s="2"/>
      <c r="U1251" s="2"/>
      <c r="V1251" s="2"/>
    </row>
    <row r="1252" spans="1:22" ht="38.25" hidden="1" x14ac:dyDescent="0.2">
      <c r="A1252" s="3" t="s">
        <v>3448</v>
      </c>
      <c r="B1252" s="3" t="s">
        <v>3453</v>
      </c>
      <c r="C1252" s="3" t="s">
        <v>100</v>
      </c>
      <c r="D1252" s="3" t="s">
        <v>2834</v>
      </c>
      <c r="E1252" s="3" t="s">
        <v>142</v>
      </c>
      <c r="F1252" s="3" t="s">
        <v>109</v>
      </c>
      <c r="G1252" s="3" t="s">
        <v>3454</v>
      </c>
      <c r="H1252" s="2"/>
      <c r="I1252" s="2"/>
      <c r="J1252" s="2"/>
      <c r="K1252" s="2"/>
      <c r="L1252" s="2"/>
      <c r="M1252" s="2"/>
      <c r="N1252" s="2"/>
      <c r="O1252" s="2"/>
      <c r="P1252" s="2"/>
      <c r="Q1252" s="2"/>
      <c r="R1252" s="2"/>
      <c r="S1252" s="2"/>
      <c r="T1252" s="2"/>
      <c r="U1252" s="2"/>
      <c r="V1252" s="2"/>
    </row>
    <row r="1253" spans="1:22" ht="89.25" hidden="1" x14ac:dyDescent="0.2">
      <c r="A1253" s="3" t="s">
        <v>3455</v>
      </c>
      <c r="B1253" s="3" t="s">
        <v>3456</v>
      </c>
      <c r="C1253" s="3" t="s">
        <v>100</v>
      </c>
      <c r="D1253" s="3" t="s">
        <v>2834</v>
      </c>
      <c r="E1253" s="3" t="s">
        <v>2835</v>
      </c>
      <c r="F1253" s="3" t="s">
        <v>109</v>
      </c>
      <c r="G1253" s="3" t="s">
        <v>3457</v>
      </c>
      <c r="H1253" s="2"/>
      <c r="I1253" s="2"/>
      <c r="J1253" s="2"/>
      <c r="K1253" s="2"/>
      <c r="L1253" s="2"/>
      <c r="M1253" s="2"/>
      <c r="N1253" s="2"/>
      <c r="O1253" s="2"/>
      <c r="P1253" s="2"/>
      <c r="Q1253" s="2"/>
      <c r="R1253" s="2"/>
      <c r="S1253" s="2"/>
      <c r="T1253" s="2"/>
      <c r="U1253" s="2"/>
      <c r="V1253" s="2"/>
    </row>
    <row r="1254" spans="1:22" ht="25.5" hidden="1" x14ac:dyDescent="0.2">
      <c r="A1254" s="3" t="s">
        <v>3458</v>
      </c>
      <c r="B1254" s="3" t="s">
        <v>3459</v>
      </c>
      <c r="C1254" s="3" t="s">
        <v>153</v>
      </c>
      <c r="D1254" s="3" t="s">
        <v>2834</v>
      </c>
      <c r="E1254" s="3" t="s">
        <v>2899</v>
      </c>
      <c r="F1254" s="3" t="s">
        <v>109</v>
      </c>
      <c r="G1254" s="3" t="s">
        <v>3460</v>
      </c>
      <c r="H1254" s="2"/>
      <c r="I1254" s="2"/>
      <c r="J1254" s="2"/>
      <c r="K1254" s="2"/>
      <c r="L1254" s="2"/>
      <c r="M1254" s="2"/>
      <c r="N1254" s="2"/>
      <c r="O1254" s="2"/>
      <c r="P1254" s="2"/>
      <c r="Q1254" s="2"/>
      <c r="R1254" s="2"/>
      <c r="S1254" s="2"/>
      <c r="T1254" s="2"/>
      <c r="U1254" s="2"/>
      <c r="V1254" s="2"/>
    </row>
    <row r="1255" spans="1:22" ht="25.5" hidden="1" x14ac:dyDescent="0.2">
      <c r="A1255" s="3" t="s">
        <v>3458</v>
      </c>
      <c r="B1255" s="3" t="s">
        <v>3461</v>
      </c>
      <c r="C1255" s="3" t="s">
        <v>153</v>
      </c>
      <c r="D1255" s="3" t="s">
        <v>2834</v>
      </c>
      <c r="E1255" s="3" t="s">
        <v>2859</v>
      </c>
      <c r="F1255" s="3" t="s">
        <v>103</v>
      </c>
      <c r="G1255" s="3" t="s">
        <v>3462</v>
      </c>
      <c r="H1255" s="2"/>
      <c r="I1255" s="2"/>
      <c r="J1255" s="2"/>
      <c r="K1255" s="2"/>
      <c r="L1255" s="2"/>
      <c r="M1255" s="2"/>
      <c r="N1255" s="2"/>
      <c r="O1255" s="2"/>
      <c r="P1255" s="2"/>
      <c r="Q1255" s="2"/>
      <c r="R1255" s="2"/>
      <c r="S1255" s="2"/>
      <c r="T1255" s="2"/>
      <c r="U1255" s="2"/>
      <c r="V1255" s="2"/>
    </row>
    <row r="1256" spans="1:22" ht="25.5" hidden="1" x14ac:dyDescent="0.2">
      <c r="A1256" s="3" t="s">
        <v>3458</v>
      </c>
      <c r="B1256" s="3" t="s">
        <v>3463</v>
      </c>
      <c r="C1256" s="3" t="s">
        <v>153</v>
      </c>
      <c r="D1256" s="3" t="s">
        <v>2834</v>
      </c>
      <c r="E1256" s="3" t="s">
        <v>2862</v>
      </c>
      <c r="F1256" s="3" t="s">
        <v>109</v>
      </c>
      <c r="G1256" s="3" t="s">
        <v>3464</v>
      </c>
      <c r="H1256" s="2"/>
      <c r="I1256" s="2"/>
      <c r="J1256" s="2"/>
      <c r="K1256" s="2"/>
      <c r="L1256" s="2"/>
      <c r="M1256" s="2"/>
      <c r="N1256" s="2"/>
      <c r="O1256" s="2"/>
      <c r="P1256" s="2"/>
      <c r="Q1256" s="2"/>
      <c r="R1256" s="2"/>
      <c r="S1256" s="2"/>
      <c r="T1256" s="2"/>
      <c r="U1256" s="2"/>
      <c r="V1256" s="2"/>
    </row>
    <row r="1257" spans="1:22" ht="25.5" hidden="1" x14ac:dyDescent="0.2">
      <c r="A1257" s="3" t="s">
        <v>3458</v>
      </c>
      <c r="B1257" s="3" t="s">
        <v>3465</v>
      </c>
      <c r="C1257" s="3" t="s">
        <v>153</v>
      </c>
      <c r="D1257" s="3" t="s">
        <v>2834</v>
      </c>
      <c r="E1257" s="3" t="s">
        <v>2910</v>
      </c>
      <c r="F1257" s="3" t="s">
        <v>109</v>
      </c>
      <c r="G1257" s="3" t="s">
        <v>3466</v>
      </c>
      <c r="H1257" s="2"/>
      <c r="I1257" s="2"/>
      <c r="J1257" s="2"/>
      <c r="K1257" s="2"/>
      <c r="L1257" s="2"/>
      <c r="M1257" s="2"/>
      <c r="N1257" s="2"/>
      <c r="O1257" s="2"/>
      <c r="P1257" s="2"/>
      <c r="Q1257" s="2"/>
      <c r="R1257" s="2"/>
      <c r="S1257" s="2"/>
      <c r="T1257" s="2"/>
      <c r="U1257" s="2"/>
      <c r="V1257" s="2"/>
    </row>
    <row r="1258" spans="1:22" ht="51" hidden="1" x14ac:dyDescent="0.2">
      <c r="A1258" s="3" t="s">
        <v>3458</v>
      </c>
      <c r="B1258" s="3" t="s">
        <v>3467</v>
      </c>
      <c r="C1258" s="3" t="s">
        <v>153</v>
      </c>
      <c r="D1258" s="3" t="s">
        <v>2834</v>
      </c>
      <c r="E1258" s="3" t="s">
        <v>2881</v>
      </c>
      <c r="F1258" s="3" t="s">
        <v>109</v>
      </c>
      <c r="G1258" s="3" t="s">
        <v>3468</v>
      </c>
      <c r="H1258" s="2"/>
      <c r="I1258" s="2"/>
      <c r="J1258" s="2"/>
      <c r="K1258" s="2"/>
      <c r="L1258" s="2"/>
      <c r="M1258" s="2"/>
      <c r="N1258" s="2"/>
      <c r="O1258" s="2"/>
      <c r="P1258" s="2"/>
      <c r="Q1258" s="2"/>
      <c r="R1258" s="2"/>
      <c r="S1258" s="2"/>
      <c r="T1258" s="2"/>
      <c r="U1258" s="2"/>
      <c r="V1258" s="2"/>
    </row>
    <row r="1259" spans="1:22" ht="25.5" hidden="1" x14ac:dyDescent="0.2">
      <c r="A1259" s="3" t="s">
        <v>3469</v>
      </c>
      <c r="B1259" s="3" t="s">
        <v>3470</v>
      </c>
      <c r="C1259" s="3" t="s">
        <v>280</v>
      </c>
      <c r="D1259" s="3" t="s">
        <v>2834</v>
      </c>
      <c r="E1259" s="3" t="s">
        <v>2899</v>
      </c>
      <c r="F1259" s="3" t="s">
        <v>109</v>
      </c>
      <c r="G1259" s="3" t="s">
        <v>3471</v>
      </c>
      <c r="H1259" s="2"/>
      <c r="I1259" s="2"/>
      <c r="J1259" s="2"/>
      <c r="K1259" s="2"/>
      <c r="L1259" s="2"/>
      <c r="M1259" s="2"/>
      <c r="N1259" s="2"/>
      <c r="O1259" s="2"/>
      <c r="P1259" s="2"/>
      <c r="Q1259" s="2"/>
      <c r="R1259" s="2"/>
      <c r="S1259" s="2"/>
      <c r="T1259" s="2"/>
      <c r="U1259" s="2"/>
      <c r="V1259" s="2"/>
    </row>
    <row r="1260" spans="1:22" ht="25.5" hidden="1" x14ac:dyDescent="0.2">
      <c r="A1260" s="3" t="s">
        <v>3469</v>
      </c>
      <c r="B1260" s="3" t="s">
        <v>3472</v>
      </c>
      <c r="C1260" s="3" t="s">
        <v>280</v>
      </c>
      <c r="D1260" s="3" t="s">
        <v>2834</v>
      </c>
      <c r="E1260" s="3" t="s">
        <v>2862</v>
      </c>
      <c r="F1260" s="3" t="s">
        <v>103</v>
      </c>
      <c r="G1260" s="3" t="s">
        <v>3473</v>
      </c>
      <c r="H1260" s="2"/>
      <c r="I1260" s="2"/>
      <c r="J1260" s="2"/>
      <c r="K1260" s="2"/>
      <c r="L1260" s="2"/>
      <c r="M1260" s="2"/>
      <c r="N1260" s="2"/>
      <c r="O1260" s="2"/>
      <c r="P1260" s="2"/>
      <c r="Q1260" s="2"/>
      <c r="R1260" s="2"/>
      <c r="S1260" s="2"/>
      <c r="T1260" s="2"/>
      <c r="U1260" s="2"/>
      <c r="V1260" s="2"/>
    </row>
    <row r="1261" spans="1:22" ht="25.5" hidden="1" x14ac:dyDescent="0.2">
      <c r="A1261" s="3" t="s">
        <v>3474</v>
      </c>
      <c r="B1261" s="3" t="s">
        <v>3475</v>
      </c>
      <c r="C1261" s="3" t="s">
        <v>280</v>
      </c>
      <c r="D1261" s="3" t="s">
        <v>2834</v>
      </c>
      <c r="E1261" s="3" t="s">
        <v>2899</v>
      </c>
      <c r="F1261" s="3" t="s">
        <v>103</v>
      </c>
      <c r="G1261" s="3" t="s">
        <v>3476</v>
      </c>
      <c r="H1261" s="2"/>
      <c r="I1261" s="2"/>
      <c r="J1261" s="2"/>
      <c r="K1261" s="2"/>
      <c r="L1261" s="2"/>
      <c r="M1261" s="2"/>
      <c r="N1261" s="2"/>
      <c r="O1261" s="2"/>
      <c r="P1261" s="2"/>
      <c r="Q1261" s="2"/>
      <c r="R1261" s="2"/>
      <c r="S1261" s="2"/>
      <c r="T1261" s="2"/>
      <c r="U1261" s="2"/>
      <c r="V1261" s="2"/>
    </row>
    <row r="1262" spans="1:22" ht="25.5" hidden="1" x14ac:dyDescent="0.2">
      <c r="A1262" s="3" t="s">
        <v>3477</v>
      </c>
      <c r="B1262" s="3" t="s">
        <v>3478</v>
      </c>
      <c r="C1262" s="3" t="s">
        <v>280</v>
      </c>
      <c r="D1262" s="3" t="s">
        <v>2834</v>
      </c>
      <c r="E1262" s="3" t="s">
        <v>2917</v>
      </c>
      <c r="F1262" s="3" t="s">
        <v>109</v>
      </c>
      <c r="G1262" s="3" t="s">
        <v>3479</v>
      </c>
      <c r="H1262" s="2"/>
      <c r="I1262" s="2"/>
      <c r="J1262" s="2"/>
      <c r="K1262" s="2"/>
      <c r="L1262" s="2"/>
      <c r="M1262" s="2"/>
      <c r="N1262" s="2"/>
      <c r="O1262" s="2"/>
      <c r="P1262" s="2"/>
      <c r="Q1262" s="2"/>
      <c r="R1262" s="2"/>
      <c r="S1262" s="2"/>
      <c r="T1262" s="2"/>
      <c r="U1262" s="2"/>
      <c r="V1262" s="2"/>
    </row>
    <row r="1263" spans="1:22" ht="25.5" hidden="1" x14ac:dyDescent="0.2">
      <c r="A1263" s="3" t="s">
        <v>3480</v>
      </c>
      <c r="B1263" s="3" t="s">
        <v>3481</v>
      </c>
      <c r="C1263" s="3" t="s">
        <v>280</v>
      </c>
      <c r="D1263" s="3" t="s">
        <v>2834</v>
      </c>
      <c r="E1263" s="3" t="s">
        <v>2843</v>
      </c>
      <c r="F1263" s="3" t="s">
        <v>109</v>
      </c>
      <c r="G1263" s="3" t="s">
        <v>3482</v>
      </c>
      <c r="H1263" s="2"/>
      <c r="I1263" s="2"/>
      <c r="J1263" s="2"/>
      <c r="K1263" s="2"/>
      <c r="L1263" s="2"/>
      <c r="M1263" s="2"/>
      <c r="N1263" s="2"/>
      <c r="O1263" s="2"/>
      <c r="P1263" s="2"/>
      <c r="Q1263" s="2"/>
      <c r="R1263" s="2"/>
      <c r="S1263" s="2"/>
      <c r="T1263" s="2"/>
      <c r="U1263" s="2"/>
      <c r="V1263" s="2"/>
    </row>
    <row r="1264" spans="1:22" ht="25.5" hidden="1" x14ac:dyDescent="0.2">
      <c r="A1264" s="3" t="s">
        <v>3480</v>
      </c>
      <c r="B1264" s="3" t="s">
        <v>3483</v>
      </c>
      <c r="C1264" s="3" t="s">
        <v>280</v>
      </c>
      <c r="D1264" s="3" t="s">
        <v>2834</v>
      </c>
      <c r="E1264" s="3" t="s">
        <v>2839</v>
      </c>
      <c r="F1264" s="3" t="s">
        <v>109</v>
      </c>
      <c r="G1264" s="3" t="s">
        <v>3484</v>
      </c>
      <c r="H1264" s="2"/>
      <c r="I1264" s="2"/>
      <c r="J1264" s="2"/>
      <c r="K1264" s="2"/>
      <c r="L1264" s="2"/>
      <c r="M1264" s="2"/>
      <c r="N1264" s="2"/>
      <c r="O1264" s="2"/>
      <c r="P1264" s="2"/>
      <c r="Q1264" s="2"/>
      <c r="R1264" s="2"/>
      <c r="S1264" s="2"/>
      <c r="T1264" s="2"/>
      <c r="U1264" s="2"/>
      <c r="V1264" s="2"/>
    </row>
    <row r="1265" spans="1:22" ht="51" hidden="1" x14ac:dyDescent="0.2">
      <c r="A1265" s="3" t="s">
        <v>3485</v>
      </c>
      <c r="B1265" s="3" t="s">
        <v>3486</v>
      </c>
      <c r="C1265" s="3" t="s">
        <v>153</v>
      </c>
      <c r="D1265" s="3" t="s">
        <v>2834</v>
      </c>
      <c r="E1265" s="3" t="s">
        <v>2862</v>
      </c>
      <c r="F1265" s="3" t="s">
        <v>109</v>
      </c>
      <c r="G1265" s="3" t="s">
        <v>3487</v>
      </c>
      <c r="H1265" s="2"/>
      <c r="I1265" s="2"/>
      <c r="J1265" s="2"/>
      <c r="K1265" s="2"/>
      <c r="L1265" s="2"/>
      <c r="M1265" s="2"/>
      <c r="N1265" s="2"/>
      <c r="O1265" s="2"/>
      <c r="P1265" s="2"/>
      <c r="Q1265" s="2"/>
      <c r="R1265" s="2"/>
      <c r="S1265" s="2"/>
      <c r="T1265" s="2"/>
      <c r="U1265" s="2"/>
      <c r="V1265" s="2"/>
    </row>
    <row r="1266" spans="1:22" ht="51" hidden="1" x14ac:dyDescent="0.2">
      <c r="A1266" s="3" t="s">
        <v>3485</v>
      </c>
      <c r="B1266" s="3" t="s">
        <v>3488</v>
      </c>
      <c r="C1266" s="3" t="s">
        <v>153</v>
      </c>
      <c r="D1266" s="3" t="s">
        <v>2834</v>
      </c>
      <c r="E1266" s="3" t="s">
        <v>2917</v>
      </c>
      <c r="F1266" s="3" t="s">
        <v>109</v>
      </c>
      <c r="G1266" s="3" t="s">
        <v>3489</v>
      </c>
      <c r="H1266" s="2"/>
      <c r="I1266" s="2"/>
      <c r="J1266" s="2"/>
      <c r="K1266" s="2"/>
      <c r="L1266" s="2"/>
      <c r="M1266" s="2"/>
      <c r="N1266" s="2"/>
      <c r="O1266" s="2"/>
      <c r="P1266" s="2"/>
      <c r="Q1266" s="2"/>
      <c r="R1266" s="2"/>
      <c r="S1266" s="2"/>
      <c r="T1266" s="2"/>
      <c r="U1266" s="2"/>
      <c r="V1266" s="2"/>
    </row>
    <row r="1267" spans="1:22" ht="25.5" hidden="1" x14ac:dyDescent="0.2">
      <c r="A1267" s="3" t="s">
        <v>3485</v>
      </c>
      <c r="B1267" s="3" t="s">
        <v>3490</v>
      </c>
      <c r="C1267" s="3" t="s">
        <v>153</v>
      </c>
      <c r="D1267" s="3" t="s">
        <v>2834</v>
      </c>
      <c r="E1267" s="3" t="s">
        <v>2920</v>
      </c>
      <c r="F1267" s="3" t="s">
        <v>109</v>
      </c>
      <c r="G1267" s="3" t="s">
        <v>3491</v>
      </c>
      <c r="H1267" s="2"/>
      <c r="I1267" s="2"/>
      <c r="J1267" s="2"/>
      <c r="K1267" s="2"/>
      <c r="L1267" s="2"/>
      <c r="M1267" s="2"/>
      <c r="N1267" s="2"/>
      <c r="O1267" s="2"/>
      <c r="P1267" s="2"/>
      <c r="Q1267" s="2"/>
      <c r="R1267" s="2"/>
      <c r="S1267" s="2"/>
      <c r="T1267" s="2"/>
      <c r="U1267" s="2"/>
      <c r="V1267" s="2"/>
    </row>
    <row r="1268" spans="1:22" ht="25.5" hidden="1" x14ac:dyDescent="0.2">
      <c r="A1268" s="3" t="s">
        <v>3492</v>
      </c>
      <c r="B1268" s="3" t="s">
        <v>3493</v>
      </c>
      <c r="C1268" s="3" t="s">
        <v>153</v>
      </c>
      <c r="D1268" s="3" t="s">
        <v>2834</v>
      </c>
      <c r="E1268" s="3" t="s">
        <v>2862</v>
      </c>
      <c r="F1268" s="3" t="s">
        <v>109</v>
      </c>
      <c r="G1268" s="3" t="s">
        <v>3494</v>
      </c>
      <c r="H1268" s="2"/>
      <c r="I1268" s="2"/>
      <c r="J1268" s="2"/>
      <c r="K1268" s="2"/>
      <c r="L1268" s="2"/>
      <c r="M1268" s="2"/>
      <c r="N1268" s="2"/>
      <c r="O1268" s="2"/>
      <c r="P1268" s="2"/>
      <c r="Q1268" s="2"/>
      <c r="R1268" s="2"/>
      <c r="S1268" s="2"/>
      <c r="T1268" s="2"/>
      <c r="U1268" s="2"/>
      <c r="V1268" s="2"/>
    </row>
    <row r="1269" spans="1:22" ht="25.5" hidden="1" x14ac:dyDescent="0.2">
      <c r="A1269" s="3" t="s">
        <v>3495</v>
      </c>
      <c r="B1269" s="3" t="s">
        <v>3496</v>
      </c>
      <c r="C1269" s="3" t="s">
        <v>1058</v>
      </c>
      <c r="D1269" s="3" t="s">
        <v>2834</v>
      </c>
      <c r="E1269" s="3" t="s">
        <v>2843</v>
      </c>
      <c r="F1269" s="3" t="s">
        <v>121</v>
      </c>
      <c r="G1269" s="3" t="s">
        <v>3497</v>
      </c>
      <c r="H1269" s="2"/>
      <c r="I1269" s="2"/>
      <c r="J1269" s="2"/>
      <c r="K1269" s="2"/>
      <c r="L1269" s="2"/>
      <c r="M1269" s="2"/>
      <c r="N1269" s="2"/>
      <c r="O1269" s="2"/>
      <c r="P1269" s="2"/>
      <c r="Q1269" s="2"/>
      <c r="R1269" s="2"/>
      <c r="S1269" s="2"/>
      <c r="T1269" s="2"/>
      <c r="U1269" s="2"/>
      <c r="V1269" s="2"/>
    </row>
    <row r="1270" spans="1:22" ht="12.75" hidden="1" x14ac:dyDescent="0.2">
      <c r="A1270" s="3" t="s">
        <v>3498</v>
      </c>
      <c r="B1270" s="3" t="s">
        <v>3499</v>
      </c>
      <c r="C1270" s="3" t="s">
        <v>1058</v>
      </c>
      <c r="D1270" s="3" t="s">
        <v>2834</v>
      </c>
      <c r="E1270" s="3" t="s">
        <v>2859</v>
      </c>
      <c r="F1270" s="3" t="s">
        <v>109</v>
      </c>
      <c r="G1270" s="3" t="s">
        <v>3500</v>
      </c>
      <c r="H1270" s="2"/>
      <c r="I1270" s="2"/>
      <c r="J1270" s="2"/>
      <c r="K1270" s="2"/>
      <c r="L1270" s="2"/>
      <c r="M1270" s="2"/>
      <c r="N1270" s="2"/>
      <c r="O1270" s="2"/>
      <c r="P1270" s="2"/>
      <c r="Q1270" s="2"/>
      <c r="R1270" s="2"/>
      <c r="S1270" s="2"/>
      <c r="T1270" s="2"/>
      <c r="U1270" s="2"/>
      <c r="V1270" s="2"/>
    </row>
    <row r="1271" spans="1:22" ht="12.75" hidden="1" x14ac:dyDescent="0.2">
      <c r="A1271" s="3" t="s">
        <v>3498</v>
      </c>
      <c r="B1271" s="3" t="s">
        <v>3501</v>
      </c>
      <c r="C1271" s="3" t="s">
        <v>1058</v>
      </c>
      <c r="D1271" s="3" t="s">
        <v>2834</v>
      </c>
      <c r="E1271" s="3" t="s">
        <v>2850</v>
      </c>
      <c r="F1271" s="3" t="s">
        <v>109</v>
      </c>
      <c r="G1271" s="3" t="s">
        <v>3502</v>
      </c>
      <c r="H1271" s="2"/>
      <c r="I1271" s="2"/>
      <c r="J1271" s="2"/>
      <c r="K1271" s="2"/>
      <c r="L1271" s="2"/>
      <c r="M1271" s="2"/>
      <c r="N1271" s="2"/>
      <c r="O1271" s="2"/>
      <c r="P1271" s="2"/>
      <c r="Q1271" s="2"/>
      <c r="R1271" s="2"/>
      <c r="S1271" s="2"/>
      <c r="T1271" s="2"/>
      <c r="U1271" s="2"/>
      <c r="V1271" s="2"/>
    </row>
    <row r="1272" spans="1:22" ht="51" hidden="1" x14ac:dyDescent="0.2">
      <c r="A1272" s="3" t="s">
        <v>3498</v>
      </c>
      <c r="B1272" s="3" t="s">
        <v>3503</v>
      </c>
      <c r="C1272" s="3" t="s">
        <v>1058</v>
      </c>
      <c r="D1272" s="3" t="s">
        <v>2834</v>
      </c>
      <c r="E1272" s="3" t="s">
        <v>2881</v>
      </c>
      <c r="F1272" s="3" t="s">
        <v>109</v>
      </c>
      <c r="G1272" s="3" t="s">
        <v>3504</v>
      </c>
      <c r="H1272" s="2"/>
      <c r="I1272" s="2"/>
      <c r="J1272" s="2"/>
      <c r="K1272" s="2"/>
      <c r="L1272" s="2"/>
      <c r="M1272" s="2"/>
      <c r="N1272" s="2"/>
      <c r="O1272" s="2"/>
      <c r="P1272" s="2"/>
      <c r="Q1272" s="2"/>
      <c r="R1272" s="2"/>
      <c r="S1272" s="2"/>
      <c r="T1272" s="2"/>
      <c r="U1272" s="2"/>
      <c r="V1272" s="2"/>
    </row>
    <row r="1273" spans="1:22" ht="25.5" hidden="1" x14ac:dyDescent="0.2">
      <c r="A1273" s="3" t="s">
        <v>3505</v>
      </c>
      <c r="B1273" s="3" t="s">
        <v>3506</v>
      </c>
      <c r="C1273" s="3" t="s">
        <v>1058</v>
      </c>
      <c r="D1273" s="3" t="s">
        <v>2834</v>
      </c>
      <c r="E1273" s="3" t="s">
        <v>2835</v>
      </c>
      <c r="F1273" s="3" t="s">
        <v>109</v>
      </c>
      <c r="G1273" s="3" t="s">
        <v>3507</v>
      </c>
      <c r="H1273" s="2"/>
      <c r="I1273" s="2"/>
      <c r="J1273" s="2"/>
      <c r="K1273" s="2"/>
      <c r="L1273" s="2"/>
      <c r="M1273" s="2"/>
      <c r="N1273" s="2"/>
      <c r="O1273" s="2"/>
      <c r="P1273" s="2"/>
      <c r="Q1273" s="2"/>
      <c r="R1273" s="2"/>
      <c r="S1273" s="2"/>
      <c r="T1273" s="2"/>
      <c r="U1273" s="2"/>
      <c r="V1273" s="2"/>
    </row>
    <row r="1274" spans="1:22" ht="25.5" hidden="1" x14ac:dyDescent="0.2">
      <c r="A1274" s="3" t="s">
        <v>3508</v>
      </c>
      <c r="B1274" s="3" t="s">
        <v>3509</v>
      </c>
      <c r="C1274" s="3" t="s">
        <v>1058</v>
      </c>
      <c r="D1274" s="3" t="s">
        <v>2834</v>
      </c>
      <c r="E1274" s="3" t="s">
        <v>2877</v>
      </c>
      <c r="F1274" s="3" t="s">
        <v>109</v>
      </c>
      <c r="G1274" s="3" t="s">
        <v>3510</v>
      </c>
      <c r="H1274" s="2"/>
      <c r="I1274" s="2"/>
      <c r="J1274" s="2"/>
      <c r="K1274" s="2"/>
      <c r="L1274" s="2"/>
      <c r="M1274" s="2"/>
      <c r="N1274" s="2"/>
      <c r="O1274" s="2"/>
      <c r="P1274" s="2"/>
      <c r="Q1274" s="2"/>
      <c r="R1274" s="2"/>
      <c r="S1274" s="2"/>
      <c r="T1274" s="2"/>
      <c r="U1274" s="2"/>
      <c r="V1274" s="2"/>
    </row>
    <row r="1275" spans="1:22" ht="25.5" hidden="1" x14ac:dyDescent="0.2">
      <c r="A1275" s="3" t="s">
        <v>3511</v>
      </c>
      <c r="B1275" s="3" t="s">
        <v>3512</v>
      </c>
      <c r="C1275" s="3" t="s">
        <v>1058</v>
      </c>
      <c r="D1275" s="3" t="s">
        <v>2834</v>
      </c>
      <c r="E1275" s="3" t="s">
        <v>2862</v>
      </c>
      <c r="F1275" s="3" t="s">
        <v>109</v>
      </c>
      <c r="G1275" s="3" t="s">
        <v>3513</v>
      </c>
      <c r="H1275" s="2"/>
      <c r="I1275" s="2"/>
      <c r="J1275" s="2"/>
      <c r="K1275" s="2"/>
      <c r="L1275" s="2"/>
      <c r="M1275" s="2"/>
      <c r="N1275" s="2"/>
      <c r="O1275" s="2"/>
      <c r="P1275" s="2"/>
      <c r="Q1275" s="2"/>
      <c r="R1275" s="2"/>
      <c r="S1275" s="2"/>
      <c r="T1275" s="2"/>
      <c r="U1275" s="2"/>
      <c r="V1275" s="2"/>
    </row>
    <row r="1276" spans="1:22" ht="25.5" hidden="1" x14ac:dyDescent="0.2">
      <c r="A1276" s="3" t="s">
        <v>3514</v>
      </c>
      <c r="B1276" s="3" t="s">
        <v>3515</v>
      </c>
      <c r="C1276" s="3" t="s">
        <v>1058</v>
      </c>
      <c r="D1276" s="3" t="s">
        <v>2834</v>
      </c>
      <c r="E1276" s="3" t="s">
        <v>2899</v>
      </c>
      <c r="F1276" s="3" t="s">
        <v>109</v>
      </c>
      <c r="G1276" s="3" t="s">
        <v>3516</v>
      </c>
      <c r="H1276" s="2"/>
      <c r="I1276" s="2"/>
      <c r="J1276" s="2"/>
      <c r="K1276" s="2"/>
      <c r="L1276" s="2"/>
      <c r="M1276" s="2"/>
      <c r="N1276" s="2"/>
      <c r="O1276" s="2"/>
      <c r="P1276" s="2"/>
      <c r="Q1276" s="2"/>
      <c r="R1276" s="2"/>
      <c r="S1276" s="2"/>
      <c r="T1276" s="2"/>
      <c r="U1276" s="2"/>
      <c r="V1276" s="2"/>
    </row>
    <row r="1277" spans="1:22" ht="12.75" hidden="1" x14ac:dyDescent="0.2">
      <c r="A1277" s="3" t="s">
        <v>3514</v>
      </c>
      <c r="B1277" s="3" t="s">
        <v>3517</v>
      </c>
      <c r="C1277" s="3" t="s">
        <v>1058</v>
      </c>
      <c r="D1277" s="3" t="s">
        <v>2834</v>
      </c>
      <c r="E1277" s="3" t="s">
        <v>2850</v>
      </c>
      <c r="F1277" s="3" t="s">
        <v>109</v>
      </c>
      <c r="G1277" s="3" t="s">
        <v>3518</v>
      </c>
      <c r="H1277" s="2"/>
      <c r="I1277" s="2"/>
      <c r="J1277" s="2"/>
      <c r="K1277" s="2"/>
      <c r="L1277" s="2"/>
      <c r="M1277" s="2"/>
      <c r="N1277" s="2"/>
      <c r="O1277" s="2"/>
      <c r="P1277" s="2"/>
      <c r="Q1277" s="2"/>
      <c r="R1277" s="2"/>
      <c r="S1277" s="2"/>
      <c r="T1277" s="2"/>
      <c r="U1277" s="2"/>
      <c r="V1277" s="2"/>
    </row>
    <row r="1278" spans="1:22" ht="12.75" hidden="1" x14ac:dyDescent="0.2">
      <c r="A1278" s="3" t="s">
        <v>3519</v>
      </c>
      <c r="B1278" s="3" t="s">
        <v>3520</v>
      </c>
      <c r="C1278" s="3" t="s">
        <v>1058</v>
      </c>
      <c r="D1278" s="3" t="s">
        <v>2834</v>
      </c>
      <c r="E1278" s="3" t="s">
        <v>2850</v>
      </c>
      <c r="F1278" s="3" t="s">
        <v>109</v>
      </c>
      <c r="G1278" s="3" t="s">
        <v>3521</v>
      </c>
      <c r="H1278" s="2"/>
      <c r="I1278" s="2"/>
      <c r="J1278" s="2"/>
      <c r="K1278" s="2"/>
      <c r="L1278" s="2"/>
      <c r="M1278" s="2"/>
      <c r="N1278" s="2"/>
      <c r="O1278" s="2"/>
      <c r="P1278" s="2"/>
      <c r="Q1278" s="2"/>
      <c r="R1278" s="2"/>
      <c r="S1278" s="2"/>
      <c r="T1278" s="2"/>
      <c r="U1278" s="2"/>
      <c r="V1278" s="2"/>
    </row>
    <row r="1279" spans="1:22" ht="25.5" hidden="1" x14ac:dyDescent="0.2">
      <c r="A1279" s="3" t="s">
        <v>3522</v>
      </c>
      <c r="B1279" s="3" t="s">
        <v>3523</v>
      </c>
      <c r="C1279" s="3" t="s">
        <v>1058</v>
      </c>
      <c r="D1279" s="3" t="s">
        <v>2834</v>
      </c>
      <c r="E1279" s="3" t="s">
        <v>2862</v>
      </c>
      <c r="F1279" s="3" t="s">
        <v>109</v>
      </c>
      <c r="G1279" s="3" t="s">
        <v>3524</v>
      </c>
      <c r="H1279" s="2"/>
      <c r="I1279" s="2"/>
      <c r="J1279" s="2"/>
      <c r="K1279" s="2"/>
      <c r="L1279" s="2"/>
      <c r="M1279" s="2"/>
      <c r="N1279" s="2"/>
      <c r="O1279" s="2"/>
      <c r="P1279" s="2"/>
      <c r="Q1279" s="2"/>
      <c r="R1279" s="2"/>
      <c r="S1279" s="2"/>
      <c r="T1279" s="2"/>
      <c r="U1279" s="2"/>
      <c r="V1279" s="2"/>
    </row>
    <row r="1280" spans="1:22" ht="12.75" hidden="1" x14ac:dyDescent="0.2">
      <c r="A1280" s="3" t="s">
        <v>3525</v>
      </c>
      <c r="B1280" s="3" t="s">
        <v>3526</v>
      </c>
      <c r="C1280" s="3" t="s">
        <v>1058</v>
      </c>
      <c r="D1280" s="3" t="s">
        <v>2834</v>
      </c>
      <c r="E1280" s="3" t="s">
        <v>2850</v>
      </c>
      <c r="F1280" s="3" t="s">
        <v>109</v>
      </c>
      <c r="G1280" s="3" t="s">
        <v>3527</v>
      </c>
      <c r="H1280" s="2"/>
      <c r="I1280" s="2"/>
      <c r="J1280" s="2"/>
      <c r="K1280" s="2"/>
      <c r="L1280" s="2"/>
      <c r="M1280" s="2"/>
      <c r="N1280" s="2"/>
      <c r="O1280" s="2"/>
      <c r="P1280" s="2"/>
      <c r="Q1280" s="2"/>
      <c r="R1280" s="2"/>
      <c r="S1280" s="2"/>
      <c r="T1280" s="2"/>
      <c r="U1280" s="2"/>
      <c r="V1280" s="2"/>
    </row>
    <row r="1281" spans="1:22" ht="12.75" hidden="1" x14ac:dyDescent="0.2">
      <c r="A1281" s="3" t="s">
        <v>3528</v>
      </c>
      <c r="B1281" s="3" t="s">
        <v>3529</v>
      </c>
      <c r="C1281" s="3" t="s">
        <v>1058</v>
      </c>
      <c r="D1281" s="3" t="s">
        <v>2834</v>
      </c>
      <c r="E1281" s="3" t="s">
        <v>2850</v>
      </c>
      <c r="F1281" s="3" t="s">
        <v>109</v>
      </c>
      <c r="G1281" s="3" t="s">
        <v>3530</v>
      </c>
      <c r="H1281" s="2"/>
      <c r="I1281" s="2"/>
      <c r="J1281" s="2"/>
      <c r="K1281" s="2"/>
      <c r="L1281" s="2"/>
      <c r="M1281" s="2"/>
      <c r="N1281" s="2"/>
      <c r="O1281" s="2"/>
      <c r="P1281" s="2"/>
      <c r="Q1281" s="2"/>
      <c r="R1281" s="2"/>
      <c r="S1281" s="2"/>
      <c r="T1281" s="2"/>
      <c r="U1281" s="2"/>
      <c r="V1281" s="2"/>
    </row>
    <row r="1282" spans="1:22" ht="12.75" hidden="1" x14ac:dyDescent="0.2">
      <c r="A1282" s="3" t="s">
        <v>3531</v>
      </c>
      <c r="B1282" s="3" t="s">
        <v>3532</v>
      </c>
      <c r="C1282" s="3" t="s">
        <v>1058</v>
      </c>
      <c r="D1282" s="3" t="s">
        <v>2834</v>
      </c>
      <c r="E1282" s="3" t="s">
        <v>2843</v>
      </c>
      <c r="F1282" s="3" t="s">
        <v>109</v>
      </c>
      <c r="G1282" s="3" t="s">
        <v>3533</v>
      </c>
      <c r="H1282" s="2"/>
      <c r="I1282" s="2"/>
      <c r="J1282" s="2"/>
      <c r="K1282" s="2"/>
      <c r="L1282" s="2"/>
      <c r="M1282" s="2"/>
      <c r="N1282" s="2"/>
      <c r="O1282" s="2"/>
      <c r="P1282" s="2"/>
      <c r="Q1282" s="2"/>
      <c r="R1282" s="2"/>
      <c r="S1282" s="2"/>
      <c r="T1282" s="2"/>
      <c r="U1282" s="2"/>
      <c r="V1282" s="2"/>
    </row>
    <row r="1283" spans="1:22" ht="12.75" hidden="1" x14ac:dyDescent="0.2">
      <c r="A1283" s="3" t="s">
        <v>3534</v>
      </c>
      <c r="B1283" s="3" t="s">
        <v>3535</v>
      </c>
      <c r="C1283" s="3" t="s">
        <v>1058</v>
      </c>
      <c r="D1283" s="3" t="s">
        <v>2834</v>
      </c>
      <c r="E1283" s="3" t="s">
        <v>2850</v>
      </c>
      <c r="F1283" s="3" t="s">
        <v>109</v>
      </c>
      <c r="G1283" s="3" t="s">
        <v>3536</v>
      </c>
      <c r="H1283" s="2"/>
      <c r="I1283" s="2"/>
      <c r="J1283" s="2"/>
      <c r="K1283" s="2"/>
      <c r="L1283" s="2"/>
      <c r="M1283" s="2"/>
      <c r="N1283" s="2"/>
      <c r="O1283" s="2"/>
      <c r="P1283" s="2"/>
      <c r="Q1283" s="2"/>
      <c r="R1283" s="2"/>
      <c r="S1283" s="2"/>
      <c r="T1283" s="2"/>
      <c r="U1283" s="2"/>
      <c r="V1283" s="2"/>
    </row>
    <row r="1284" spans="1:22" ht="12.75" hidden="1" x14ac:dyDescent="0.2">
      <c r="A1284" s="3" t="s">
        <v>3537</v>
      </c>
      <c r="B1284" s="3" t="s">
        <v>3538</v>
      </c>
      <c r="C1284" s="3" t="s">
        <v>1058</v>
      </c>
      <c r="D1284" s="3" t="s">
        <v>2834</v>
      </c>
      <c r="E1284" s="3" t="s">
        <v>2850</v>
      </c>
      <c r="F1284" s="3" t="s">
        <v>109</v>
      </c>
      <c r="G1284" s="3" t="s">
        <v>3539</v>
      </c>
      <c r="H1284" s="2"/>
      <c r="I1284" s="2"/>
      <c r="J1284" s="2"/>
      <c r="K1284" s="2"/>
      <c r="L1284" s="2"/>
      <c r="M1284" s="2"/>
      <c r="N1284" s="2"/>
      <c r="O1284" s="2"/>
      <c r="P1284" s="2"/>
      <c r="Q1284" s="2"/>
      <c r="R1284" s="2"/>
      <c r="S1284" s="2"/>
      <c r="T1284" s="2"/>
      <c r="U1284" s="2"/>
      <c r="V1284" s="2"/>
    </row>
    <row r="1285" spans="1:22" ht="12.75" hidden="1" x14ac:dyDescent="0.2">
      <c r="A1285" s="3" t="s">
        <v>3540</v>
      </c>
      <c r="B1285" s="3" t="s">
        <v>3541</v>
      </c>
      <c r="C1285" s="3" t="s">
        <v>1058</v>
      </c>
      <c r="D1285" s="3" t="s">
        <v>2834</v>
      </c>
      <c r="E1285" s="3" t="s">
        <v>2859</v>
      </c>
      <c r="F1285" s="3" t="s">
        <v>109</v>
      </c>
      <c r="G1285" s="3" t="s">
        <v>3542</v>
      </c>
      <c r="H1285" s="2"/>
      <c r="I1285" s="2"/>
      <c r="J1285" s="2"/>
      <c r="K1285" s="2"/>
      <c r="L1285" s="2"/>
      <c r="M1285" s="2"/>
      <c r="N1285" s="2"/>
      <c r="O1285" s="2"/>
      <c r="P1285" s="2"/>
      <c r="Q1285" s="2"/>
      <c r="R1285" s="2"/>
      <c r="S1285" s="2"/>
      <c r="T1285" s="2"/>
      <c r="U1285" s="2"/>
      <c r="V1285" s="2"/>
    </row>
    <row r="1286" spans="1:22" ht="25.5" hidden="1" x14ac:dyDescent="0.2">
      <c r="A1286" s="3" t="s">
        <v>3543</v>
      </c>
      <c r="B1286" s="3" t="s">
        <v>3544</v>
      </c>
      <c r="C1286" s="3" t="s">
        <v>1058</v>
      </c>
      <c r="D1286" s="3" t="s">
        <v>2834</v>
      </c>
      <c r="E1286" s="3" t="s">
        <v>2899</v>
      </c>
      <c r="F1286" s="3" t="s">
        <v>109</v>
      </c>
      <c r="G1286" s="3" t="s">
        <v>3545</v>
      </c>
      <c r="H1286" s="2"/>
      <c r="I1286" s="2"/>
      <c r="J1286" s="2"/>
      <c r="K1286" s="2"/>
      <c r="L1286" s="2"/>
      <c r="M1286" s="2"/>
      <c r="N1286" s="2"/>
      <c r="O1286" s="2"/>
      <c r="P1286" s="2"/>
      <c r="Q1286" s="2"/>
      <c r="R1286" s="2"/>
      <c r="S1286" s="2"/>
      <c r="T1286" s="2"/>
      <c r="U1286" s="2"/>
      <c r="V1286" s="2"/>
    </row>
    <row r="1287" spans="1:22" ht="12.75" hidden="1" x14ac:dyDescent="0.2">
      <c r="A1287" s="3" t="s">
        <v>3543</v>
      </c>
      <c r="B1287" s="3" t="s">
        <v>3546</v>
      </c>
      <c r="C1287" s="3" t="s">
        <v>1058</v>
      </c>
      <c r="D1287" s="3" t="s">
        <v>2834</v>
      </c>
      <c r="E1287" s="3" t="s">
        <v>2859</v>
      </c>
      <c r="F1287" s="3" t="s">
        <v>109</v>
      </c>
      <c r="G1287" s="3" t="s">
        <v>3547</v>
      </c>
      <c r="H1287" s="2"/>
      <c r="I1287" s="2"/>
      <c r="J1287" s="2"/>
      <c r="K1287" s="2"/>
      <c r="L1287" s="2"/>
      <c r="M1287" s="2"/>
      <c r="N1287" s="2"/>
      <c r="O1287" s="2"/>
      <c r="P1287" s="2"/>
      <c r="Q1287" s="2"/>
      <c r="R1287" s="2"/>
      <c r="S1287" s="2"/>
      <c r="T1287" s="2"/>
      <c r="U1287" s="2"/>
      <c r="V1287" s="2"/>
    </row>
    <row r="1288" spans="1:22" ht="12.75" hidden="1" x14ac:dyDescent="0.2">
      <c r="A1288" s="3" t="s">
        <v>3543</v>
      </c>
      <c r="B1288" s="3" t="s">
        <v>3548</v>
      </c>
      <c r="C1288" s="3" t="s">
        <v>1058</v>
      </c>
      <c r="D1288" s="3" t="s">
        <v>2834</v>
      </c>
      <c r="E1288" s="3" t="s">
        <v>2850</v>
      </c>
      <c r="F1288" s="3" t="s">
        <v>109</v>
      </c>
      <c r="G1288" s="3" t="s">
        <v>3549</v>
      </c>
      <c r="H1288" s="2"/>
      <c r="I1288" s="2"/>
      <c r="J1288" s="2"/>
      <c r="K1288" s="2"/>
      <c r="L1288" s="2"/>
      <c r="M1288" s="2"/>
      <c r="N1288" s="2"/>
      <c r="O1288" s="2"/>
      <c r="P1288" s="2"/>
      <c r="Q1288" s="2"/>
      <c r="R1288" s="2"/>
      <c r="S1288" s="2"/>
      <c r="T1288" s="2"/>
      <c r="U1288" s="2"/>
      <c r="V1288" s="2"/>
    </row>
    <row r="1289" spans="1:22" ht="12.75" hidden="1" x14ac:dyDescent="0.2">
      <c r="A1289" s="3" t="s">
        <v>3543</v>
      </c>
      <c r="B1289" s="3" t="s">
        <v>3550</v>
      </c>
      <c r="C1289" s="3" t="s">
        <v>1058</v>
      </c>
      <c r="D1289" s="3" t="s">
        <v>2834</v>
      </c>
      <c r="E1289" s="3" t="s">
        <v>2839</v>
      </c>
      <c r="F1289" s="3" t="s">
        <v>109</v>
      </c>
      <c r="G1289" s="3" t="s">
        <v>3551</v>
      </c>
      <c r="H1289" s="2"/>
      <c r="I1289" s="2"/>
      <c r="J1289" s="2"/>
      <c r="K1289" s="2"/>
      <c r="L1289" s="2"/>
      <c r="M1289" s="2"/>
      <c r="N1289" s="2"/>
      <c r="O1289" s="2"/>
      <c r="P1289" s="2"/>
      <c r="Q1289" s="2"/>
      <c r="R1289" s="2"/>
      <c r="S1289" s="2"/>
      <c r="T1289" s="2"/>
      <c r="U1289" s="2"/>
      <c r="V1289" s="2"/>
    </row>
    <row r="1290" spans="1:22" ht="12.75" hidden="1" x14ac:dyDescent="0.2">
      <c r="A1290" s="3" t="s">
        <v>3552</v>
      </c>
      <c r="B1290" s="3" t="s">
        <v>3553</v>
      </c>
      <c r="C1290" s="3" t="s">
        <v>1058</v>
      </c>
      <c r="D1290" s="3" t="s">
        <v>2834</v>
      </c>
      <c r="E1290" s="3" t="s">
        <v>2843</v>
      </c>
      <c r="F1290" s="3" t="s">
        <v>109</v>
      </c>
      <c r="G1290" s="3" t="s">
        <v>3554</v>
      </c>
      <c r="H1290" s="2"/>
      <c r="I1290" s="2"/>
      <c r="J1290" s="2"/>
      <c r="K1290" s="2"/>
      <c r="L1290" s="2"/>
      <c r="M1290" s="2"/>
      <c r="N1290" s="2"/>
      <c r="O1290" s="2"/>
      <c r="P1290" s="2"/>
      <c r="Q1290" s="2"/>
      <c r="R1290" s="2"/>
      <c r="S1290" s="2"/>
      <c r="T1290" s="2"/>
      <c r="U1290" s="2"/>
      <c r="V1290" s="2"/>
    </row>
    <row r="1291" spans="1:22" ht="51" hidden="1" x14ac:dyDescent="0.2">
      <c r="A1291" s="3" t="s">
        <v>3555</v>
      </c>
      <c r="B1291" s="3" t="s">
        <v>3556</v>
      </c>
      <c r="C1291" s="3" t="s">
        <v>1058</v>
      </c>
      <c r="D1291" s="3" t="s">
        <v>2834</v>
      </c>
      <c r="E1291" s="3" t="s">
        <v>2881</v>
      </c>
      <c r="F1291" s="3" t="s">
        <v>109</v>
      </c>
      <c r="G1291" s="3" t="s">
        <v>3557</v>
      </c>
      <c r="H1291" s="2"/>
      <c r="I1291" s="2"/>
      <c r="J1291" s="2"/>
      <c r="K1291" s="2"/>
      <c r="L1291" s="2"/>
      <c r="M1291" s="2"/>
      <c r="N1291" s="2"/>
      <c r="O1291" s="2"/>
      <c r="P1291" s="2"/>
      <c r="Q1291" s="2"/>
      <c r="R1291" s="2"/>
      <c r="S1291" s="2"/>
      <c r="T1291" s="2"/>
      <c r="U1291" s="2"/>
      <c r="V1291" s="2"/>
    </row>
    <row r="1292" spans="1:22" ht="25.5" hidden="1" x14ac:dyDescent="0.2">
      <c r="A1292" s="3" t="s">
        <v>3558</v>
      </c>
      <c r="B1292" s="3" t="s">
        <v>3559</v>
      </c>
      <c r="C1292" s="3" t="s">
        <v>1058</v>
      </c>
      <c r="D1292" s="3" t="s">
        <v>2834</v>
      </c>
      <c r="E1292" s="3" t="s">
        <v>2899</v>
      </c>
      <c r="F1292" s="3" t="s">
        <v>109</v>
      </c>
      <c r="G1292" s="3" t="s">
        <v>3560</v>
      </c>
      <c r="H1292" s="2"/>
      <c r="I1292" s="2"/>
      <c r="J1292" s="2"/>
      <c r="K1292" s="2"/>
      <c r="L1292" s="2"/>
      <c r="M1292" s="2"/>
      <c r="N1292" s="2"/>
      <c r="O1292" s="2"/>
      <c r="P1292" s="2"/>
      <c r="Q1292" s="2"/>
      <c r="R1292" s="2"/>
      <c r="S1292" s="2"/>
      <c r="T1292" s="2"/>
      <c r="U1292" s="2"/>
      <c r="V1292" s="2"/>
    </row>
    <row r="1293" spans="1:22" ht="25.5" hidden="1" x14ac:dyDescent="0.2">
      <c r="A1293" s="3" t="s">
        <v>3558</v>
      </c>
      <c r="B1293" s="3" t="s">
        <v>3561</v>
      </c>
      <c r="C1293" s="3" t="s">
        <v>1058</v>
      </c>
      <c r="D1293" s="3" t="s">
        <v>2834</v>
      </c>
      <c r="E1293" s="3" t="s">
        <v>2835</v>
      </c>
      <c r="F1293" s="3" t="s">
        <v>109</v>
      </c>
      <c r="G1293" s="3" t="s">
        <v>3562</v>
      </c>
      <c r="H1293" s="2"/>
      <c r="I1293" s="2"/>
      <c r="J1293" s="2"/>
      <c r="K1293" s="2"/>
      <c r="L1293" s="2"/>
      <c r="M1293" s="2"/>
      <c r="N1293" s="2"/>
      <c r="O1293" s="2"/>
      <c r="P1293" s="2"/>
      <c r="Q1293" s="2"/>
      <c r="R1293" s="2"/>
      <c r="S1293" s="2"/>
      <c r="T1293" s="2"/>
      <c r="U1293" s="2"/>
      <c r="V1293" s="2"/>
    </row>
    <row r="1294" spans="1:22" ht="12.75" hidden="1" x14ac:dyDescent="0.2">
      <c r="A1294" s="3" t="s">
        <v>3558</v>
      </c>
      <c r="B1294" s="3" t="s">
        <v>3563</v>
      </c>
      <c r="C1294" s="3" t="s">
        <v>1058</v>
      </c>
      <c r="D1294" s="3" t="s">
        <v>2834</v>
      </c>
      <c r="E1294" s="3" t="s">
        <v>2850</v>
      </c>
      <c r="F1294" s="3" t="s">
        <v>109</v>
      </c>
      <c r="G1294" s="3" t="s">
        <v>3564</v>
      </c>
      <c r="H1294" s="2"/>
      <c r="I1294" s="2"/>
      <c r="J1294" s="2"/>
      <c r="K1294" s="2"/>
      <c r="L1294" s="2"/>
      <c r="M1294" s="2"/>
      <c r="N1294" s="2"/>
      <c r="O1294" s="2"/>
      <c r="P1294" s="2"/>
      <c r="Q1294" s="2"/>
      <c r="R1294" s="2"/>
      <c r="S1294" s="2"/>
      <c r="T1294" s="2"/>
      <c r="U1294" s="2"/>
      <c r="V1294" s="2"/>
    </row>
    <row r="1295" spans="1:22" ht="12.75" hidden="1" x14ac:dyDescent="0.2">
      <c r="A1295" s="3" t="s">
        <v>3558</v>
      </c>
      <c r="B1295" s="3" t="s">
        <v>3565</v>
      </c>
      <c r="C1295" s="3" t="s">
        <v>1058</v>
      </c>
      <c r="D1295" s="3" t="s">
        <v>2834</v>
      </c>
      <c r="E1295" s="3" t="s">
        <v>2839</v>
      </c>
      <c r="F1295" s="3" t="s">
        <v>109</v>
      </c>
      <c r="G1295" s="3" t="s">
        <v>3566</v>
      </c>
      <c r="H1295" s="2"/>
      <c r="I1295" s="2"/>
      <c r="J1295" s="2"/>
      <c r="K1295" s="2"/>
      <c r="L1295" s="2"/>
      <c r="M1295" s="2"/>
      <c r="N1295" s="2"/>
      <c r="O1295" s="2"/>
      <c r="P1295" s="2"/>
      <c r="Q1295" s="2"/>
      <c r="R1295" s="2"/>
      <c r="S1295" s="2"/>
      <c r="T1295" s="2"/>
      <c r="U1295" s="2"/>
      <c r="V1295" s="2"/>
    </row>
    <row r="1296" spans="1:22" ht="38.25" hidden="1" x14ac:dyDescent="0.2">
      <c r="A1296" s="3" t="s">
        <v>3567</v>
      </c>
      <c r="B1296" s="3" t="s">
        <v>3568</v>
      </c>
      <c r="C1296" s="3" t="s">
        <v>1058</v>
      </c>
      <c r="D1296" s="3" t="s">
        <v>2834</v>
      </c>
      <c r="E1296" s="3" t="s">
        <v>2843</v>
      </c>
      <c r="F1296" s="3" t="s">
        <v>121</v>
      </c>
      <c r="G1296" s="3" t="s">
        <v>3569</v>
      </c>
      <c r="H1296" s="2"/>
      <c r="I1296" s="2"/>
      <c r="J1296" s="2"/>
      <c r="K1296" s="2"/>
      <c r="L1296" s="2"/>
      <c r="M1296" s="2"/>
      <c r="N1296" s="2"/>
      <c r="O1296" s="2"/>
      <c r="P1296" s="2"/>
      <c r="Q1296" s="2"/>
      <c r="R1296" s="2"/>
      <c r="S1296" s="2"/>
      <c r="T1296" s="2"/>
      <c r="U1296" s="2"/>
      <c r="V1296" s="2"/>
    </row>
    <row r="1297" spans="1:22" ht="25.5" hidden="1" x14ac:dyDescent="0.2">
      <c r="A1297" s="3" t="s">
        <v>3567</v>
      </c>
      <c r="B1297" s="3" t="s">
        <v>3570</v>
      </c>
      <c r="C1297" s="3" t="s">
        <v>1058</v>
      </c>
      <c r="D1297" s="3" t="s">
        <v>2834</v>
      </c>
      <c r="E1297" s="3" t="s">
        <v>2835</v>
      </c>
      <c r="F1297" s="3" t="s">
        <v>109</v>
      </c>
      <c r="G1297" s="3" t="s">
        <v>3571</v>
      </c>
      <c r="H1297" s="2"/>
      <c r="I1297" s="2"/>
      <c r="J1297" s="2"/>
      <c r="K1297" s="2"/>
      <c r="L1297" s="2"/>
      <c r="M1297" s="2"/>
      <c r="N1297" s="2"/>
      <c r="O1297" s="2"/>
      <c r="P1297" s="2"/>
      <c r="Q1297" s="2"/>
      <c r="R1297" s="2"/>
      <c r="S1297" s="2"/>
      <c r="T1297" s="2"/>
      <c r="U1297" s="2"/>
      <c r="V1297" s="2"/>
    </row>
    <row r="1298" spans="1:22" ht="12.75" hidden="1" x14ac:dyDescent="0.2">
      <c r="A1298" s="3" t="s">
        <v>3567</v>
      </c>
      <c r="B1298" s="3" t="s">
        <v>3572</v>
      </c>
      <c r="C1298" s="3" t="s">
        <v>1058</v>
      </c>
      <c r="D1298" s="3" t="s">
        <v>2834</v>
      </c>
      <c r="E1298" s="3" t="s">
        <v>2859</v>
      </c>
      <c r="F1298" s="3" t="s">
        <v>109</v>
      </c>
      <c r="G1298" s="3" t="s">
        <v>3573</v>
      </c>
      <c r="H1298" s="2"/>
      <c r="I1298" s="2"/>
      <c r="J1298" s="2"/>
      <c r="K1298" s="2"/>
      <c r="L1298" s="2"/>
      <c r="M1298" s="2"/>
      <c r="N1298" s="2"/>
      <c r="O1298" s="2"/>
      <c r="P1298" s="2"/>
      <c r="Q1298" s="2"/>
      <c r="R1298" s="2"/>
      <c r="S1298" s="2"/>
      <c r="T1298" s="2"/>
      <c r="U1298" s="2"/>
      <c r="V1298" s="2"/>
    </row>
    <row r="1299" spans="1:22" ht="12.75" hidden="1" x14ac:dyDescent="0.2">
      <c r="A1299" s="3" t="s">
        <v>3567</v>
      </c>
      <c r="B1299" s="3" t="s">
        <v>3574</v>
      </c>
      <c r="C1299" s="3" t="s">
        <v>1058</v>
      </c>
      <c r="D1299" s="3" t="s">
        <v>2834</v>
      </c>
      <c r="E1299" s="3" t="s">
        <v>2850</v>
      </c>
      <c r="F1299" s="3" t="s">
        <v>109</v>
      </c>
      <c r="G1299" s="3" t="s">
        <v>3521</v>
      </c>
      <c r="H1299" s="2"/>
      <c r="I1299" s="2"/>
      <c r="J1299" s="2"/>
      <c r="K1299" s="2"/>
      <c r="L1299" s="2"/>
      <c r="M1299" s="2"/>
      <c r="N1299" s="2"/>
      <c r="O1299" s="2"/>
      <c r="P1299" s="2"/>
      <c r="Q1299" s="2"/>
      <c r="R1299" s="2"/>
      <c r="S1299" s="2"/>
      <c r="T1299" s="2"/>
      <c r="U1299" s="2"/>
      <c r="V1299" s="2"/>
    </row>
    <row r="1300" spans="1:22" ht="25.5" hidden="1" x14ac:dyDescent="0.2">
      <c r="A1300" s="3" t="s">
        <v>3567</v>
      </c>
      <c r="B1300" s="3" t="s">
        <v>3575</v>
      </c>
      <c r="C1300" s="3" t="s">
        <v>1058</v>
      </c>
      <c r="D1300" s="3" t="s">
        <v>2834</v>
      </c>
      <c r="E1300" s="3" t="s">
        <v>2862</v>
      </c>
      <c r="F1300" s="3" t="s">
        <v>121</v>
      </c>
      <c r="G1300" s="3" t="s">
        <v>3576</v>
      </c>
      <c r="H1300" s="2"/>
      <c r="I1300" s="2"/>
      <c r="J1300" s="2"/>
      <c r="K1300" s="2"/>
      <c r="L1300" s="2"/>
      <c r="M1300" s="2"/>
      <c r="N1300" s="2"/>
      <c r="O1300" s="2"/>
      <c r="P1300" s="2"/>
      <c r="Q1300" s="2"/>
      <c r="R1300" s="2"/>
      <c r="S1300" s="2"/>
      <c r="T1300" s="2"/>
      <c r="U1300" s="2"/>
      <c r="V1300" s="2"/>
    </row>
    <row r="1301" spans="1:22" ht="51" hidden="1" x14ac:dyDescent="0.2">
      <c r="A1301" s="3" t="s">
        <v>3567</v>
      </c>
      <c r="B1301" s="3" t="s">
        <v>3577</v>
      </c>
      <c r="C1301" s="3" t="s">
        <v>1058</v>
      </c>
      <c r="D1301" s="3" t="s">
        <v>2834</v>
      </c>
      <c r="E1301" s="3" t="s">
        <v>2881</v>
      </c>
      <c r="F1301" s="3" t="s">
        <v>121</v>
      </c>
      <c r="G1301" s="3" t="s">
        <v>3578</v>
      </c>
      <c r="H1301" s="2"/>
      <c r="I1301" s="2"/>
      <c r="J1301" s="2"/>
      <c r="K1301" s="2"/>
      <c r="L1301" s="2"/>
      <c r="M1301" s="2"/>
      <c r="N1301" s="2"/>
      <c r="O1301" s="2"/>
      <c r="P1301" s="2"/>
      <c r="Q1301" s="2"/>
      <c r="R1301" s="2"/>
      <c r="S1301" s="2"/>
      <c r="T1301" s="2"/>
      <c r="U1301" s="2"/>
      <c r="V1301" s="2"/>
    </row>
    <row r="1302" spans="1:22" ht="12.75" hidden="1" x14ac:dyDescent="0.2">
      <c r="A1302" s="3" t="s">
        <v>3579</v>
      </c>
      <c r="B1302" s="3" t="s">
        <v>3580</v>
      </c>
      <c r="C1302" s="3" t="s">
        <v>1058</v>
      </c>
      <c r="D1302" s="3" t="s">
        <v>2834</v>
      </c>
      <c r="E1302" s="3" t="s">
        <v>2843</v>
      </c>
      <c r="F1302" s="3" t="s">
        <v>109</v>
      </c>
      <c r="G1302" s="3" t="s">
        <v>3581</v>
      </c>
      <c r="H1302" s="2"/>
      <c r="I1302" s="2"/>
      <c r="J1302" s="2"/>
      <c r="K1302" s="2"/>
      <c r="L1302" s="2"/>
      <c r="M1302" s="2"/>
      <c r="N1302" s="2"/>
      <c r="O1302" s="2"/>
      <c r="P1302" s="2"/>
      <c r="Q1302" s="2"/>
      <c r="R1302" s="2"/>
      <c r="S1302" s="2"/>
      <c r="T1302" s="2"/>
      <c r="U1302" s="2"/>
      <c r="V1302" s="2"/>
    </row>
    <row r="1303" spans="1:22" ht="12.75" hidden="1" x14ac:dyDescent="0.2">
      <c r="A1303" s="3" t="s">
        <v>3579</v>
      </c>
      <c r="B1303" s="3" t="s">
        <v>3582</v>
      </c>
      <c r="C1303" s="3" t="s">
        <v>1058</v>
      </c>
      <c r="D1303" s="3" t="s">
        <v>2834</v>
      </c>
      <c r="E1303" s="3" t="s">
        <v>2859</v>
      </c>
      <c r="F1303" s="3" t="s">
        <v>109</v>
      </c>
      <c r="G1303" s="3" t="s">
        <v>3583</v>
      </c>
      <c r="H1303" s="2"/>
      <c r="I1303" s="2"/>
      <c r="J1303" s="2"/>
      <c r="K1303" s="2"/>
      <c r="L1303" s="2"/>
      <c r="M1303" s="2"/>
      <c r="N1303" s="2"/>
      <c r="O1303" s="2"/>
      <c r="P1303" s="2"/>
      <c r="Q1303" s="2"/>
      <c r="R1303" s="2"/>
      <c r="S1303" s="2"/>
      <c r="T1303" s="2"/>
      <c r="U1303" s="2"/>
      <c r="V1303" s="2"/>
    </row>
    <row r="1304" spans="1:22" ht="12.75" hidden="1" x14ac:dyDescent="0.2">
      <c r="A1304" s="3" t="s">
        <v>3579</v>
      </c>
      <c r="B1304" s="3" t="s">
        <v>3584</v>
      </c>
      <c r="C1304" s="3" t="s">
        <v>1058</v>
      </c>
      <c r="D1304" s="3" t="s">
        <v>2834</v>
      </c>
      <c r="E1304" s="3" t="s">
        <v>2850</v>
      </c>
      <c r="F1304" s="3" t="s">
        <v>109</v>
      </c>
      <c r="G1304" s="3" t="s">
        <v>3585</v>
      </c>
      <c r="H1304" s="2"/>
      <c r="I1304" s="2"/>
      <c r="J1304" s="2"/>
      <c r="K1304" s="2"/>
      <c r="L1304" s="2"/>
      <c r="M1304" s="2"/>
      <c r="N1304" s="2"/>
      <c r="O1304" s="2"/>
      <c r="P1304" s="2"/>
      <c r="Q1304" s="2"/>
      <c r="R1304" s="2"/>
      <c r="S1304" s="2"/>
      <c r="T1304" s="2"/>
      <c r="U1304" s="2"/>
      <c r="V1304" s="2"/>
    </row>
    <row r="1305" spans="1:22" ht="25.5" hidden="1" x14ac:dyDescent="0.2">
      <c r="A1305" s="3" t="s">
        <v>3579</v>
      </c>
      <c r="B1305" s="3" t="s">
        <v>3586</v>
      </c>
      <c r="C1305" s="3" t="s">
        <v>1058</v>
      </c>
      <c r="D1305" s="3" t="s">
        <v>2834</v>
      </c>
      <c r="E1305" s="3" t="s">
        <v>2862</v>
      </c>
      <c r="F1305" s="3" t="s">
        <v>109</v>
      </c>
      <c r="G1305" s="3" t="s">
        <v>3587</v>
      </c>
      <c r="H1305" s="2"/>
      <c r="I1305" s="2"/>
      <c r="J1305" s="2"/>
      <c r="K1305" s="2"/>
      <c r="L1305" s="2"/>
      <c r="M1305" s="2"/>
      <c r="N1305" s="2"/>
      <c r="O1305" s="2"/>
      <c r="P1305" s="2"/>
      <c r="Q1305" s="2"/>
      <c r="R1305" s="2"/>
      <c r="S1305" s="2"/>
      <c r="T1305" s="2"/>
      <c r="U1305" s="2"/>
      <c r="V1305" s="2"/>
    </row>
    <row r="1306" spans="1:22" ht="51" hidden="1" x14ac:dyDescent="0.2">
      <c r="A1306" s="3" t="s">
        <v>3579</v>
      </c>
      <c r="B1306" s="3" t="s">
        <v>3588</v>
      </c>
      <c r="C1306" s="3" t="s">
        <v>1058</v>
      </c>
      <c r="D1306" s="3" t="s">
        <v>2834</v>
      </c>
      <c r="E1306" s="3" t="s">
        <v>2881</v>
      </c>
      <c r="F1306" s="3" t="s">
        <v>109</v>
      </c>
      <c r="G1306" s="3" t="s">
        <v>3589</v>
      </c>
      <c r="H1306" s="2"/>
      <c r="I1306" s="2"/>
      <c r="J1306" s="2"/>
      <c r="K1306" s="2"/>
      <c r="L1306" s="2"/>
      <c r="M1306" s="2"/>
      <c r="N1306" s="2"/>
      <c r="O1306" s="2"/>
      <c r="P1306" s="2"/>
      <c r="Q1306" s="2"/>
      <c r="R1306" s="2"/>
      <c r="S1306" s="2"/>
      <c r="T1306" s="2"/>
      <c r="U1306" s="2"/>
      <c r="V1306" s="2"/>
    </row>
    <row r="1307" spans="1:22" ht="12.75" hidden="1" x14ac:dyDescent="0.2">
      <c r="A1307" s="3" t="s">
        <v>3590</v>
      </c>
      <c r="B1307" s="3" t="s">
        <v>3591</v>
      </c>
      <c r="C1307" s="3" t="s">
        <v>1058</v>
      </c>
      <c r="D1307" s="3" t="s">
        <v>2834</v>
      </c>
      <c r="E1307" s="3" t="s">
        <v>2859</v>
      </c>
      <c r="F1307" s="3" t="s">
        <v>109</v>
      </c>
      <c r="G1307" s="3" t="s">
        <v>3592</v>
      </c>
      <c r="H1307" s="2"/>
      <c r="I1307" s="2"/>
      <c r="J1307" s="2"/>
      <c r="K1307" s="2"/>
      <c r="L1307" s="2"/>
      <c r="M1307" s="2"/>
      <c r="N1307" s="2"/>
      <c r="O1307" s="2"/>
      <c r="P1307" s="2"/>
      <c r="Q1307" s="2"/>
      <c r="R1307" s="2"/>
      <c r="S1307" s="2"/>
      <c r="T1307" s="2"/>
      <c r="U1307" s="2"/>
      <c r="V1307" s="2"/>
    </row>
    <row r="1308" spans="1:22" ht="12.75" hidden="1" x14ac:dyDescent="0.2">
      <c r="A1308" s="3" t="s">
        <v>3590</v>
      </c>
      <c r="B1308" s="3" t="s">
        <v>3593</v>
      </c>
      <c r="C1308" s="3" t="s">
        <v>1058</v>
      </c>
      <c r="D1308" s="3" t="s">
        <v>2834</v>
      </c>
      <c r="E1308" s="3" t="s">
        <v>2850</v>
      </c>
      <c r="F1308" s="3" t="s">
        <v>109</v>
      </c>
      <c r="G1308" s="3" t="s">
        <v>3594</v>
      </c>
      <c r="H1308" s="2"/>
      <c r="I1308" s="2"/>
      <c r="J1308" s="2"/>
      <c r="K1308" s="2"/>
      <c r="L1308" s="2"/>
      <c r="M1308" s="2"/>
      <c r="N1308" s="2"/>
      <c r="O1308" s="2"/>
      <c r="P1308" s="2"/>
      <c r="Q1308" s="2"/>
      <c r="R1308" s="2"/>
      <c r="S1308" s="2"/>
      <c r="T1308" s="2"/>
      <c r="U1308" s="2"/>
      <c r="V1308" s="2"/>
    </row>
    <row r="1309" spans="1:22" ht="25.5" hidden="1" x14ac:dyDescent="0.2">
      <c r="A1309" s="3" t="s">
        <v>3590</v>
      </c>
      <c r="B1309" s="3" t="s">
        <v>3595</v>
      </c>
      <c r="C1309" s="3" t="s">
        <v>1058</v>
      </c>
      <c r="D1309" s="3" t="s">
        <v>2834</v>
      </c>
      <c r="E1309" s="3" t="s">
        <v>2862</v>
      </c>
      <c r="F1309" s="3" t="s">
        <v>109</v>
      </c>
      <c r="G1309" s="3" t="s">
        <v>3596</v>
      </c>
      <c r="H1309" s="2"/>
      <c r="I1309" s="2"/>
      <c r="J1309" s="2"/>
      <c r="K1309" s="2"/>
      <c r="L1309" s="2"/>
      <c r="M1309" s="2"/>
      <c r="N1309" s="2"/>
      <c r="O1309" s="2"/>
      <c r="P1309" s="2"/>
      <c r="Q1309" s="2"/>
      <c r="R1309" s="2"/>
      <c r="S1309" s="2"/>
      <c r="T1309" s="2"/>
      <c r="U1309" s="2"/>
      <c r="V1309" s="2"/>
    </row>
    <row r="1310" spans="1:22" ht="51" hidden="1" x14ac:dyDescent="0.2">
      <c r="A1310" s="3" t="s">
        <v>3590</v>
      </c>
      <c r="B1310" s="3" t="s">
        <v>3597</v>
      </c>
      <c r="C1310" s="3" t="s">
        <v>1058</v>
      </c>
      <c r="D1310" s="3" t="s">
        <v>2834</v>
      </c>
      <c r="E1310" s="3" t="s">
        <v>2881</v>
      </c>
      <c r="F1310" s="3" t="s">
        <v>109</v>
      </c>
      <c r="G1310" s="3" t="s">
        <v>3598</v>
      </c>
      <c r="H1310" s="2"/>
      <c r="I1310" s="2"/>
      <c r="J1310" s="2"/>
      <c r="K1310" s="2"/>
      <c r="L1310" s="2"/>
      <c r="M1310" s="2"/>
      <c r="N1310" s="2"/>
      <c r="O1310" s="2"/>
      <c r="P1310" s="2"/>
      <c r="Q1310" s="2"/>
      <c r="R1310" s="2"/>
      <c r="S1310" s="2"/>
      <c r="T1310" s="2"/>
      <c r="U1310" s="2"/>
      <c r="V1310" s="2"/>
    </row>
    <row r="1311" spans="1:22" ht="12.75" hidden="1" x14ac:dyDescent="0.2">
      <c r="A1311" s="3" t="s">
        <v>3599</v>
      </c>
      <c r="B1311" s="3" t="s">
        <v>3600</v>
      </c>
      <c r="C1311" s="3" t="s">
        <v>1058</v>
      </c>
      <c r="D1311" s="3" t="s">
        <v>2834</v>
      </c>
      <c r="E1311" s="3" t="s">
        <v>2850</v>
      </c>
      <c r="F1311" s="3" t="s">
        <v>109</v>
      </c>
      <c r="G1311" s="3" t="s">
        <v>3601</v>
      </c>
      <c r="H1311" s="2"/>
      <c r="I1311" s="2"/>
      <c r="J1311" s="2"/>
      <c r="K1311" s="2"/>
      <c r="L1311" s="2"/>
      <c r="M1311" s="2"/>
      <c r="N1311" s="2"/>
      <c r="O1311" s="2"/>
      <c r="P1311" s="2"/>
      <c r="Q1311" s="2"/>
      <c r="R1311" s="2"/>
      <c r="S1311" s="2"/>
      <c r="T1311" s="2"/>
      <c r="U1311" s="2"/>
      <c r="V1311" s="2"/>
    </row>
    <row r="1312" spans="1:22" ht="12.75" hidden="1" x14ac:dyDescent="0.2">
      <c r="A1312" s="3" t="s">
        <v>3602</v>
      </c>
      <c r="B1312" s="3" t="s">
        <v>3603</v>
      </c>
      <c r="C1312" s="3" t="s">
        <v>1058</v>
      </c>
      <c r="D1312" s="3" t="s">
        <v>2834</v>
      </c>
      <c r="E1312" s="3" t="s">
        <v>2859</v>
      </c>
      <c r="F1312" s="3" t="s">
        <v>109</v>
      </c>
      <c r="G1312" s="3" t="s">
        <v>3604</v>
      </c>
      <c r="H1312" s="2"/>
      <c r="I1312" s="2"/>
      <c r="J1312" s="2"/>
      <c r="K1312" s="2"/>
      <c r="L1312" s="2"/>
      <c r="M1312" s="2"/>
      <c r="N1312" s="2"/>
      <c r="O1312" s="2"/>
      <c r="P1312" s="2"/>
      <c r="Q1312" s="2"/>
      <c r="R1312" s="2"/>
      <c r="S1312" s="2"/>
      <c r="T1312" s="2"/>
      <c r="U1312" s="2"/>
      <c r="V1312" s="2"/>
    </row>
    <row r="1313" spans="1:22" ht="25.5" hidden="1" x14ac:dyDescent="0.2">
      <c r="A1313" s="3" t="s">
        <v>3602</v>
      </c>
      <c r="B1313" s="3" t="s">
        <v>3605</v>
      </c>
      <c r="C1313" s="3" t="s">
        <v>1058</v>
      </c>
      <c r="D1313" s="3" t="s">
        <v>2834</v>
      </c>
      <c r="E1313" s="3" t="s">
        <v>2862</v>
      </c>
      <c r="F1313" s="3" t="s">
        <v>121</v>
      </c>
      <c r="G1313" s="3" t="s">
        <v>3606</v>
      </c>
      <c r="H1313" s="2"/>
      <c r="I1313" s="2"/>
      <c r="J1313" s="2"/>
      <c r="K1313" s="2"/>
      <c r="L1313" s="2"/>
      <c r="M1313" s="2"/>
      <c r="N1313" s="2"/>
      <c r="O1313" s="2"/>
      <c r="P1313" s="2"/>
      <c r="Q1313" s="2"/>
      <c r="R1313" s="2"/>
      <c r="S1313" s="2"/>
      <c r="T1313" s="2"/>
      <c r="U1313" s="2"/>
      <c r="V1313" s="2"/>
    </row>
    <row r="1314" spans="1:22" ht="51" hidden="1" x14ac:dyDescent="0.2">
      <c r="A1314" s="3" t="s">
        <v>3602</v>
      </c>
      <c r="B1314" s="3" t="s">
        <v>3607</v>
      </c>
      <c r="C1314" s="3" t="s">
        <v>1058</v>
      </c>
      <c r="D1314" s="3" t="s">
        <v>2834</v>
      </c>
      <c r="E1314" s="3" t="s">
        <v>2881</v>
      </c>
      <c r="F1314" s="3" t="s">
        <v>121</v>
      </c>
      <c r="G1314" s="3" t="s">
        <v>3608</v>
      </c>
      <c r="H1314" s="2"/>
      <c r="I1314" s="2"/>
      <c r="J1314" s="2"/>
      <c r="K1314" s="2"/>
      <c r="L1314" s="2"/>
      <c r="M1314" s="2"/>
      <c r="N1314" s="2"/>
      <c r="O1314" s="2"/>
      <c r="P1314" s="2"/>
      <c r="Q1314" s="2"/>
      <c r="R1314" s="2"/>
      <c r="S1314" s="2"/>
      <c r="T1314" s="2"/>
      <c r="U1314" s="2"/>
      <c r="V1314" s="2"/>
    </row>
    <row r="1315" spans="1:22" ht="12.75" hidden="1" x14ac:dyDescent="0.2">
      <c r="A1315" s="3" t="s">
        <v>3609</v>
      </c>
      <c r="B1315" s="3" t="s">
        <v>3610</v>
      </c>
      <c r="C1315" s="3" t="s">
        <v>1058</v>
      </c>
      <c r="D1315" s="3" t="s">
        <v>2834</v>
      </c>
      <c r="E1315" s="3" t="s">
        <v>2843</v>
      </c>
      <c r="F1315" s="3" t="s">
        <v>109</v>
      </c>
      <c r="G1315" s="3" t="s">
        <v>3611</v>
      </c>
      <c r="H1315" s="2"/>
      <c r="I1315" s="2"/>
      <c r="J1315" s="2"/>
      <c r="K1315" s="2"/>
      <c r="L1315" s="2"/>
      <c r="M1315" s="2"/>
      <c r="N1315" s="2"/>
      <c r="O1315" s="2"/>
      <c r="P1315" s="2"/>
      <c r="Q1315" s="2"/>
      <c r="R1315" s="2"/>
      <c r="S1315" s="2"/>
      <c r="T1315" s="2"/>
      <c r="U1315" s="2"/>
      <c r="V1315" s="2"/>
    </row>
    <row r="1316" spans="1:22" ht="25.5" hidden="1" x14ac:dyDescent="0.2">
      <c r="A1316" s="3" t="s">
        <v>3612</v>
      </c>
      <c r="B1316" s="3" t="s">
        <v>3613</v>
      </c>
      <c r="C1316" s="3" t="s">
        <v>1058</v>
      </c>
      <c r="D1316" s="3" t="s">
        <v>2834</v>
      </c>
      <c r="E1316" s="3" t="s">
        <v>2899</v>
      </c>
      <c r="F1316" s="3" t="s">
        <v>109</v>
      </c>
      <c r="G1316" s="3" t="s">
        <v>3614</v>
      </c>
      <c r="H1316" s="2"/>
      <c r="I1316" s="2"/>
      <c r="J1316" s="2"/>
      <c r="K1316" s="2"/>
      <c r="L1316" s="2"/>
      <c r="M1316" s="2"/>
      <c r="N1316" s="2"/>
      <c r="O1316" s="2"/>
      <c r="P1316" s="2"/>
      <c r="Q1316" s="2"/>
      <c r="R1316" s="2"/>
      <c r="S1316" s="2"/>
      <c r="T1316" s="2"/>
      <c r="U1316" s="2"/>
      <c r="V1316" s="2"/>
    </row>
    <row r="1317" spans="1:22" ht="25.5" hidden="1" x14ac:dyDescent="0.2">
      <c r="A1317" s="3" t="s">
        <v>3612</v>
      </c>
      <c r="B1317" s="3" t="s">
        <v>3615</v>
      </c>
      <c r="C1317" s="3" t="s">
        <v>1058</v>
      </c>
      <c r="D1317" s="3" t="s">
        <v>2834</v>
      </c>
      <c r="E1317" s="3" t="s">
        <v>2835</v>
      </c>
      <c r="F1317" s="3" t="s">
        <v>109</v>
      </c>
      <c r="G1317" s="3" t="s">
        <v>3616</v>
      </c>
      <c r="H1317" s="2"/>
      <c r="I1317" s="2"/>
      <c r="J1317" s="2"/>
      <c r="K1317" s="2"/>
      <c r="L1317" s="2"/>
      <c r="M1317" s="2"/>
      <c r="N1317" s="2"/>
      <c r="O1317" s="2"/>
      <c r="P1317" s="2"/>
      <c r="Q1317" s="2"/>
      <c r="R1317" s="2"/>
      <c r="S1317" s="2"/>
      <c r="T1317" s="2"/>
      <c r="U1317" s="2"/>
      <c r="V1317" s="2"/>
    </row>
    <row r="1318" spans="1:22" ht="12.75" hidden="1" x14ac:dyDescent="0.2">
      <c r="A1318" s="3" t="s">
        <v>3612</v>
      </c>
      <c r="B1318" s="3" t="s">
        <v>3617</v>
      </c>
      <c r="C1318" s="3" t="s">
        <v>1058</v>
      </c>
      <c r="D1318" s="3" t="s">
        <v>2834</v>
      </c>
      <c r="E1318" s="3" t="s">
        <v>2850</v>
      </c>
      <c r="F1318" s="3" t="s">
        <v>109</v>
      </c>
      <c r="G1318" s="3" t="s">
        <v>3521</v>
      </c>
      <c r="H1318" s="2"/>
      <c r="I1318" s="2"/>
      <c r="J1318" s="2"/>
      <c r="K1318" s="2"/>
      <c r="L1318" s="2"/>
      <c r="M1318" s="2"/>
      <c r="N1318" s="2"/>
      <c r="O1318" s="2"/>
      <c r="P1318" s="2"/>
      <c r="Q1318" s="2"/>
      <c r="R1318" s="2"/>
      <c r="S1318" s="2"/>
      <c r="T1318" s="2"/>
      <c r="U1318" s="2"/>
      <c r="V1318" s="2"/>
    </row>
    <row r="1319" spans="1:22" ht="12.75" hidden="1" x14ac:dyDescent="0.2">
      <c r="A1319" s="3" t="s">
        <v>3618</v>
      </c>
      <c r="B1319" s="3" t="s">
        <v>3619</v>
      </c>
      <c r="C1319" s="3" t="s">
        <v>1058</v>
      </c>
      <c r="D1319" s="3" t="s">
        <v>2834</v>
      </c>
      <c r="E1319" s="3" t="s">
        <v>2839</v>
      </c>
      <c r="F1319" s="3" t="s">
        <v>109</v>
      </c>
      <c r="G1319" s="3" t="s">
        <v>3620</v>
      </c>
      <c r="H1319" s="2"/>
      <c r="I1319" s="2"/>
      <c r="J1319" s="2"/>
      <c r="K1319" s="2"/>
      <c r="L1319" s="2"/>
      <c r="M1319" s="2"/>
      <c r="N1319" s="2"/>
      <c r="O1319" s="2"/>
      <c r="P1319" s="2"/>
      <c r="Q1319" s="2"/>
      <c r="R1319" s="2"/>
      <c r="S1319" s="2"/>
      <c r="T1319" s="2"/>
      <c r="U1319" s="2"/>
      <c r="V1319" s="2"/>
    </row>
    <row r="1320" spans="1:22" ht="25.5" hidden="1" x14ac:dyDescent="0.2">
      <c r="A1320" s="3" t="s">
        <v>3621</v>
      </c>
      <c r="B1320" s="3" t="s">
        <v>3622</v>
      </c>
      <c r="C1320" s="3" t="s">
        <v>1058</v>
      </c>
      <c r="D1320" s="3" t="s">
        <v>2834</v>
      </c>
      <c r="E1320" s="3" t="s">
        <v>2835</v>
      </c>
      <c r="F1320" s="3" t="s">
        <v>109</v>
      </c>
      <c r="G1320" s="3" t="s">
        <v>3623</v>
      </c>
      <c r="H1320" s="2"/>
      <c r="I1320" s="2"/>
      <c r="J1320" s="2"/>
      <c r="K1320" s="2"/>
      <c r="L1320" s="2"/>
      <c r="M1320" s="2"/>
      <c r="N1320" s="2"/>
      <c r="O1320" s="2"/>
      <c r="P1320" s="2"/>
      <c r="Q1320" s="2"/>
      <c r="R1320" s="2"/>
      <c r="S1320" s="2"/>
      <c r="T1320" s="2"/>
      <c r="U1320" s="2"/>
      <c r="V1320" s="2"/>
    </row>
    <row r="1321" spans="1:22" ht="63.75" hidden="1" x14ac:dyDescent="0.2">
      <c r="A1321" s="3" t="s">
        <v>3621</v>
      </c>
      <c r="B1321" s="3" t="s">
        <v>3624</v>
      </c>
      <c r="C1321" s="3" t="s">
        <v>1058</v>
      </c>
      <c r="D1321" s="3" t="s">
        <v>2834</v>
      </c>
      <c r="E1321" s="3" t="s">
        <v>2850</v>
      </c>
      <c r="F1321" s="3" t="s">
        <v>109</v>
      </c>
      <c r="G1321" s="3" t="s">
        <v>3625</v>
      </c>
      <c r="H1321" s="2"/>
      <c r="I1321" s="2"/>
      <c r="J1321" s="2"/>
      <c r="K1321" s="2"/>
      <c r="L1321" s="2"/>
      <c r="M1321" s="2"/>
      <c r="N1321" s="2"/>
      <c r="O1321" s="2"/>
      <c r="P1321" s="2"/>
      <c r="Q1321" s="2"/>
      <c r="R1321" s="2"/>
      <c r="S1321" s="2"/>
      <c r="T1321" s="2"/>
      <c r="U1321" s="2"/>
      <c r="V1321" s="2"/>
    </row>
    <row r="1322" spans="1:22" ht="25.5" hidden="1" x14ac:dyDescent="0.2">
      <c r="A1322" s="3" t="s">
        <v>3626</v>
      </c>
      <c r="B1322" s="3" t="s">
        <v>3627</v>
      </c>
      <c r="C1322" s="3" t="s">
        <v>1058</v>
      </c>
      <c r="D1322" s="3" t="s">
        <v>2834</v>
      </c>
      <c r="E1322" s="3" t="s">
        <v>2835</v>
      </c>
      <c r="F1322" s="3" t="s">
        <v>109</v>
      </c>
      <c r="G1322" s="3" t="s">
        <v>3628</v>
      </c>
      <c r="H1322" s="2"/>
      <c r="I1322" s="2"/>
      <c r="J1322" s="2"/>
      <c r="K1322" s="2"/>
      <c r="L1322" s="2"/>
      <c r="M1322" s="2"/>
      <c r="N1322" s="2"/>
      <c r="O1322" s="2"/>
      <c r="P1322" s="2"/>
      <c r="Q1322" s="2"/>
      <c r="R1322" s="2"/>
      <c r="S1322" s="2"/>
      <c r="T1322" s="2"/>
      <c r="U1322" s="2"/>
      <c r="V1322" s="2"/>
    </row>
    <row r="1323" spans="1:22" ht="12.75" hidden="1" x14ac:dyDescent="0.2">
      <c r="A1323" s="3" t="s">
        <v>3626</v>
      </c>
      <c r="B1323" s="3" t="s">
        <v>3629</v>
      </c>
      <c r="C1323" s="3" t="s">
        <v>1058</v>
      </c>
      <c r="D1323" s="3" t="s">
        <v>2834</v>
      </c>
      <c r="E1323" s="3" t="s">
        <v>2859</v>
      </c>
      <c r="F1323" s="3" t="s">
        <v>109</v>
      </c>
      <c r="G1323" s="3" t="s">
        <v>2860</v>
      </c>
      <c r="H1323" s="2"/>
      <c r="I1323" s="2"/>
      <c r="J1323" s="2"/>
      <c r="K1323" s="2"/>
      <c r="L1323" s="2"/>
      <c r="M1323" s="2"/>
      <c r="N1323" s="2"/>
      <c r="O1323" s="2"/>
      <c r="P1323" s="2"/>
      <c r="Q1323" s="2"/>
      <c r="R1323" s="2"/>
      <c r="S1323" s="2"/>
      <c r="T1323" s="2"/>
      <c r="U1323" s="2"/>
      <c r="V1323" s="2"/>
    </row>
    <row r="1324" spans="1:22" ht="12.75" hidden="1" x14ac:dyDescent="0.2">
      <c r="A1324" s="3" t="s">
        <v>3630</v>
      </c>
      <c r="B1324" s="3" t="s">
        <v>3631</v>
      </c>
      <c r="C1324" s="3" t="s">
        <v>1058</v>
      </c>
      <c r="D1324" s="3" t="s">
        <v>2834</v>
      </c>
      <c r="E1324" s="3" t="s">
        <v>2843</v>
      </c>
      <c r="F1324" s="3" t="s">
        <v>109</v>
      </c>
      <c r="G1324" s="3" t="s">
        <v>3632</v>
      </c>
      <c r="H1324" s="2"/>
      <c r="I1324" s="2"/>
      <c r="J1324" s="2"/>
      <c r="K1324" s="2"/>
      <c r="L1324" s="2"/>
      <c r="M1324" s="2"/>
      <c r="N1324" s="2"/>
      <c r="O1324" s="2"/>
      <c r="P1324" s="2"/>
      <c r="Q1324" s="2"/>
      <c r="R1324" s="2"/>
      <c r="S1324" s="2"/>
      <c r="T1324" s="2"/>
      <c r="U1324" s="2"/>
      <c r="V1324" s="2"/>
    </row>
    <row r="1325" spans="1:22" ht="25.5" hidden="1" x14ac:dyDescent="0.2">
      <c r="A1325" s="3" t="s">
        <v>3630</v>
      </c>
      <c r="B1325" s="3" t="s">
        <v>3633</v>
      </c>
      <c r="C1325" s="3" t="s">
        <v>1058</v>
      </c>
      <c r="D1325" s="3" t="s">
        <v>2834</v>
      </c>
      <c r="E1325" s="3" t="s">
        <v>2835</v>
      </c>
      <c r="F1325" s="3" t="s">
        <v>109</v>
      </c>
      <c r="G1325" s="3" t="s">
        <v>3634</v>
      </c>
      <c r="H1325" s="2"/>
      <c r="I1325" s="2"/>
      <c r="J1325" s="2"/>
      <c r="K1325" s="2"/>
      <c r="L1325" s="2"/>
      <c r="M1325" s="2"/>
      <c r="N1325" s="2"/>
      <c r="O1325" s="2"/>
      <c r="P1325" s="2"/>
      <c r="Q1325" s="2"/>
      <c r="R1325" s="2"/>
      <c r="S1325" s="2"/>
      <c r="T1325" s="2"/>
      <c r="U1325" s="2"/>
      <c r="V1325" s="2"/>
    </row>
    <row r="1326" spans="1:22" ht="12.75" hidden="1" x14ac:dyDescent="0.2">
      <c r="A1326" s="3" t="s">
        <v>3630</v>
      </c>
      <c r="B1326" s="3" t="s">
        <v>3635</v>
      </c>
      <c r="C1326" s="3" t="s">
        <v>1058</v>
      </c>
      <c r="D1326" s="3" t="s">
        <v>2834</v>
      </c>
      <c r="E1326" s="3" t="s">
        <v>2859</v>
      </c>
      <c r="F1326" s="3" t="s">
        <v>109</v>
      </c>
      <c r="G1326" s="3" t="s">
        <v>3634</v>
      </c>
      <c r="H1326" s="2"/>
      <c r="I1326" s="2"/>
      <c r="J1326" s="2"/>
      <c r="K1326" s="2"/>
      <c r="L1326" s="2"/>
      <c r="M1326" s="2"/>
      <c r="N1326" s="2"/>
      <c r="O1326" s="2"/>
      <c r="P1326" s="2"/>
      <c r="Q1326" s="2"/>
      <c r="R1326" s="2"/>
      <c r="S1326" s="2"/>
      <c r="T1326" s="2"/>
      <c r="U1326" s="2"/>
      <c r="V1326" s="2"/>
    </row>
    <row r="1327" spans="1:22" ht="12.75" hidden="1" x14ac:dyDescent="0.2">
      <c r="A1327" s="3" t="s">
        <v>3630</v>
      </c>
      <c r="B1327" s="3" t="s">
        <v>3636</v>
      </c>
      <c r="C1327" s="3" t="s">
        <v>1058</v>
      </c>
      <c r="D1327" s="3" t="s">
        <v>2834</v>
      </c>
      <c r="E1327" s="3" t="s">
        <v>2850</v>
      </c>
      <c r="F1327" s="3" t="s">
        <v>109</v>
      </c>
      <c r="G1327" s="3" t="s">
        <v>3637</v>
      </c>
      <c r="H1327" s="2"/>
      <c r="I1327" s="2"/>
      <c r="J1327" s="2"/>
      <c r="K1327" s="2"/>
      <c r="L1327" s="2"/>
      <c r="M1327" s="2"/>
      <c r="N1327" s="2"/>
      <c r="O1327" s="2"/>
      <c r="P1327" s="2"/>
      <c r="Q1327" s="2"/>
      <c r="R1327" s="2"/>
      <c r="S1327" s="2"/>
      <c r="T1327" s="2"/>
      <c r="U1327" s="2"/>
      <c r="V1327" s="2"/>
    </row>
    <row r="1328" spans="1:22" ht="38.25" hidden="1" x14ac:dyDescent="0.2">
      <c r="A1328" s="3" t="s">
        <v>3630</v>
      </c>
      <c r="B1328" s="3" t="s">
        <v>3638</v>
      </c>
      <c r="C1328" s="3" t="s">
        <v>1058</v>
      </c>
      <c r="D1328" s="3" t="s">
        <v>2834</v>
      </c>
      <c r="E1328" s="3" t="s">
        <v>2862</v>
      </c>
      <c r="F1328" s="3" t="s">
        <v>109</v>
      </c>
      <c r="G1328" s="3" t="s">
        <v>3639</v>
      </c>
      <c r="H1328" s="2"/>
      <c r="I1328" s="2"/>
      <c r="J1328" s="2"/>
      <c r="K1328" s="2"/>
      <c r="L1328" s="2"/>
      <c r="M1328" s="2"/>
      <c r="N1328" s="2"/>
      <c r="O1328" s="2"/>
      <c r="P1328" s="2"/>
      <c r="Q1328" s="2"/>
      <c r="R1328" s="2"/>
      <c r="S1328" s="2"/>
      <c r="T1328" s="2"/>
      <c r="U1328" s="2"/>
      <c r="V1328" s="2"/>
    </row>
    <row r="1329" spans="1:22" ht="38.25" hidden="1" x14ac:dyDescent="0.2">
      <c r="A1329" s="3" t="s">
        <v>3640</v>
      </c>
      <c r="B1329" s="3" t="s">
        <v>3641</v>
      </c>
      <c r="C1329" s="3" t="s">
        <v>1058</v>
      </c>
      <c r="D1329" s="3" t="s">
        <v>2834</v>
      </c>
      <c r="E1329" s="3" t="s">
        <v>2843</v>
      </c>
      <c r="F1329" s="3" t="s">
        <v>121</v>
      </c>
      <c r="G1329" s="3" t="s">
        <v>3642</v>
      </c>
      <c r="H1329" s="2"/>
      <c r="I1329" s="2"/>
      <c r="J1329" s="2"/>
      <c r="K1329" s="2"/>
      <c r="L1329" s="2"/>
      <c r="M1329" s="2"/>
      <c r="N1329" s="2"/>
      <c r="O1329" s="2"/>
      <c r="P1329" s="2"/>
      <c r="Q1329" s="2"/>
      <c r="R1329" s="2"/>
      <c r="S1329" s="2"/>
      <c r="T1329" s="2"/>
      <c r="U1329" s="2"/>
      <c r="V1329" s="2"/>
    </row>
    <row r="1330" spans="1:22" ht="153" hidden="1" x14ac:dyDescent="0.2">
      <c r="A1330" s="3" t="s">
        <v>3643</v>
      </c>
      <c r="B1330" s="3" t="s">
        <v>3644</v>
      </c>
      <c r="C1330" s="3" t="s">
        <v>107</v>
      </c>
      <c r="D1330" s="3" t="s">
        <v>2834</v>
      </c>
      <c r="E1330" s="3" t="s">
        <v>2899</v>
      </c>
      <c r="F1330" s="3" t="s">
        <v>109</v>
      </c>
      <c r="G1330" s="3" t="s">
        <v>3645</v>
      </c>
      <c r="H1330" s="2"/>
      <c r="I1330" s="2"/>
      <c r="J1330" s="2"/>
      <c r="K1330" s="2"/>
      <c r="L1330" s="2"/>
      <c r="M1330" s="2"/>
      <c r="N1330" s="2"/>
      <c r="O1330" s="2"/>
      <c r="P1330" s="2"/>
      <c r="Q1330" s="2"/>
      <c r="R1330" s="2"/>
      <c r="S1330" s="2"/>
      <c r="T1330" s="2"/>
      <c r="U1330" s="2"/>
      <c r="V1330" s="2"/>
    </row>
    <row r="1331" spans="1:22" ht="25.5" hidden="1" x14ac:dyDescent="0.2">
      <c r="A1331" s="3" t="s">
        <v>3643</v>
      </c>
      <c r="B1331" s="3" t="s">
        <v>3646</v>
      </c>
      <c r="C1331" s="3" t="s">
        <v>107</v>
      </c>
      <c r="D1331" s="3" t="s">
        <v>2834</v>
      </c>
      <c r="E1331" s="3" t="s">
        <v>2835</v>
      </c>
      <c r="F1331" s="3" t="s">
        <v>109</v>
      </c>
      <c r="G1331" s="3" t="s">
        <v>3647</v>
      </c>
      <c r="H1331" s="2"/>
      <c r="I1331" s="2"/>
      <c r="J1331" s="2"/>
      <c r="K1331" s="2"/>
      <c r="L1331" s="2"/>
      <c r="M1331" s="2"/>
      <c r="N1331" s="2"/>
      <c r="O1331" s="2"/>
      <c r="P1331" s="2"/>
      <c r="Q1331" s="2"/>
      <c r="R1331" s="2"/>
      <c r="S1331" s="2"/>
      <c r="T1331" s="2"/>
      <c r="U1331" s="2"/>
      <c r="V1331" s="2"/>
    </row>
    <row r="1332" spans="1:22" ht="25.5" hidden="1" x14ac:dyDescent="0.2">
      <c r="A1332" s="3" t="s">
        <v>3643</v>
      </c>
      <c r="B1332" s="3" t="s">
        <v>3648</v>
      </c>
      <c r="C1332" s="3" t="s">
        <v>107</v>
      </c>
      <c r="D1332" s="3" t="s">
        <v>2834</v>
      </c>
      <c r="E1332" s="3" t="s">
        <v>2859</v>
      </c>
      <c r="F1332" s="3" t="s">
        <v>109</v>
      </c>
      <c r="G1332" s="3" t="s">
        <v>3649</v>
      </c>
      <c r="H1332" s="2"/>
      <c r="I1332" s="2"/>
      <c r="J1332" s="2"/>
      <c r="K1332" s="2"/>
      <c r="L1332" s="2"/>
      <c r="M1332" s="2"/>
      <c r="N1332" s="2"/>
      <c r="O1332" s="2"/>
      <c r="P1332" s="2"/>
      <c r="Q1332" s="2"/>
      <c r="R1332" s="2"/>
      <c r="S1332" s="2"/>
      <c r="T1332" s="2"/>
      <c r="U1332" s="2"/>
      <c r="V1332" s="2"/>
    </row>
    <row r="1333" spans="1:22" ht="25.5" hidden="1" x14ac:dyDescent="0.2">
      <c r="A1333" s="3" t="s">
        <v>3643</v>
      </c>
      <c r="B1333" s="3" t="s">
        <v>3650</v>
      </c>
      <c r="C1333" s="3" t="s">
        <v>107</v>
      </c>
      <c r="D1333" s="3" t="s">
        <v>2834</v>
      </c>
      <c r="E1333" s="3" t="s">
        <v>2862</v>
      </c>
      <c r="F1333" s="3" t="s">
        <v>109</v>
      </c>
      <c r="G1333" s="3" t="s">
        <v>3651</v>
      </c>
      <c r="H1333" s="2"/>
      <c r="I1333" s="2"/>
      <c r="J1333" s="2"/>
      <c r="K1333" s="2"/>
      <c r="L1333" s="2"/>
      <c r="M1333" s="2"/>
      <c r="N1333" s="2"/>
      <c r="O1333" s="2"/>
      <c r="P1333" s="2"/>
      <c r="Q1333" s="2"/>
      <c r="R1333" s="2"/>
      <c r="S1333" s="2"/>
      <c r="T1333" s="2"/>
      <c r="U1333" s="2"/>
      <c r="V1333" s="2"/>
    </row>
    <row r="1334" spans="1:22" ht="51" hidden="1" x14ac:dyDescent="0.2">
      <c r="A1334" s="3" t="s">
        <v>3643</v>
      </c>
      <c r="B1334" s="3" t="s">
        <v>3652</v>
      </c>
      <c r="C1334" s="3" t="s">
        <v>107</v>
      </c>
      <c r="D1334" s="3" t="s">
        <v>2834</v>
      </c>
      <c r="E1334" s="3" t="s">
        <v>2881</v>
      </c>
      <c r="F1334" s="3" t="s">
        <v>109</v>
      </c>
      <c r="G1334" s="3" t="s">
        <v>3653</v>
      </c>
      <c r="H1334" s="2"/>
      <c r="I1334" s="2"/>
      <c r="J1334" s="2"/>
      <c r="K1334" s="2"/>
      <c r="L1334" s="2"/>
      <c r="M1334" s="2"/>
      <c r="N1334" s="2"/>
      <c r="O1334" s="2"/>
      <c r="P1334" s="2"/>
      <c r="Q1334" s="2"/>
      <c r="R1334" s="2"/>
      <c r="S1334" s="2"/>
      <c r="T1334" s="2"/>
      <c r="U1334" s="2"/>
      <c r="V1334" s="2"/>
    </row>
    <row r="1335" spans="1:22" ht="25.5" hidden="1" x14ac:dyDescent="0.2">
      <c r="A1335" s="3" t="s">
        <v>3643</v>
      </c>
      <c r="B1335" s="3" t="s">
        <v>3654</v>
      </c>
      <c r="C1335" s="3" t="s">
        <v>107</v>
      </c>
      <c r="D1335" s="3" t="s">
        <v>2834</v>
      </c>
      <c r="E1335" s="3" t="s">
        <v>2846</v>
      </c>
      <c r="F1335" s="3" t="s">
        <v>109</v>
      </c>
      <c r="G1335" s="3" t="s">
        <v>3655</v>
      </c>
      <c r="H1335" s="2"/>
      <c r="I1335" s="2"/>
      <c r="J1335" s="2"/>
      <c r="K1335" s="2"/>
      <c r="L1335" s="2"/>
      <c r="M1335" s="2"/>
      <c r="N1335" s="2"/>
      <c r="O1335" s="2"/>
      <c r="P1335" s="2"/>
      <c r="Q1335" s="2"/>
      <c r="R1335" s="2"/>
      <c r="S1335" s="2"/>
      <c r="T1335" s="2"/>
      <c r="U1335" s="2"/>
      <c r="V1335" s="2"/>
    </row>
    <row r="1336" spans="1:22" ht="25.5" hidden="1" x14ac:dyDescent="0.2">
      <c r="A1336" s="3" t="s">
        <v>3643</v>
      </c>
      <c r="B1336" s="3" t="s">
        <v>3656</v>
      </c>
      <c r="C1336" s="3" t="s">
        <v>107</v>
      </c>
      <c r="D1336" s="3" t="s">
        <v>2834</v>
      </c>
      <c r="E1336" s="3" t="s">
        <v>2877</v>
      </c>
      <c r="F1336" s="3" t="s">
        <v>109</v>
      </c>
      <c r="G1336" s="3" t="s">
        <v>3657</v>
      </c>
      <c r="H1336" s="2"/>
      <c r="I1336" s="2"/>
      <c r="J1336" s="2"/>
      <c r="K1336" s="2"/>
      <c r="L1336" s="2"/>
      <c r="M1336" s="2"/>
      <c r="N1336" s="2"/>
      <c r="O1336" s="2"/>
      <c r="P1336" s="2"/>
      <c r="Q1336" s="2"/>
      <c r="R1336" s="2"/>
      <c r="S1336" s="2"/>
      <c r="T1336" s="2"/>
      <c r="U1336" s="2"/>
      <c r="V1336" s="2"/>
    </row>
    <row r="1337" spans="1:22" ht="25.5" hidden="1" x14ac:dyDescent="0.2">
      <c r="A1337" s="3" t="s">
        <v>3658</v>
      </c>
      <c r="B1337" s="3" t="s">
        <v>3659</v>
      </c>
      <c r="C1337" s="3" t="s">
        <v>125</v>
      </c>
      <c r="D1337" s="3" t="s">
        <v>2834</v>
      </c>
      <c r="E1337" s="3" t="s">
        <v>2877</v>
      </c>
      <c r="F1337" s="3" t="s">
        <v>109</v>
      </c>
      <c r="G1337" s="3" t="s">
        <v>3660</v>
      </c>
      <c r="H1337" s="2"/>
      <c r="I1337" s="2"/>
      <c r="J1337" s="2"/>
      <c r="K1337" s="2"/>
      <c r="L1337" s="2"/>
      <c r="M1337" s="2"/>
      <c r="N1337" s="2"/>
      <c r="O1337" s="2"/>
      <c r="P1337" s="2"/>
      <c r="Q1337" s="2"/>
      <c r="R1337" s="2"/>
      <c r="S1337" s="2"/>
      <c r="T1337" s="2"/>
      <c r="U1337" s="2"/>
      <c r="V1337" s="2"/>
    </row>
    <row r="1338" spans="1:22" ht="12.75" hidden="1" x14ac:dyDescent="0.2">
      <c r="A1338" s="3" t="s">
        <v>3661</v>
      </c>
      <c r="B1338" s="3" t="s">
        <v>3662</v>
      </c>
      <c r="C1338" s="3" t="s">
        <v>158</v>
      </c>
      <c r="D1338" s="3" t="s">
        <v>2834</v>
      </c>
      <c r="E1338" s="3" t="s">
        <v>2843</v>
      </c>
      <c r="F1338" s="3" t="s">
        <v>109</v>
      </c>
      <c r="G1338" s="3" t="s">
        <v>3663</v>
      </c>
      <c r="H1338" s="2"/>
      <c r="I1338" s="2"/>
      <c r="J1338" s="2"/>
      <c r="K1338" s="2"/>
      <c r="L1338" s="2"/>
      <c r="M1338" s="2"/>
      <c r="N1338" s="2"/>
      <c r="O1338" s="2"/>
      <c r="P1338" s="2"/>
      <c r="Q1338" s="2"/>
      <c r="R1338" s="2"/>
      <c r="S1338" s="2"/>
      <c r="T1338" s="2"/>
      <c r="U1338" s="2"/>
      <c r="V1338" s="2"/>
    </row>
    <row r="1339" spans="1:22" ht="25.5" hidden="1" x14ac:dyDescent="0.2">
      <c r="A1339" s="3" t="s">
        <v>3661</v>
      </c>
      <c r="B1339" s="3" t="s">
        <v>3664</v>
      </c>
      <c r="C1339" s="3" t="s">
        <v>158</v>
      </c>
      <c r="D1339" s="3" t="s">
        <v>2834</v>
      </c>
      <c r="E1339" s="3" t="s">
        <v>2835</v>
      </c>
      <c r="F1339" s="3" t="s">
        <v>109</v>
      </c>
      <c r="G1339" s="3" t="s">
        <v>3665</v>
      </c>
      <c r="H1339" s="2"/>
      <c r="I1339" s="2"/>
      <c r="J1339" s="2"/>
      <c r="K1339" s="2"/>
      <c r="L1339" s="2"/>
      <c r="M1339" s="2"/>
      <c r="N1339" s="2"/>
      <c r="O1339" s="2"/>
      <c r="P1339" s="2"/>
      <c r="Q1339" s="2"/>
      <c r="R1339" s="2"/>
      <c r="S1339" s="2"/>
      <c r="T1339" s="2"/>
      <c r="U1339" s="2"/>
      <c r="V1339" s="2"/>
    </row>
    <row r="1340" spans="1:22" ht="25.5" hidden="1" x14ac:dyDescent="0.2">
      <c r="A1340" s="3" t="s">
        <v>3661</v>
      </c>
      <c r="B1340" s="3" t="s">
        <v>3666</v>
      </c>
      <c r="C1340" s="3" t="s">
        <v>158</v>
      </c>
      <c r="D1340" s="3" t="s">
        <v>2834</v>
      </c>
      <c r="E1340" s="3" t="s">
        <v>2859</v>
      </c>
      <c r="F1340" s="3" t="s">
        <v>109</v>
      </c>
      <c r="G1340" s="3" t="s">
        <v>3667</v>
      </c>
      <c r="H1340" s="2"/>
      <c r="I1340" s="2"/>
      <c r="J1340" s="2"/>
      <c r="K1340" s="2"/>
      <c r="L1340" s="2"/>
      <c r="M1340" s="2"/>
      <c r="N1340" s="2"/>
      <c r="O1340" s="2"/>
      <c r="P1340" s="2"/>
      <c r="Q1340" s="2"/>
      <c r="R1340" s="2"/>
      <c r="S1340" s="2"/>
      <c r="T1340" s="2"/>
      <c r="U1340" s="2"/>
      <c r="V1340" s="2"/>
    </row>
    <row r="1341" spans="1:22" ht="12.75" hidden="1" x14ac:dyDescent="0.2">
      <c r="A1341" s="3" t="s">
        <v>3661</v>
      </c>
      <c r="B1341" s="3" t="s">
        <v>3668</v>
      </c>
      <c r="C1341" s="3" t="s">
        <v>158</v>
      </c>
      <c r="D1341" s="3" t="s">
        <v>2834</v>
      </c>
      <c r="E1341" s="3" t="s">
        <v>2850</v>
      </c>
      <c r="F1341" s="3" t="s">
        <v>109</v>
      </c>
      <c r="G1341" s="3" t="s">
        <v>3669</v>
      </c>
      <c r="H1341" s="2"/>
      <c r="I1341" s="2"/>
      <c r="J1341" s="2"/>
      <c r="K1341" s="2"/>
      <c r="L1341" s="2"/>
      <c r="M1341" s="2"/>
      <c r="N1341" s="2"/>
      <c r="O1341" s="2"/>
      <c r="P1341" s="2"/>
      <c r="Q1341" s="2"/>
      <c r="R1341" s="2"/>
      <c r="S1341" s="2"/>
      <c r="T1341" s="2"/>
      <c r="U1341" s="2"/>
      <c r="V1341" s="2"/>
    </row>
    <row r="1342" spans="1:22" ht="25.5" hidden="1" x14ac:dyDescent="0.2">
      <c r="A1342" s="3" t="s">
        <v>3661</v>
      </c>
      <c r="B1342" s="3" t="s">
        <v>3670</v>
      </c>
      <c r="C1342" s="3" t="s">
        <v>158</v>
      </c>
      <c r="D1342" s="3" t="s">
        <v>2834</v>
      </c>
      <c r="E1342" s="3" t="s">
        <v>2910</v>
      </c>
      <c r="F1342" s="3" t="s">
        <v>109</v>
      </c>
      <c r="G1342" s="3" t="s">
        <v>3671</v>
      </c>
      <c r="H1342" s="2"/>
      <c r="I1342" s="2"/>
      <c r="J1342" s="2"/>
      <c r="K1342" s="2"/>
      <c r="L1342" s="2"/>
      <c r="M1342" s="2"/>
      <c r="N1342" s="2"/>
      <c r="O1342" s="2"/>
      <c r="P1342" s="2"/>
      <c r="Q1342" s="2"/>
      <c r="R1342" s="2"/>
      <c r="S1342" s="2"/>
      <c r="T1342" s="2"/>
      <c r="U1342" s="2"/>
      <c r="V1342" s="2"/>
    </row>
    <row r="1343" spans="1:22" ht="12.75" hidden="1" x14ac:dyDescent="0.2">
      <c r="A1343" s="3" t="s">
        <v>3661</v>
      </c>
      <c r="B1343" s="3" t="s">
        <v>3672</v>
      </c>
      <c r="C1343" s="3" t="s">
        <v>158</v>
      </c>
      <c r="D1343" s="3" t="s">
        <v>2834</v>
      </c>
      <c r="E1343" s="3" t="s">
        <v>2839</v>
      </c>
      <c r="F1343" s="3" t="s">
        <v>109</v>
      </c>
      <c r="G1343" s="3" t="s">
        <v>3673</v>
      </c>
      <c r="H1343" s="2"/>
      <c r="I1343" s="2"/>
      <c r="J1343" s="2"/>
      <c r="K1343" s="2"/>
      <c r="L1343" s="2"/>
      <c r="M1343" s="2"/>
      <c r="N1343" s="2"/>
      <c r="O1343" s="2"/>
      <c r="P1343" s="2"/>
      <c r="Q1343" s="2"/>
      <c r="R1343" s="2"/>
      <c r="S1343" s="2"/>
      <c r="T1343" s="2"/>
      <c r="U1343" s="2"/>
      <c r="V1343" s="2"/>
    </row>
    <row r="1344" spans="1:22" ht="25.5" hidden="1" x14ac:dyDescent="0.2">
      <c r="A1344" s="3" t="s">
        <v>3661</v>
      </c>
      <c r="B1344" s="3" t="s">
        <v>3674</v>
      </c>
      <c r="C1344" s="3" t="s">
        <v>158</v>
      </c>
      <c r="D1344" s="3" t="s">
        <v>2834</v>
      </c>
      <c r="E1344" s="3" t="s">
        <v>3097</v>
      </c>
      <c r="F1344" s="3" t="s">
        <v>109</v>
      </c>
      <c r="G1344" s="3" t="s">
        <v>3675</v>
      </c>
      <c r="H1344" s="2"/>
      <c r="I1344" s="2"/>
      <c r="J1344" s="2"/>
      <c r="K1344" s="2"/>
      <c r="L1344" s="2"/>
      <c r="M1344" s="2"/>
      <c r="N1344" s="2"/>
      <c r="O1344" s="2"/>
      <c r="P1344" s="2"/>
      <c r="Q1344" s="2"/>
      <c r="R1344" s="2"/>
      <c r="S1344" s="2"/>
      <c r="T1344" s="2"/>
      <c r="U1344" s="2"/>
      <c r="V1344" s="2"/>
    </row>
    <row r="1345" spans="1:22" ht="51" hidden="1" x14ac:dyDescent="0.2">
      <c r="A1345" s="3" t="s">
        <v>3661</v>
      </c>
      <c r="B1345" s="3" t="s">
        <v>3676</v>
      </c>
      <c r="C1345" s="3" t="s">
        <v>158</v>
      </c>
      <c r="D1345" s="3" t="s">
        <v>2834</v>
      </c>
      <c r="E1345" s="3" t="s">
        <v>2881</v>
      </c>
      <c r="F1345" s="3" t="s">
        <v>109</v>
      </c>
      <c r="G1345" s="3" t="s">
        <v>3677</v>
      </c>
      <c r="H1345" s="2"/>
      <c r="I1345" s="2"/>
      <c r="J1345" s="2"/>
      <c r="K1345" s="2"/>
      <c r="L1345" s="2"/>
      <c r="M1345" s="2"/>
      <c r="N1345" s="2"/>
      <c r="O1345" s="2"/>
      <c r="P1345" s="2"/>
      <c r="Q1345" s="2"/>
      <c r="R1345" s="2"/>
      <c r="S1345" s="2"/>
      <c r="T1345" s="2"/>
      <c r="U1345" s="2"/>
      <c r="V1345" s="2"/>
    </row>
    <row r="1346" spans="1:22" ht="25.5" hidden="1" x14ac:dyDescent="0.2">
      <c r="A1346" s="3" t="s">
        <v>3661</v>
      </c>
      <c r="B1346" s="3" t="s">
        <v>3678</v>
      </c>
      <c r="C1346" s="3" t="s">
        <v>158</v>
      </c>
      <c r="D1346" s="3" t="s">
        <v>2834</v>
      </c>
      <c r="E1346" s="3" t="s">
        <v>2846</v>
      </c>
      <c r="F1346" s="3" t="s">
        <v>109</v>
      </c>
      <c r="G1346" s="3" t="s">
        <v>3679</v>
      </c>
      <c r="H1346" s="2"/>
      <c r="I1346" s="2"/>
      <c r="J1346" s="2"/>
      <c r="K1346" s="2"/>
      <c r="L1346" s="2"/>
      <c r="M1346" s="2"/>
      <c r="N1346" s="2"/>
      <c r="O1346" s="2"/>
      <c r="P1346" s="2"/>
      <c r="Q1346" s="2"/>
      <c r="R1346" s="2"/>
      <c r="S1346" s="2"/>
      <c r="T1346" s="2"/>
      <c r="U1346" s="2"/>
      <c r="V1346" s="2"/>
    </row>
    <row r="1347" spans="1:22" ht="25.5" hidden="1" x14ac:dyDescent="0.2">
      <c r="A1347" s="3" t="s">
        <v>3680</v>
      </c>
      <c r="B1347" s="3" t="s">
        <v>3681</v>
      </c>
      <c r="C1347" s="3" t="s">
        <v>125</v>
      </c>
      <c r="D1347" s="3" t="s">
        <v>2834</v>
      </c>
      <c r="E1347" s="3" t="s">
        <v>2846</v>
      </c>
      <c r="F1347" s="3" t="s">
        <v>109</v>
      </c>
      <c r="G1347" s="3" t="s">
        <v>3682</v>
      </c>
      <c r="H1347" s="2"/>
      <c r="I1347" s="2"/>
      <c r="J1347" s="2"/>
      <c r="K1347" s="2"/>
      <c r="L1347" s="2"/>
      <c r="M1347" s="2"/>
      <c r="N1347" s="2"/>
      <c r="O1347" s="2"/>
      <c r="P1347" s="2"/>
      <c r="Q1347" s="2"/>
      <c r="R1347" s="2"/>
      <c r="S1347" s="2"/>
      <c r="T1347" s="2"/>
      <c r="U1347" s="2"/>
      <c r="V1347" s="2"/>
    </row>
    <row r="1348" spans="1:22" ht="25.5" hidden="1" x14ac:dyDescent="0.2">
      <c r="A1348" s="3" t="s">
        <v>3683</v>
      </c>
      <c r="B1348" s="3" t="s">
        <v>3684</v>
      </c>
      <c r="C1348" s="3" t="s">
        <v>287</v>
      </c>
      <c r="D1348" s="3" t="s">
        <v>2834</v>
      </c>
      <c r="E1348" s="3" t="s">
        <v>2843</v>
      </c>
      <c r="F1348" s="3" t="s">
        <v>121</v>
      </c>
      <c r="G1348" s="3" t="s">
        <v>3685</v>
      </c>
      <c r="H1348" s="2"/>
      <c r="I1348" s="2"/>
      <c r="J1348" s="2"/>
      <c r="K1348" s="2"/>
      <c r="L1348" s="2"/>
      <c r="M1348" s="2"/>
      <c r="N1348" s="2"/>
      <c r="O1348" s="2"/>
      <c r="P1348" s="2"/>
      <c r="Q1348" s="2"/>
      <c r="R1348" s="2"/>
      <c r="S1348" s="2"/>
      <c r="T1348" s="2"/>
      <c r="U1348" s="2"/>
      <c r="V1348" s="2"/>
    </row>
    <row r="1349" spans="1:22" ht="25.5" hidden="1" x14ac:dyDescent="0.2">
      <c r="A1349" s="3" t="s">
        <v>3683</v>
      </c>
      <c r="B1349" s="3" t="s">
        <v>3686</v>
      </c>
      <c r="C1349" s="3" t="s">
        <v>287</v>
      </c>
      <c r="D1349" s="3" t="s">
        <v>2834</v>
      </c>
      <c r="E1349" s="3" t="s">
        <v>142</v>
      </c>
      <c r="F1349" s="3" t="s">
        <v>103</v>
      </c>
      <c r="G1349" s="3" t="s">
        <v>3687</v>
      </c>
      <c r="H1349" s="2"/>
      <c r="I1349" s="2"/>
      <c r="J1349" s="2"/>
      <c r="K1349" s="2"/>
      <c r="L1349" s="2"/>
      <c r="M1349" s="2"/>
      <c r="N1349" s="2"/>
      <c r="O1349" s="2"/>
      <c r="P1349" s="2"/>
      <c r="Q1349" s="2"/>
      <c r="R1349" s="2"/>
      <c r="S1349" s="2"/>
      <c r="T1349" s="2"/>
      <c r="U1349" s="2"/>
      <c r="V1349" s="2"/>
    </row>
    <row r="1350" spans="1:22" ht="25.5" hidden="1" x14ac:dyDescent="0.2">
      <c r="A1350" s="3" t="s">
        <v>3683</v>
      </c>
      <c r="B1350" s="3" t="s">
        <v>3688</v>
      </c>
      <c r="C1350" s="3" t="s">
        <v>287</v>
      </c>
      <c r="D1350" s="3" t="s">
        <v>2834</v>
      </c>
      <c r="E1350" s="3" t="s">
        <v>142</v>
      </c>
      <c r="F1350" s="3" t="s">
        <v>109</v>
      </c>
      <c r="G1350" s="3" t="s">
        <v>3689</v>
      </c>
      <c r="H1350" s="2"/>
      <c r="I1350" s="2"/>
      <c r="J1350" s="2"/>
      <c r="K1350" s="2"/>
      <c r="L1350" s="2"/>
      <c r="M1350" s="2"/>
      <c r="N1350" s="2"/>
      <c r="O1350" s="2"/>
      <c r="P1350" s="2"/>
      <c r="Q1350" s="2"/>
      <c r="R1350" s="2"/>
      <c r="S1350" s="2"/>
      <c r="T1350" s="2"/>
      <c r="U1350" s="2"/>
      <c r="V1350" s="2"/>
    </row>
    <row r="1351" spans="1:22" ht="409.5" hidden="1" x14ac:dyDescent="0.2">
      <c r="A1351" s="3" t="s">
        <v>3690</v>
      </c>
      <c r="B1351" s="3" t="s">
        <v>3691</v>
      </c>
      <c r="C1351" s="3" t="s">
        <v>158</v>
      </c>
      <c r="D1351" s="3" t="s">
        <v>2834</v>
      </c>
      <c r="E1351" s="3" t="s">
        <v>2843</v>
      </c>
      <c r="F1351" s="3" t="s">
        <v>109</v>
      </c>
      <c r="G1351" s="3" t="s">
        <v>3692</v>
      </c>
      <c r="H1351" s="2"/>
      <c r="I1351" s="2"/>
      <c r="J1351" s="2"/>
      <c r="K1351" s="2"/>
      <c r="L1351" s="2"/>
      <c r="M1351" s="2"/>
      <c r="N1351" s="2"/>
      <c r="O1351" s="2"/>
      <c r="P1351" s="2"/>
      <c r="Q1351" s="2"/>
      <c r="R1351" s="2"/>
      <c r="S1351" s="2"/>
      <c r="T1351" s="2"/>
      <c r="U1351" s="2"/>
      <c r="V1351" s="2"/>
    </row>
    <row r="1352" spans="1:22" ht="409.5" hidden="1" x14ac:dyDescent="0.2">
      <c r="A1352" s="3" t="s">
        <v>3690</v>
      </c>
      <c r="B1352" s="3" t="s">
        <v>3693</v>
      </c>
      <c r="C1352" s="3" t="s">
        <v>158</v>
      </c>
      <c r="D1352" s="3" t="s">
        <v>2834</v>
      </c>
      <c r="E1352" s="3" t="s">
        <v>2850</v>
      </c>
      <c r="F1352" s="3" t="s">
        <v>109</v>
      </c>
      <c r="G1352" s="3" t="s">
        <v>3694</v>
      </c>
      <c r="H1352" s="2"/>
      <c r="I1352" s="2"/>
      <c r="J1352" s="2"/>
      <c r="K1352" s="2"/>
      <c r="L1352" s="2"/>
      <c r="M1352" s="2"/>
      <c r="N1352" s="2"/>
      <c r="O1352" s="2"/>
      <c r="P1352" s="2"/>
      <c r="Q1352" s="2"/>
      <c r="R1352" s="2"/>
      <c r="S1352" s="2"/>
      <c r="T1352" s="2"/>
      <c r="U1352" s="2"/>
      <c r="V1352" s="2"/>
    </row>
    <row r="1353" spans="1:22" ht="409.5" hidden="1" x14ac:dyDescent="0.2">
      <c r="A1353" s="3" t="s">
        <v>3690</v>
      </c>
      <c r="B1353" s="3" t="s">
        <v>3695</v>
      </c>
      <c r="C1353" s="3" t="s">
        <v>158</v>
      </c>
      <c r="D1353" s="3" t="s">
        <v>2834</v>
      </c>
      <c r="E1353" s="3" t="s">
        <v>2839</v>
      </c>
      <c r="F1353" s="3" t="s">
        <v>109</v>
      </c>
      <c r="G1353" s="3" t="s">
        <v>3696</v>
      </c>
      <c r="H1353" s="2"/>
      <c r="I1353" s="2"/>
      <c r="J1353" s="2"/>
      <c r="K1353" s="2"/>
      <c r="L1353" s="2"/>
      <c r="M1353" s="2"/>
      <c r="N1353" s="2"/>
      <c r="O1353" s="2"/>
      <c r="P1353" s="2"/>
      <c r="Q1353" s="2"/>
      <c r="R1353" s="2"/>
      <c r="S1353" s="2"/>
      <c r="T1353" s="2"/>
      <c r="U1353" s="2"/>
      <c r="V1353" s="2"/>
    </row>
    <row r="1354" spans="1:22" ht="409.6" hidden="1" customHeight="1" x14ac:dyDescent="0.2">
      <c r="A1354" s="3" t="s">
        <v>3690</v>
      </c>
      <c r="B1354" s="3" t="s">
        <v>3697</v>
      </c>
      <c r="C1354" s="3" t="s">
        <v>158</v>
      </c>
      <c r="D1354" s="3" t="s">
        <v>2834</v>
      </c>
      <c r="E1354" s="3" t="s">
        <v>3097</v>
      </c>
      <c r="F1354" s="3" t="s">
        <v>109</v>
      </c>
      <c r="G1354" s="3" t="s">
        <v>3698</v>
      </c>
      <c r="H1354" s="2"/>
      <c r="I1354" s="2"/>
      <c r="J1354" s="2"/>
      <c r="K1354" s="2"/>
      <c r="L1354" s="2"/>
      <c r="M1354" s="2"/>
      <c r="N1354" s="2"/>
      <c r="O1354" s="2"/>
      <c r="P1354" s="2"/>
      <c r="Q1354" s="2"/>
      <c r="R1354" s="2"/>
      <c r="S1354" s="2"/>
      <c r="T1354" s="2"/>
      <c r="U1354" s="2"/>
      <c r="V1354" s="2"/>
    </row>
    <row r="1355" spans="1:22" ht="12.75" hidden="1" x14ac:dyDescent="0.2">
      <c r="A1355" s="3" t="s">
        <v>3699</v>
      </c>
      <c r="B1355" s="3" t="s">
        <v>3700</v>
      </c>
      <c r="C1355" s="3" t="s">
        <v>149</v>
      </c>
      <c r="D1355" s="3" t="s">
        <v>2834</v>
      </c>
      <c r="E1355" s="3" t="s">
        <v>2859</v>
      </c>
      <c r="F1355" s="3" t="s">
        <v>103</v>
      </c>
      <c r="G1355" s="3" t="s">
        <v>3701</v>
      </c>
      <c r="H1355" s="2"/>
      <c r="I1355" s="2"/>
      <c r="J1355" s="2"/>
      <c r="K1355" s="2"/>
      <c r="L1355" s="2"/>
      <c r="M1355" s="2"/>
      <c r="N1355" s="2"/>
      <c r="O1355" s="2"/>
      <c r="P1355" s="2"/>
      <c r="Q1355" s="2"/>
      <c r="R1355" s="2"/>
      <c r="S1355" s="2"/>
      <c r="T1355" s="2"/>
      <c r="U1355" s="2"/>
      <c r="V1355" s="2"/>
    </row>
    <row r="1356" spans="1:22" ht="76.5" hidden="1" x14ac:dyDescent="0.2">
      <c r="A1356" s="3" t="s">
        <v>3699</v>
      </c>
      <c r="B1356" s="3" t="s">
        <v>3702</v>
      </c>
      <c r="C1356" s="3" t="s">
        <v>149</v>
      </c>
      <c r="D1356" s="3" t="s">
        <v>2834</v>
      </c>
      <c r="E1356" s="3" t="s">
        <v>2862</v>
      </c>
      <c r="F1356" s="3" t="s">
        <v>109</v>
      </c>
      <c r="G1356" s="3" t="s">
        <v>3703</v>
      </c>
      <c r="H1356" s="2"/>
      <c r="I1356" s="2"/>
      <c r="J1356" s="2"/>
      <c r="K1356" s="2"/>
      <c r="L1356" s="2"/>
      <c r="M1356" s="2"/>
      <c r="N1356" s="2"/>
      <c r="O1356" s="2"/>
      <c r="P1356" s="2"/>
      <c r="Q1356" s="2"/>
      <c r="R1356" s="2"/>
      <c r="S1356" s="2"/>
      <c r="T1356" s="2"/>
      <c r="U1356" s="2"/>
      <c r="V1356" s="2"/>
    </row>
    <row r="1357" spans="1:22" ht="51" hidden="1" x14ac:dyDescent="0.2">
      <c r="A1357" s="3" t="s">
        <v>3699</v>
      </c>
      <c r="B1357" s="3" t="s">
        <v>3704</v>
      </c>
      <c r="C1357" s="3" t="s">
        <v>149</v>
      </c>
      <c r="D1357" s="3" t="s">
        <v>2834</v>
      </c>
      <c r="E1357" s="3" t="s">
        <v>2881</v>
      </c>
      <c r="F1357" s="3" t="s">
        <v>109</v>
      </c>
      <c r="G1357" s="3" t="s">
        <v>3705</v>
      </c>
      <c r="H1357" s="2"/>
      <c r="I1357" s="2"/>
      <c r="J1357" s="2"/>
      <c r="K1357" s="2"/>
      <c r="L1357" s="2"/>
      <c r="M1357" s="2"/>
      <c r="N1357" s="2"/>
      <c r="O1357" s="2"/>
      <c r="P1357" s="2"/>
      <c r="Q1357" s="2"/>
      <c r="R1357" s="2"/>
      <c r="S1357" s="2"/>
      <c r="T1357" s="2"/>
      <c r="U1357" s="2"/>
      <c r="V1357" s="2"/>
    </row>
    <row r="1358" spans="1:22" ht="25.5" hidden="1" x14ac:dyDescent="0.2">
      <c r="A1358" s="3" t="s">
        <v>3699</v>
      </c>
      <c r="B1358" s="3" t="s">
        <v>3706</v>
      </c>
      <c r="C1358" s="3" t="s">
        <v>149</v>
      </c>
      <c r="D1358" s="3" t="s">
        <v>2834</v>
      </c>
      <c r="E1358" s="3" t="s">
        <v>2917</v>
      </c>
      <c r="F1358" s="3" t="s">
        <v>103</v>
      </c>
      <c r="G1358" s="3" t="s">
        <v>3707</v>
      </c>
      <c r="H1358" s="2"/>
      <c r="I1358" s="2"/>
      <c r="J1358" s="2"/>
      <c r="K1358" s="2"/>
      <c r="L1358" s="2"/>
      <c r="M1358" s="2"/>
      <c r="N1358" s="2"/>
      <c r="O1358" s="2"/>
      <c r="P1358" s="2"/>
      <c r="Q1358" s="2"/>
      <c r="R1358" s="2"/>
      <c r="S1358" s="2"/>
      <c r="T1358" s="2"/>
      <c r="U1358" s="2"/>
      <c r="V1358" s="2"/>
    </row>
    <row r="1359" spans="1:22" ht="25.5" hidden="1" x14ac:dyDescent="0.2">
      <c r="A1359" s="3" t="s">
        <v>3699</v>
      </c>
      <c r="B1359" s="3" t="s">
        <v>3708</v>
      </c>
      <c r="C1359" s="3" t="s">
        <v>149</v>
      </c>
      <c r="D1359" s="3" t="s">
        <v>2834</v>
      </c>
      <c r="E1359" s="3" t="s">
        <v>2920</v>
      </c>
      <c r="F1359" s="3" t="s">
        <v>109</v>
      </c>
      <c r="G1359" s="3" t="s">
        <v>3709</v>
      </c>
      <c r="H1359" s="2"/>
      <c r="I1359" s="2"/>
      <c r="J1359" s="2"/>
      <c r="K1359" s="2"/>
      <c r="L1359" s="2"/>
      <c r="M1359" s="2"/>
      <c r="N1359" s="2"/>
      <c r="O1359" s="2"/>
      <c r="P1359" s="2"/>
      <c r="Q1359" s="2"/>
      <c r="R1359" s="2"/>
      <c r="S1359" s="2"/>
      <c r="T1359" s="2"/>
      <c r="U1359" s="2"/>
      <c r="V1359" s="2"/>
    </row>
    <row r="1360" spans="1:22" ht="25.5" hidden="1" x14ac:dyDescent="0.2">
      <c r="A1360" s="3" t="s">
        <v>3699</v>
      </c>
      <c r="B1360" s="3" t="s">
        <v>3710</v>
      </c>
      <c r="C1360" s="3" t="s">
        <v>149</v>
      </c>
      <c r="D1360" s="3" t="s">
        <v>2834</v>
      </c>
      <c r="E1360" s="3" t="s">
        <v>2877</v>
      </c>
      <c r="F1360" s="3" t="s">
        <v>109</v>
      </c>
      <c r="G1360" s="3" t="s">
        <v>3711</v>
      </c>
      <c r="H1360" s="2"/>
      <c r="I1360" s="2"/>
      <c r="J1360" s="2"/>
      <c r="K1360" s="2"/>
      <c r="L1360" s="2"/>
      <c r="M1360" s="2"/>
      <c r="N1360" s="2"/>
      <c r="O1360" s="2"/>
      <c r="P1360" s="2"/>
      <c r="Q1360" s="2"/>
      <c r="R1360" s="2"/>
      <c r="S1360" s="2"/>
      <c r="T1360" s="2"/>
      <c r="U1360" s="2"/>
      <c r="V1360" s="2"/>
    </row>
    <row r="1361" spans="1:22" ht="12.75" hidden="1" x14ac:dyDescent="0.2">
      <c r="A1361" s="3" t="s">
        <v>3712</v>
      </c>
      <c r="B1361" s="3" t="s">
        <v>3713</v>
      </c>
      <c r="C1361" s="3" t="s">
        <v>149</v>
      </c>
      <c r="D1361" s="3" t="s">
        <v>2834</v>
      </c>
      <c r="E1361" s="3" t="s">
        <v>2850</v>
      </c>
      <c r="F1361" s="3" t="s">
        <v>109</v>
      </c>
      <c r="G1361" s="3" t="s">
        <v>3714</v>
      </c>
      <c r="H1361" s="2"/>
      <c r="I1361" s="2"/>
      <c r="J1361" s="2"/>
      <c r="K1361" s="2"/>
      <c r="L1361" s="2"/>
      <c r="M1361" s="2"/>
      <c r="N1361" s="2"/>
      <c r="O1361" s="2"/>
      <c r="P1361" s="2"/>
      <c r="Q1361" s="2"/>
      <c r="R1361" s="2"/>
      <c r="S1361" s="2"/>
      <c r="T1361" s="2"/>
      <c r="U1361" s="2"/>
      <c r="V1361" s="2"/>
    </row>
    <row r="1362" spans="1:22" ht="25.5" hidden="1" x14ac:dyDescent="0.2">
      <c r="A1362" s="3" t="s">
        <v>3712</v>
      </c>
      <c r="B1362" s="3" t="s">
        <v>3715</v>
      </c>
      <c r="C1362" s="3" t="s">
        <v>149</v>
      </c>
      <c r="D1362" s="3" t="s">
        <v>2834</v>
      </c>
      <c r="E1362" s="3" t="s">
        <v>2862</v>
      </c>
      <c r="F1362" s="3" t="s">
        <v>109</v>
      </c>
      <c r="G1362" s="3" t="s">
        <v>3716</v>
      </c>
      <c r="H1362" s="2"/>
      <c r="I1362" s="2"/>
      <c r="J1362" s="2"/>
      <c r="K1362" s="2"/>
      <c r="L1362" s="2"/>
      <c r="M1362" s="2"/>
      <c r="N1362" s="2"/>
      <c r="O1362" s="2"/>
      <c r="P1362" s="2"/>
      <c r="Q1362" s="2"/>
      <c r="R1362" s="2"/>
      <c r="S1362" s="2"/>
      <c r="T1362" s="2"/>
      <c r="U1362" s="2"/>
      <c r="V1362" s="2"/>
    </row>
    <row r="1363" spans="1:22" ht="25.5" hidden="1" x14ac:dyDescent="0.2">
      <c r="A1363" s="3" t="s">
        <v>3712</v>
      </c>
      <c r="B1363" s="3" t="s">
        <v>3717</v>
      </c>
      <c r="C1363" s="3" t="s">
        <v>149</v>
      </c>
      <c r="D1363" s="3" t="s">
        <v>2834</v>
      </c>
      <c r="E1363" s="3" t="s">
        <v>2917</v>
      </c>
      <c r="F1363" s="3" t="s">
        <v>109</v>
      </c>
      <c r="G1363" s="3" t="s">
        <v>3718</v>
      </c>
      <c r="H1363" s="2"/>
      <c r="I1363" s="2"/>
      <c r="J1363" s="2"/>
      <c r="K1363" s="2"/>
      <c r="L1363" s="2"/>
      <c r="M1363" s="2"/>
      <c r="N1363" s="2"/>
      <c r="O1363" s="2"/>
      <c r="P1363" s="2"/>
      <c r="Q1363" s="2"/>
      <c r="R1363" s="2"/>
      <c r="S1363" s="2"/>
      <c r="T1363" s="2"/>
      <c r="U1363" s="2"/>
      <c r="V1363" s="2"/>
    </row>
    <row r="1364" spans="1:22" ht="25.5" hidden="1" x14ac:dyDescent="0.2">
      <c r="A1364" s="3" t="s">
        <v>3712</v>
      </c>
      <c r="B1364" s="3" t="s">
        <v>3719</v>
      </c>
      <c r="C1364" s="3" t="s">
        <v>149</v>
      </c>
      <c r="D1364" s="3" t="s">
        <v>2834</v>
      </c>
      <c r="E1364" s="3" t="s">
        <v>2846</v>
      </c>
      <c r="F1364" s="3" t="s">
        <v>109</v>
      </c>
      <c r="G1364" s="3" t="s">
        <v>3720</v>
      </c>
      <c r="H1364" s="2"/>
      <c r="I1364" s="2"/>
      <c r="J1364" s="2"/>
      <c r="K1364" s="2"/>
      <c r="L1364" s="2"/>
      <c r="M1364" s="2"/>
      <c r="N1364" s="2"/>
      <c r="O1364" s="2"/>
      <c r="P1364" s="2"/>
      <c r="Q1364" s="2"/>
      <c r="R1364" s="2"/>
      <c r="S1364" s="2"/>
      <c r="T1364" s="2"/>
      <c r="U1364" s="2"/>
      <c r="V1364" s="2"/>
    </row>
    <row r="1365" spans="1:22" ht="25.5" hidden="1" x14ac:dyDescent="0.2">
      <c r="A1365" s="3" t="s">
        <v>3721</v>
      </c>
      <c r="B1365" s="3" t="s">
        <v>3722</v>
      </c>
      <c r="C1365" s="3" t="s">
        <v>149</v>
      </c>
      <c r="D1365" s="3" t="s">
        <v>2834</v>
      </c>
      <c r="E1365" s="3" t="s">
        <v>2920</v>
      </c>
      <c r="F1365" s="3" t="s">
        <v>103</v>
      </c>
      <c r="G1365" s="3" t="s">
        <v>3723</v>
      </c>
      <c r="H1365" s="2"/>
      <c r="I1365" s="2"/>
      <c r="J1365" s="2"/>
      <c r="K1365" s="2"/>
      <c r="L1365" s="2"/>
      <c r="M1365" s="2"/>
      <c r="N1365" s="2"/>
      <c r="O1365" s="2"/>
      <c r="P1365" s="2"/>
      <c r="Q1365" s="2"/>
      <c r="R1365" s="2"/>
      <c r="S1365" s="2"/>
      <c r="T1365" s="2"/>
      <c r="U1365" s="2"/>
      <c r="V1365" s="2"/>
    </row>
    <row r="1366" spans="1:22" ht="25.5" hidden="1" x14ac:dyDescent="0.2">
      <c r="A1366" s="3" t="s">
        <v>3721</v>
      </c>
      <c r="B1366" s="3" t="s">
        <v>3724</v>
      </c>
      <c r="C1366" s="3" t="s">
        <v>149</v>
      </c>
      <c r="D1366" s="3" t="s">
        <v>2834</v>
      </c>
      <c r="E1366" s="3" t="s">
        <v>2877</v>
      </c>
      <c r="F1366" s="3" t="s">
        <v>109</v>
      </c>
      <c r="G1366" s="3" t="s">
        <v>3725</v>
      </c>
      <c r="H1366" s="2"/>
      <c r="I1366" s="2"/>
      <c r="J1366" s="2"/>
      <c r="K1366" s="2"/>
      <c r="L1366" s="2"/>
      <c r="M1366" s="2"/>
      <c r="N1366" s="2"/>
      <c r="O1366" s="2"/>
      <c r="P1366" s="2"/>
      <c r="Q1366" s="2"/>
      <c r="R1366" s="2"/>
      <c r="S1366" s="2"/>
      <c r="T1366" s="2"/>
      <c r="U1366" s="2"/>
      <c r="V1366" s="2"/>
    </row>
    <row r="1367" spans="1:22" ht="38.25" hidden="1" x14ac:dyDescent="0.2">
      <c r="A1367" s="3" t="s">
        <v>3726</v>
      </c>
      <c r="B1367" s="3" t="s">
        <v>3727</v>
      </c>
      <c r="C1367" s="3" t="s">
        <v>149</v>
      </c>
      <c r="D1367" s="3" t="s">
        <v>2834</v>
      </c>
      <c r="E1367" s="3" t="s">
        <v>2899</v>
      </c>
      <c r="F1367" s="3" t="s">
        <v>103</v>
      </c>
      <c r="G1367" s="3" t="s">
        <v>3728</v>
      </c>
      <c r="H1367" s="2"/>
      <c r="I1367" s="2"/>
      <c r="J1367" s="2"/>
      <c r="K1367" s="2"/>
      <c r="L1367" s="2"/>
      <c r="M1367" s="2"/>
      <c r="N1367" s="2"/>
      <c r="O1367" s="2"/>
      <c r="P1367" s="2"/>
      <c r="Q1367" s="2"/>
      <c r="R1367" s="2"/>
      <c r="S1367" s="2"/>
      <c r="T1367" s="2"/>
      <c r="U1367" s="2"/>
      <c r="V1367" s="2"/>
    </row>
    <row r="1368" spans="1:22" ht="63.75" hidden="1" x14ac:dyDescent="0.2">
      <c r="A1368" s="3" t="s">
        <v>3729</v>
      </c>
      <c r="B1368" s="3" t="s">
        <v>3730</v>
      </c>
      <c r="C1368" s="3" t="s">
        <v>149</v>
      </c>
      <c r="D1368" s="3" t="s">
        <v>2834</v>
      </c>
      <c r="E1368" s="3" t="s">
        <v>2843</v>
      </c>
      <c r="F1368" s="3" t="s">
        <v>109</v>
      </c>
      <c r="G1368" s="3" t="s">
        <v>3731</v>
      </c>
      <c r="H1368" s="2"/>
      <c r="I1368" s="2"/>
      <c r="J1368" s="2"/>
      <c r="K1368" s="2"/>
      <c r="L1368" s="2"/>
      <c r="M1368" s="2"/>
      <c r="N1368" s="2"/>
      <c r="O1368" s="2"/>
      <c r="P1368" s="2"/>
      <c r="Q1368" s="2"/>
      <c r="R1368" s="2"/>
      <c r="S1368" s="2"/>
      <c r="T1368" s="2"/>
      <c r="U1368" s="2"/>
      <c r="V1368" s="2"/>
    </row>
    <row r="1369" spans="1:22" ht="38.25" hidden="1" x14ac:dyDescent="0.2">
      <c r="A1369" s="3" t="s">
        <v>3729</v>
      </c>
      <c r="B1369" s="3" t="s">
        <v>3732</v>
      </c>
      <c r="C1369" s="3" t="s">
        <v>149</v>
      </c>
      <c r="D1369" s="3" t="s">
        <v>2834</v>
      </c>
      <c r="E1369" s="3" t="s">
        <v>2899</v>
      </c>
      <c r="F1369" s="3" t="s">
        <v>109</v>
      </c>
      <c r="G1369" s="3" t="s">
        <v>3733</v>
      </c>
      <c r="H1369" s="2"/>
      <c r="I1369" s="2"/>
      <c r="J1369" s="2"/>
      <c r="K1369" s="2"/>
      <c r="L1369" s="2"/>
      <c r="M1369" s="2"/>
      <c r="N1369" s="2"/>
      <c r="O1369" s="2"/>
      <c r="P1369" s="2"/>
      <c r="Q1369" s="2"/>
      <c r="R1369" s="2"/>
      <c r="S1369" s="2"/>
      <c r="T1369" s="2"/>
      <c r="U1369" s="2"/>
      <c r="V1369" s="2"/>
    </row>
    <row r="1370" spans="1:22" ht="25.5" hidden="1" x14ac:dyDescent="0.2">
      <c r="A1370" s="3" t="s">
        <v>3729</v>
      </c>
      <c r="B1370" s="3" t="s">
        <v>3734</v>
      </c>
      <c r="C1370" s="3" t="s">
        <v>149</v>
      </c>
      <c r="D1370" s="3" t="s">
        <v>2834</v>
      </c>
      <c r="E1370" s="3" t="s">
        <v>2862</v>
      </c>
      <c r="F1370" s="3" t="s">
        <v>109</v>
      </c>
      <c r="G1370" s="3" t="s">
        <v>3735</v>
      </c>
      <c r="H1370" s="2"/>
      <c r="I1370" s="2"/>
      <c r="J1370" s="2"/>
      <c r="K1370" s="2"/>
      <c r="L1370" s="2"/>
      <c r="M1370" s="2"/>
      <c r="N1370" s="2"/>
      <c r="O1370" s="2"/>
      <c r="P1370" s="2"/>
      <c r="Q1370" s="2"/>
      <c r="R1370" s="2"/>
      <c r="S1370" s="2"/>
      <c r="T1370" s="2"/>
      <c r="U1370" s="2"/>
      <c r="V1370" s="2"/>
    </row>
    <row r="1371" spans="1:22" ht="12.75" hidden="1" x14ac:dyDescent="0.2">
      <c r="A1371" s="3" t="s">
        <v>3729</v>
      </c>
      <c r="B1371" s="3" t="s">
        <v>3736</v>
      </c>
      <c r="C1371" s="3" t="s">
        <v>149</v>
      </c>
      <c r="D1371" s="3" t="s">
        <v>2834</v>
      </c>
      <c r="E1371" s="3" t="s">
        <v>2839</v>
      </c>
      <c r="F1371" s="3" t="s">
        <v>109</v>
      </c>
      <c r="G1371" s="3" t="s">
        <v>3737</v>
      </c>
      <c r="H1371" s="2"/>
      <c r="I1371" s="2"/>
      <c r="J1371" s="2"/>
      <c r="K1371" s="2"/>
      <c r="L1371" s="2"/>
      <c r="M1371" s="2"/>
      <c r="N1371" s="2"/>
      <c r="O1371" s="2"/>
      <c r="P1371" s="2"/>
      <c r="Q1371" s="2"/>
      <c r="R1371" s="2"/>
      <c r="S1371" s="2"/>
      <c r="T1371" s="2"/>
      <c r="U1371" s="2"/>
      <c r="V1371" s="2"/>
    </row>
    <row r="1372" spans="1:22" ht="25.5" hidden="1" x14ac:dyDescent="0.2">
      <c r="A1372" s="3" t="s">
        <v>3738</v>
      </c>
      <c r="B1372" s="3" t="s">
        <v>3739</v>
      </c>
      <c r="C1372" s="3" t="s">
        <v>149</v>
      </c>
      <c r="D1372" s="3" t="s">
        <v>2834</v>
      </c>
      <c r="E1372" s="3" t="s">
        <v>2899</v>
      </c>
      <c r="F1372" s="3" t="s">
        <v>109</v>
      </c>
      <c r="G1372" s="3" t="s">
        <v>3740</v>
      </c>
      <c r="H1372" s="2"/>
      <c r="I1372" s="2"/>
      <c r="J1372" s="2"/>
      <c r="K1372" s="2"/>
      <c r="L1372" s="2"/>
      <c r="M1372" s="2"/>
      <c r="N1372" s="2"/>
      <c r="O1372" s="2"/>
      <c r="P1372" s="2"/>
      <c r="Q1372" s="2"/>
      <c r="R1372" s="2"/>
      <c r="S1372" s="2"/>
      <c r="T1372" s="2"/>
      <c r="U1372" s="2"/>
      <c r="V1372" s="2"/>
    </row>
    <row r="1373" spans="1:22" ht="25.5" hidden="1" x14ac:dyDescent="0.2">
      <c r="A1373" s="3" t="s">
        <v>3741</v>
      </c>
      <c r="B1373" s="3" t="s">
        <v>3742</v>
      </c>
      <c r="C1373" s="3" t="s">
        <v>153</v>
      </c>
      <c r="D1373" s="3" t="s">
        <v>2834</v>
      </c>
      <c r="E1373" s="3" t="s">
        <v>2843</v>
      </c>
      <c r="F1373" s="3" t="s">
        <v>121</v>
      </c>
      <c r="G1373" s="3" t="s">
        <v>3743</v>
      </c>
      <c r="H1373" s="2"/>
      <c r="I1373" s="2"/>
      <c r="J1373" s="2"/>
      <c r="K1373" s="2"/>
      <c r="L1373" s="2"/>
      <c r="M1373" s="2"/>
      <c r="N1373" s="2"/>
      <c r="O1373" s="2"/>
      <c r="P1373" s="2"/>
      <c r="Q1373" s="2"/>
      <c r="R1373" s="2"/>
      <c r="S1373" s="2"/>
      <c r="T1373" s="2"/>
      <c r="U1373" s="2"/>
      <c r="V1373" s="2"/>
    </row>
    <row r="1374" spans="1:22" ht="25.5" hidden="1" x14ac:dyDescent="0.2">
      <c r="A1374" s="3" t="s">
        <v>3741</v>
      </c>
      <c r="B1374" s="3" t="s">
        <v>3744</v>
      </c>
      <c r="C1374" s="3" t="s">
        <v>153</v>
      </c>
      <c r="D1374" s="3" t="s">
        <v>2834</v>
      </c>
      <c r="E1374" s="3" t="s">
        <v>2899</v>
      </c>
      <c r="F1374" s="3" t="s">
        <v>109</v>
      </c>
      <c r="G1374" s="3" t="s">
        <v>3745</v>
      </c>
      <c r="H1374" s="2"/>
      <c r="I1374" s="2"/>
      <c r="J1374" s="2"/>
      <c r="K1374" s="2"/>
      <c r="L1374" s="2"/>
      <c r="M1374" s="2"/>
      <c r="N1374" s="2"/>
      <c r="O1374" s="2"/>
      <c r="P1374" s="2"/>
      <c r="Q1374" s="2"/>
      <c r="R1374" s="2"/>
      <c r="S1374" s="2"/>
      <c r="T1374" s="2"/>
      <c r="U1374" s="2"/>
      <c r="V1374" s="2"/>
    </row>
    <row r="1375" spans="1:22" ht="25.5" hidden="1" x14ac:dyDescent="0.2">
      <c r="A1375" s="3" t="s">
        <v>3741</v>
      </c>
      <c r="B1375" s="3" t="s">
        <v>3746</v>
      </c>
      <c r="C1375" s="3" t="s">
        <v>153</v>
      </c>
      <c r="D1375" s="3" t="s">
        <v>2834</v>
      </c>
      <c r="E1375" s="3" t="s">
        <v>2835</v>
      </c>
      <c r="F1375" s="3" t="s">
        <v>103</v>
      </c>
      <c r="G1375" s="3" t="s">
        <v>3747</v>
      </c>
      <c r="H1375" s="2"/>
      <c r="I1375" s="2"/>
      <c r="J1375" s="2"/>
      <c r="K1375" s="2"/>
      <c r="L1375" s="2"/>
      <c r="M1375" s="2"/>
      <c r="N1375" s="2"/>
      <c r="O1375" s="2"/>
      <c r="P1375" s="2"/>
      <c r="Q1375" s="2"/>
      <c r="R1375" s="2"/>
      <c r="S1375" s="2"/>
      <c r="T1375" s="2"/>
      <c r="U1375" s="2"/>
      <c r="V1375" s="2"/>
    </row>
    <row r="1376" spans="1:22" ht="25.5" hidden="1" x14ac:dyDescent="0.2">
      <c r="A1376" s="3" t="s">
        <v>3748</v>
      </c>
      <c r="B1376" s="3" t="s">
        <v>3749</v>
      </c>
      <c r="C1376" s="3" t="s">
        <v>183</v>
      </c>
      <c r="D1376" s="3" t="s">
        <v>2834</v>
      </c>
      <c r="E1376" s="3" t="s">
        <v>2835</v>
      </c>
      <c r="F1376" s="3" t="s">
        <v>109</v>
      </c>
      <c r="G1376" s="3" t="s">
        <v>3750</v>
      </c>
      <c r="H1376" s="2"/>
      <c r="I1376" s="2"/>
      <c r="J1376" s="2"/>
      <c r="K1376" s="2"/>
      <c r="L1376" s="2"/>
      <c r="M1376" s="2"/>
      <c r="N1376" s="2"/>
      <c r="O1376" s="2"/>
      <c r="P1376" s="2"/>
      <c r="Q1376" s="2"/>
      <c r="R1376" s="2"/>
      <c r="S1376" s="2"/>
      <c r="T1376" s="2"/>
      <c r="U1376" s="2"/>
      <c r="V1376" s="2"/>
    </row>
    <row r="1377" spans="1:22" ht="25.5" hidden="1" x14ac:dyDescent="0.2">
      <c r="A1377" s="3" t="s">
        <v>3748</v>
      </c>
      <c r="B1377" s="3" t="s">
        <v>3751</v>
      </c>
      <c r="C1377" s="3" t="s">
        <v>183</v>
      </c>
      <c r="D1377" s="3" t="s">
        <v>2834</v>
      </c>
      <c r="E1377" s="3" t="s">
        <v>2859</v>
      </c>
      <c r="F1377" s="3" t="s">
        <v>121</v>
      </c>
      <c r="G1377" s="3" t="s">
        <v>3752</v>
      </c>
      <c r="H1377" s="2"/>
      <c r="I1377" s="2"/>
      <c r="J1377" s="2"/>
      <c r="K1377" s="2"/>
      <c r="L1377" s="2"/>
      <c r="M1377" s="2"/>
      <c r="N1377" s="2"/>
      <c r="O1377" s="2"/>
      <c r="P1377" s="2"/>
      <c r="Q1377" s="2"/>
      <c r="R1377" s="2"/>
      <c r="S1377" s="2"/>
      <c r="T1377" s="2"/>
      <c r="U1377" s="2"/>
      <c r="V1377" s="2"/>
    </row>
    <row r="1378" spans="1:22" ht="12.75" hidden="1" x14ac:dyDescent="0.2">
      <c r="A1378" s="3" t="s">
        <v>3748</v>
      </c>
      <c r="B1378" s="3" t="s">
        <v>3753</v>
      </c>
      <c r="C1378" s="3" t="s">
        <v>183</v>
      </c>
      <c r="D1378" s="3" t="s">
        <v>2834</v>
      </c>
      <c r="E1378" s="3" t="s">
        <v>2850</v>
      </c>
      <c r="F1378" s="3" t="s">
        <v>109</v>
      </c>
      <c r="G1378" s="3" t="s">
        <v>3754</v>
      </c>
      <c r="H1378" s="2"/>
      <c r="I1378" s="2"/>
      <c r="J1378" s="2"/>
      <c r="K1378" s="2"/>
      <c r="L1378" s="2"/>
      <c r="M1378" s="2"/>
      <c r="N1378" s="2"/>
      <c r="O1378" s="2"/>
      <c r="P1378" s="2"/>
      <c r="Q1378" s="2"/>
      <c r="R1378" s="2"/>
      <c r="S1378" s="2"/>
      <c r="T1378" s="2"/>
      <c r="U1378" s="2"/>
      <c r="V1378" s="2"/>
    </row>
    <row r="1379" spans="1:22" ht="25.5" hidden="1" x14ac:dyDescent="0.2">
      <c r="A1379" s="3" t="s">
        <v>3748</v>
      </c>
      <c r="B1379" s="3" t="s">
        <v>3755</v>
      </c>
      <c r="C1379" s="3" t="s">
        <v>183</v>
      </c>
      <c r="D1379" s="3" t="s">
        <v>2834</v>
      </c>
      <c r="E1379" s="3" t="s">
        <v>2862</v>
      </c>
      <c r="F1379" s="3" t="s">
        <v>103</v>
      </c>
      <c r="G1379" s="3" t="s">
        <v>3756</v>
      </c>
      <c r="H1379" s="2"/>
      <c r="I1379" s="2"/>
      <c r="J1379" s="2"/>
      <c r="K1379" s="2"/>
      <c r="L1379" s="2"/>
      <c r="M1379" s="2"/>
      <c r="N1379" s="2"/>
      <c r="O1379" s="2"/>
      <c r="P1379" s="2"/>
      <c r="Q1379" s="2"/>
      <c r="R1379" s="2"/>
      <c r="S1379" s="2"/>
      <c r="T1379" s="2"/>
      <c r="U1379" s="2"/>
      <c r="V1379" s="2"/>
    </row>
    <row r="1380" spans="1:22" ht="25.5" hidden="1" x14ac:dyDescent="0.2">
      <c r="A1380" s="3" t="s">
        <v>3748</v>
      </c>
      <c r="B1380" s="3" t="s">
        <v>3757</v>
      </c>
      <c r="C1380" s="3" t="s">
        <v>183</v>
      </c>
      <c r="D1380" s="3" t="s">
        <v>2834</v>
      </c>
      <c r="E1380" s="3" t="s">
        <v>2910</v>
      </c>
      <c r="F1380" s="3" t="s">
        <v>103</v>
      </c>
      <c r="G1380" s="3" t="s">
        <v>3758</v>
      </c>
      <c r="H1380" s="2"/>
      <c r="I1380" s="2"/>
      <c r="J1380" s="2"/>
      <c r="K1380" s="2"/>
      <c r="L1380" s="2"/>
      <c r="M1380" s="2"/>
      <c r="N1380" s="2"/>
      <c r="O1380" s="2"/>
      <c r="P1380" s="2"/>
      <c r="Q1380" s="2"/>
      <c r="R1380" s="2"/>
      <c r="S1380" s="2"/>
      <c r="T1380" s="2"/>
      <c r="U1380" s="2"/>
      <c r="V1380" s="2"/>
    </row>
    <row r="1381" spans="1:22" ht="25.5" hidden="1" x14ac:dyDescent="0.2">
      <c r="A1381" s="3" t="s">
        <v>3748</v>
      </c>
      <c r="B1381" s="3" t="s">
        <v>3759</v>
      </c>
      <c r="C1381" s="3" t="s">
        <v>183</v>
      </c>
      <c r="D1381" s="3" t="s">
        <v>2834</v>
      </c>
      <c r="E1381" s="3" t="s">
        <v>2839</v>
      </c>
      <c r="F1381" s="3" t="s">
        <v>121</v>
      </c>
      <c r="G1381" s="3" t="s">
        <v>3760</v>
      </c>
      <c r="H1381" s="2"/>
      <c r="I1381" s="2"/>
      <c r="J1381" s="2"/>
      <c r="K1381" s="2"/>
      <c r="L1381" s="2"/>
      <c r="M1381" s="2"/>
      <c r="N1381" s="2"/>
      <c r="O1381" s="2"/>
      <c r="P1381" s="2"/>
      <c r="Q1381" s="2"/>
      <c r="R1381" s="2"/>
      <c r="S1381" s="2"/>
      <c r="T1381" s="2"/>
      <c r="U1381" s="2"/>
      <c r="V1381" s="2"/>
    </row>
    <row r="1382" spans="1:22" ht="25.5" hidden="1" x14ac:dyDescent="0.2">
      <c r="A1382" s="3" t="s">
        <v>3748</v>
      </c>
      <c r="B1382" s="3" t="s">
        <v>3761</v>
      </c>
      <c r="C1382" s="3" t="s">
        <v>183</v>
      </c>
      <c r="D1382" s="3" t="s">
        <v>2834</v>
      </c>
      <c r="E1382" s="3" t="s">
        <v>3097</v>
      </c>
      <c r="F1382" s="3" t="s">
        <v>103</v>
      </c>
      <c r="G1382" s="3" t="s">
        <v>3762</v>
      </c>
      <c r="H1382" s="2"/>
      <c r="I1382" s="2"/>
      <c r="J1382" s="2"/>
      <c r="K1382" s="2"/>
      <c r="L1382" s="2"/>
      <c r="M1382" s="2"/>
      <c r="N1382" s="2"/>
      <c r="O1382" s="2"/>
      <c r="P1382" s="2"/>
      <c r="Q1382" s="2"/>
      <c r="R1382" s="2"/>
      <c r="S1382" s="2"/>
      <c r="T1382" s="2"/>
      <c r="U1382" s="2"/>
      <c r="V1382" s="2"/>
    </row>
    <row r="1383" spans="1:22" ht="51" hidden="1" x14ac:dyDescent="0.2">
      <c r="A1383" s="3" t="s">
        <v>3748</v>
      </c>
      <c r="B1383" s="3" t="s">
        <v>3763</v>
      </c>
      <c r="C1383" s="3" t="s">
        <v>183</v>
      </c>
      <c r="D1383" s="3" t="s">
        <v>2834</v>
      </c>
      <c r="E1383" s="3" t="s">
        <v>2881</v>
      </c>
      <c r="F1383" s="3" t="s">
        <v>103</v>
      </c>
      <c r="G1383" s="3" t="s">
        <v>3764</v>
      </c>
      <c r="H1383" s="2"/>
      <c r="I1383" s="2"/>
      <c r="J1383" s="2"/>
      <c r="K1383" s="2"/>
      <c r="L1383" s="2"/>
      <c r="M1383" s="2"/>
      <c r="N1383" s="2"/>
      <c r="O1383" s="2"/>
      <c r="P1383" s="2"/>
      <c r="Q1383" s="2"/>
      <c r="R1383" s="2"/>
      <c r="S1383" s="2"/>
      <c r="T1383" s="2"/>
      <c r="U1383" s="2"/>
      <c r="V1383" s="2"/>
    </row>
    <row r="1384" spans="1:22" ht="25.5" hidden="1" x14ac:dyDescent="0.2">
      <c r="A1384" s="3" t="s">
        <v>3748</v>
      </c>
      <c r="B1384" s="3" t="s">
        <v>3765</v>
      </c>
      <c r="C1384" s="3" t="s">
        <v>183</v>
      </c>
      <c r="D1384" s="3" t="s">
        <v>2834</v>
      </c>
      <c r="E1384" s="3" t="s">
        <v>2917</v>
      </c>
      <c r="F1384" s="3" t="s">
        <v>103</v>
      </c>
      <c r="G1384" s="3" t="s">
        <v>3766</v>
      </c>
      <c r="H1384" s="2"/>
      <c r="I1384" s="2"/>
      <c r="J1384" s="2"/>
      <c r="K1384" s="2"/>
      <c r="L1384" s="2"/>
      <c r="M1384" s="2"/>
      <c r="N1384" s="2"/>
      <c r="O1384" s="2"/>
      <c r="P1384" s="2"/>
      <c r="Q1384" s="2"/>
      <c r="R1384" s="2"/>
      <c r="S1384" s="2"/>
      <c r="T1384" s="2"/>
      <c r="U1384" s="2"/>
      <c r="V1384" s="2"/>
    </row>
    <row r="1385" spans="1:22" ht="25.5" hidden="1" x14ac:dyDescent="0.2">
      <c r="A1385" s="3" t="s">
        <v>3748</v>
      </c>
      <c r="B1385" s="3" t="s">
        <v>3767</v>
      </c>
      <c r="C1385" s="3" t="s">
        <v>183</v>
      </c>
      <c r="D1385" s="3" t="s">
        <v>2834</v>
      </c>
      <c r="E1385" s="3" t="s">
        <v>2846</v>
      </c>
      <c r="F1385" s="3" t="s">
        <v>121</v>
      </c>
      <c r="G1385" s="3" t="s">
        <v>3768</v>
      </c>
      <c r="H1385" s="2"/>
      <c r="I1385" s="2"/>
      <c r="J1385" s="2"/>
      <c r="K1385" s="2"/>
      <c r="L1385" s="2"/>
      <c r="M1385" s="2"/>
      <c r="N1385" s="2"/>
      <c r="O1385" s="2"/>
      <c r="P1385" s="2"/>
      <c r="Q1385" s="2"/>
      <c r="R1385" s="2"/>
      <c r="S1385" s="2"/>
      <c r="T1385" s="2"/>
      <c r="U1385" s="2"/>
      <c r="V1385" s="2"/>
    </row>
    <row r="1386" spans="1:22" ht="25.5" hidden="1" x14ac:dyDescent="0.2">
      <c r="A1386" s="3" t="s">
        <v>3748</v>
      </c>
      <c r="B1386" s="3" t="s">
        <v>3769</v>
      </c>
      <c r="C1386" s="3" t="s">
        <v>183</v>
      </c>
      <c r="D1386" s="3" t="s">
        <v>2834</v>
      </c>
      <c r="E1386" s="3" t="s">
        <v>2877</v>
      </c>
      <c r="F1386" s="3" t="s">
        <v>109</v>
      </c>
      <c r="G1386" s="3" t="s">
        <v>3770</v>
      </c>
      <c r="H1386" s="2"/>
      <c r="I1386" s="2"/>
      <c r="J1386" s="2"/>
      <c r="K1386" s="2"/>
      <c r="L1386" s="2"/>
      <c r="M1386" s="2"/>
      <c r="N1386" s="2"/>
      <c r="O1386" s="2"/>
      <c r="P1386" s="2"/>
      <c r="Q1386" s="2"/>
      <c r="R1386" s="2"/>
      <c r="S1386" s="2"/>
      <c r="T1386" s="2"/>
      <c r="U1386" s="2"/>
      <c r="V1386" s="2"/>
    </row>
    <row r="1387" spans="1:22" ht="12.75" hidden="1" x14ac:dyDescent="0.2">
      <c r="A1387" s="3" t="s">
        <v>3771</v>
      </c>
      <c r="B1387" s="3" t="s">
        <v>3772</v>
      </c>
      <c r="C1387" s="3" t="s">
        <v>287</v>
      </c>
      <c r="D1387" s="3" t="s">
        <v>2834</v>
      </c>
      <c r="E1387" s="3" t="s">
        <v>2859</v>
      </c>
      <c r="F1387" s="3" t="s">
        <v>109</v>
      </c>
      <c r="G1387" s="3" t="s">
        <v>3773</v>
      </c>
      <c r="H1387" s="2"/>
      <c r="I1387" s="2"/>
      <c r="J1387" s="2"/>
      <c r="K1387" s="2"/>
      <c r="L1387" s="2"/>
      <c r="M1387" s="2"/>
      <c r="N1387" s="2"/>
      <c r="O1387" s="2"/>
      <c r="P1387" s="2"/>
      <c r="Q1387" s="2"/>
      <c r="R1387" s="2"/>
      <c r="S1387" s="2"/>
      <c r="T1387" s="2"/>
      <c r="U1387" s="2"/>
      <c r="V1387" s="2"/>
    </row>
    <row r="1388" spans="1:22" ht="25.5" hidden="1" x14ac:dyDescent="0.2">
      <c r="A1388" s="3" t="s">
        <v>3771</v>
      </c>
      <c r="B1388" s="3" t="s">
        <v>3774</v>
      </c>
      <c r="C1388" s="3" t="s">
        <v>287</v>
      </c>
      <c r="D1388" s="3" t="s">
        <v>2834</v>
      </c>
      <c r="E1388" s="3" t="s">
        <v>2910</v>
      </c>
      <c r="F1388" s="3" t="s">
        <v>109</v>
      </c>
      <c r="G1388" s="3" t="s">
        <v>3775</v>
      </c>
      <c r="H1388" s="2"/>
      <c r="I1388" s="2"/>
      <c r="J1388" s="2"/>
      <c r="K1388" s="2"/>
      <c r="L1388" s="2"/>
      <c r="M1388" s="2"/>
      <c r="N1388" s="2"/>
      <c r="O1388" s="2"/>
      <c r="P1388" s="2"/>
      <c r="Q1388" s="2"/>
      <c r="R1388" s="2"/>
      <c r="S1388" s="2"/>
      <c r="T1388" s="2"/>
      <c r="U1388" s="2"/>
      <c r="V1388" s="2"/>
    </row>
    <row r="1389" spans="1:22" ht="51" hidden="1" x14ac:dyDescent="0.2">
      <c r="A1389" s="3" t="s">
        <v>3771</v>
      </c>
      <c r="B1389" s="3" t="s">
        <v>3776</v>
      </c>
      <c r="C1389" s="3" t="s">
        <v>287</v>
      </c>
      <c r="D1389" s="3" t="s">
        <v>2834</v>
      </c>
      <c r="E1389" s="3" t="s">
        <v>2881</v>
      </c>
      <c r="F1389" s="3" t="s">
        <v>109</v>
      </c>
      <c r="G1389" s="3" t="s">
        <v>3777</v>
      </c>
      <c r="H1389" s="2"/>
      <c r="I1389" s="2"/>
      <c r="J1389" s="2"/>
      <c r="K1389" s="2"/>
      <c r="L1389" s="2"/>
      <c r="M1389" s="2"/>
      <c r="N1389" s="2"/>
      <c r="O1389" s="2"/>
      <c r="P1389" s="2"/>
      <c r="Q1389" s="2"/>
      <c r="R1389" s="2"/>
      <c r="S1389" s="2"/>
      <c r="T1389" s="2"/>
      <c r="U1389" s="2"/>
      <c r="V1389" s="2"/>
    </row>
    <row r="1390" spans="1:22" ht="25.5" hidden="1" x14ac:dyDescent="0.2">
      <c r="A1390" s="3" t="s">
        <v>3771</v>
      </c>
      <c r="B1390" s="3" t="s">
        <v>3778</v>
      </c>
      <c r="C1390" s="3" t="s">
        <v>287</v>
      </c>
      <c r="D1390" s="3" t="s">
        <v>2834</v>
      </c>
      <c r="E1390" s="3" t="s">
        <v>2917</v>
      </c>
      <c r="F1390" s="3" t="s">
        <v>109</v>
      </c>
      <c r="G1390" s="3" t="s">
        <v>3779</v>
      </c>
      <c r="H1390" s="2"/>
      <c r="I1390" s="2"/>
      <c r="J1390" s="2"/>
      <c r="K1390" s="2"/>
      <c r="L1390" s="2"/>
      <c r="M1390" s="2"/>
      <c r="N1390" s="2"/>
      <c r="O1390" s="2"/>
      <c r="P1390" s="2"/>
      <c r="Q1390" s="2"/>
      <c r="R1390" s="2"/>
      <c r="S1390" s="2"/>
      <c r="T1390" s="2"/>
      <c r="U1390" s="2"/>
      <c r="V1390" s="2"/>
    </row>
    <row r="1391" spans="1:22" ht="25.5" hidden="1" x14ac:dyDescent="0.2">
      <c r="A1391" s="3" t="s">
        <v>3771</v>
      </c>
      <c r="B1391" s="3" t="s">
        <v>3780</v>
      </c>
      <c r="C1391" s="3" t="s">
        <v>287</v>
      </c>
      <c r="D1391" s="3" t="s">
        <v>2834</v>
      </c>
      <c r="E1391" s="3" t="s">
        <v>2846</v>
      </c>
      <c r="F1391" s="3" t="s">
        <v>109</v>
      </c>
      <c r="G1391" s="3" t="s">
        <v>3781</v>
      </c>
      <c r="H1391" s="2"/>
      <c r="I1391" s="2"/>
      <c r="J1391" s="2"/>
      <c r="K1391" s="2"/>
      <c r="L1391" s="2"/>
      <c r="M1391" s="2"/>
      <c r="N1391" s="2"/>
      <c r="O1391" s="2"/>
      <c r="P1391" s="2"/>
      <c r="Q1391" s="2"/>
      <c r="R1391" s="2"/>
      <c r="S1391" s="2"/>
      <c r="T1391" s="2"/>
      <c r="U1391" s="2"/>
      <c r="V1391" s="2"/>
    </row>
    <row r="1392" spans="1:22" ht="25.5" hidden="1" x14ac:dyDescent="0.2">
      <c r="A1392" s="3" t="s">
        <v>3771</v>
      </c>
      <c r="B1392" s="3" t="s">
        <v>3782</v>
      </c>
      <c r="C1392" s="3" t="s">
        <v>287</v>
      </c>
      <c r="D1392" s="3" t="s">
        <v>2834</v>
      </c>
      <c r="E1392" s="3" t="s">
        <v>2877</v>
      </c>
      <c r="F1392" s="3" t="s">
        <v>109</v>
      </c>
      <c r="G1392" s="3" t="s">
        <v>3783</v>
      </c>
      <c r="H1392" s="2"/>
      <c r="I1392" s="2"/>
      <c r="J1392" s="2"/>
      <c r="K1392" s="2"/>
      <c r="L1392" s="2"/>
      <c r="M1392" s="2"/>
      <c r="N1392" s="2"/>
      <c r="O1392" s="2"/>
      <c r="P1392" s="2"/>
      <c r="Q1392" s="2"/>
      <c r="R1392" s="2"/>
      <c r="S1392" s="2"/>
      <c r="T1392" s="2"/>
      <c r="U1392" s="2"/>
      <c r="V1392" s="2"/>
    </row>
    <row r="1393" spans="1:22" ht="25.5" hidden="1" x14ac:dyDescent="0.2">
      <c r="A1393" s="3" t="s">
        <v>3784</v>
      </c>
      <c r="B1393" s="3" t="s">
        <v>3785</v>
      </c>
      <c r="C1393" s="3" t="s">
        <v>107</v>
      </c>
      <c r="D1393" s="3" t="s">
        <v>2834</v>
      </c>
      <c r="E1393" s="3" t="s">
        <v>2899</v>
      </c>
      <c r="F1393" s="3" t="s">
        <v>109</v>
      </c>
      <c r="G1393" s="3" t="s">
        <v>3786</v>
      </c>
      <c r="H1393" s="2"/>
      <c r="I1393" s="2"/>
      <c r="J1393" s="2"/>
      <c r="K1393" s="2"/>
      <c r="L1393" s="2"/>
      <c r="M1393" s="2"/>
      <c r="N1393" s="2"/>
      <c r="O1393" s="2"/>
      <c r="P1393" s="2"/>
      <c r="Q1393" s="2"/>
      <c r="R1393" s="2"/>
      <c r="S1393" s="2"/>
      <c r="T1393" s="2"/>
      <c r="U1393" s="2"/>
      <c r="V1393" s="2"/>
    </row>
    <row r="1394" spans="1:22" ht="51" hidden="1" x14ac:dyDescent="0.2">
      <c r="A1394" s="3" t="s">
        <v>3784</v>
      </c>
      <c r="B1394" s="3" t="s">
        <v>3787</v>
      </c>
      <c r="C1394" s="3" t="s">
        <v>107</v>
      </c>
      <c r="D1394" s="3" t="s">
        <v>2834</v>
      </c>
      <c r="E1394" s="3" t="s">
        <v>2881</v>
      </c>
      <c r="F1394" s="3" t="s">
        <v>109</v>
      </c>
      <c r="G1394" s="3" t="s">
        <v>3788</v>
      </c>
      <c r="H1394" s="2"/>
      <c r="I1394" s="2"/>
      <c r="J1394" s="2"/>
      <c r="K1394" s="2"/>
      <c r="L1394" s="2"/>
      <c r="M1394" s="2"/>
      <c r="N1394" s="2"/>
      <c r="O1394" s="2"/>
      <c r="P1394" s="2"/>
      <c r="Q1394" s="2"/>
      <c r="R1394" s="2"/>
      <c r="S1394" s="2"/>
      <c r="T1394" s="2"/>
      <c r="U1394" s="2"/>
      <c r="V1394" s="2"/>
    </row>
    <row r="1395" spans="1:22" ht="76.5" hidden="1" x14ac:dyDescent="0.2">
      <c r="A1395" s="3" t="s">
        <v>3789</v>
      </c>
      <c r="B1395" s="3" t="s">
        <v>3790</v>
      </c>
      <c r="C1395" s="3" t="s">
        <v>153</v>
      </c>
      <c r="D1395" s="3" t="s">
        <v>2834</v>
      </c>
      <c r="E1395" s="3" t="s">
        <v>2920</v>
      </c>
      <c r="F1395" s="3" t="s">
        <v>103</v>
      </c>
      <c r="G1395" s="3" t="s">
        <v>3791</v>
      </c>
      <c r="H1395" s="2"/>
      <c r="I1395" s="2"/>
      <c r="J1395" s="2"/>
      <c r="K1395" s="2"/>
      <c r="L1395" s="2"/>
      <c r="M1395" s="2"/>
      <c r="N1395" s="2"/>
      <c r="O1395" s="2"/>
      <c r="P1395" s="2"/>
      <c r="Q1395" s="2"/>
      <c r="R1395" s="2"/>
      <c r="S1395" s="2"/>
      <c r="T1395" s="2"/>
      <c r="U1395" s="2"/>
      <c r="V1395" s="2"/>
    </row>
    <row r="1396" spans="1:22" ht="25.5" hidden="1" x14ac:dyDescent="0.2">
      <c r="A1396" s="3" t="s">
        <v>3792</v>
      </c>
      <c r="B1396" s="3" t="s">
        <v>3793</v>
      </c>
      <c r="C1396" s="3" t="s">
        <v>153</v>
      </c>
      <c r="D1396" s="3" t="s">
        <v>2834</v>
      </c>
      <c r="E1396" s="3" t="s">
        <v>2910</v>
      </c>
      <c r="F1396" s="3" t="s">
        <v>109</v>
      </c>
      <c r="G1396" s="3" t="s">
        <v>3794</v>
      </c>
      <c r="H1396" s="2"/>
      <c r="I1396" s="2"/>
      <c r="J1396" s="2"/>
      <c r="K1396" s="2"/>
      <c r="L1396" s="2"/>
      <c r="M1396" s="2"/>
      <c r="N1396" s="2"/>
      <c r="O1396" s="2"/>
      <c r="P1396" s="2"/>
      <c r="Q1396" s="2"/>
      <c r="R1396" s="2"/>
      <c r="S1396" s="2"/>
      <c r="T1396" s="2"/>
      <c r="U1396" s="2"/>
      <c r="V1396" s="2"/>
    </row>
    <row r="1397" spans="1:22" ht="12.75" hidden="1" x14ac:dyDescent="0.2">
      <c r="A1397" s="3" t="s">
        <v>3795</v>
      </c>
      <c r="B1397" s="3" t="s">
        <v>3796</v>
      </c>
      <c r="C1397" s="3" t="s">
        <v>153</v>
      </c>
      <c r="D1397" s="3" t="s">
        <v>2834</v>
      </c>
      <c r="E1397" s="3" t="s">
        <v>2843</v>
      </c>
      <c r="F1397" s="3" t="s">
        <v>109</v>
      </c>
      <c r="G1397" s="3" t="s">
        <v>3797</v>
      </c>
      <c r="H1397" s="2"/>
      <c r="I1397" s="2"/>
      <c r="J1397" s="2"/>
      <c r="K1397" s="2"/>
      <c r="L1397" s="2"/>
      <c r="M1397" s="2"/>
      <c r="N1397" s="2"/>
      <c r="O1397" s="2"/>
      <c r="P1397" s="2"/>
      <c r="Q1397" s="2"/>
      <c r="R1397" s="2"/>
      <c r="S1397" s="2"/>
      <c r="T1397" s="2"/>
      <c r="U1397" s="2"/>
      <c r="V1397" s="2"/>
    </row>
    <row r="1398" spans="1:22" ht="51" hidden="1" x14ac:dyDescent="0.2">
      <c r="A1398" s="3" t="s">
        <v>3795</v>
      </c>
      <c r="B1398" s="3" t="s">
        <v>3798</v>
      </c>
      <c r="C1398" s="3" t="s">
        <v>153</v>
      </c>
      <c r="D1398" s="3" t="s">
        <v>2834</v>
      </c>
      <c r="E1398" s="3" t="s">
        <v>2881</v>
      </c>
      <c r="F1398" s="3" t="s">
        <v>109</v>
      </c>
      <c r="G1398" s="3" t="s">
        <v>3799</v>
      </c>
      <c r="H1398" s="2"/>
      <c r="I1398" s="2"/>
      <c r="J1398" s="2"/>
      <c r="K1398" s="2"/>
      <c r="L1398" s="2"/>
      <c r="M1398" s="2"/>
      <c r="N1398" s="2"/>
      <c r="O1398" s="2"/>
      <c r="P1398" s="2"/>
      <c r="Q1398" s="2"/>
      <c r="R1398" s="2"/>
      <c r="S1398" s="2"/>
      <c r="T1398" s="2"/>
      <c r="U1398" s="2"/>
      <c r="V1398" s="2"/>
    </row>
    <row r="1399" spans="1:22" ht="51" hidden="1" x14ac:dyDescent="0.2">
      <c r="A1399" s="3" t="s">
        <v>3800</v>
      </c>
      <c r="B1399" s="3" t="s">
        <v>3801</v>
      </c>
      <c r="C1399" s="3" t="s">
        <v>153</v>
      </c>
      <c r="D1399" s="3" t="s">
        <v>2834</v>
      </c>
      <c r="E1399" s="3" t="s">
        <v>2881</v>
      </c>
      <c r="F1399" s="3" t="s">
        <v>109</v>
      </c>
      <c r="G1399" s="3" t="s">
        <v>3802</v>
      </c>
      <c r="H1399" s="2"/>
      <c r="I1399" s="2"/>
      <c r="J1399" s="2"/>
      <c r="K1399" s="2"/>
      <c r="L1399" s="2"/>
      <c r="M1399" s="2"/>
      <c r="N1399" s="2"/>
      <c r="O1399" s="2"/>
      <c r="P1399" s="2"/>
      <c r="Q1399" s="2"/>
      <c r="R1399" s="2"/>
      <c r="S1399" s="2"/>
      <c r="T1399" s="2"/>
      <c r="U1399" s="2"/>
      <c r="V1399" s="2"/>
    </row>
    <row r="1400" spans="1:22" ht="51" hidden="1" x14ac:dyDescent="0.2">
      <c r="A1400" s="3" t="s">
        <v>3803</v>
      </c>
      <c r="B1400" s="3" t="s">
        <v>3804</v>
      </c>
      <c r="C1400" s="3" t="s">
        <v>153</v>
      </c>
      <c r="D1400" s="3" t="s">
        <v>2834</v>
      </c>
      <c r="E1400" s="3" t="s">
        <v>2881</v>
      </c>
      <c r="F1400" s="3" t="s">
        <v>109</v>
      </c>
      <c r="G1400" s="3" t="s">
        <v>3805</v>
      </c>
      <c r="H1400" s="2"/>
      <c r="I1400" s="2"/>
      <c r="J1400" s="2"/>
      <c r="K1400" s="2"/>
      <c r="L1400" s="2"/>
      <c r="M1400" s="2"/>
      <c r="N1400" s="2"/>
      <c r="O1400" s="2"/>
      <c r="P1400" s="2"/>
      <c r="Q1400" s="2"/>
      <c r="R1400" s="2"/>
      <c r="S1400" s="2"/>
      <c r="T1400" s="2"/>
      <c r="U1400" s="2"/>
      <c r="V1400" s="2"/>
    </row>
    <row r="1401" spans="1:22" ht="25.5" hidden="1" x14ac:dyDescent="0.2">
      <c r="A1401" s="3" t="s">
        <v>3803</v>
      </c>
      <c r="B1401" s="3" t="s">
        <v>3806</v>
      </c>
      <c r="C1401" s="3" t="s">
        <v>153</v>
      </c>
      <c r="D1401" s="3" t="s">
        <v>2834</v>
      </c>
      <c r="E1401" s="3" t="s">
        <v>2917</v>
      </c>
      <c r="F1401" s="3" t="s">
        <v>109</v>
      </c>
      <c r="G1401" s="3" t="s">
        <v>3807</v>
      </c>
      <c r="H1401" s="2"/>
      <c r="I1401" s="2"/>
      <c r="J1401" s="2"/>
      <c r="K1401" s="2"/>
      <c r="L1401" s="2"/>
      <c r="M1401" s="2"/>
      <c r="N1401" s="2"/>
      <c r="O1401" s="2"/>
      <c r="P1401" s="2"/>
      <c r="Q1401" s="2"/>
      <c r="R1401" s="2"/>
      <c r="S1401" s="2"/>
      <c r="T1401" s="2"/>
      <c r="U1401" s="2"/>
      <c r="V1401" s="2"/>
    </row>
    <row r="1402" spans="1:22" ht="25.5" hidden="1" x14ac:dyDescent="0.2">
      <c r="A1402" s="3" t="s">
        <v>3803</v>
      </c>
      <c r="B1402" s="3" t="s">
        <v>3808</v>
      </c>
      <c r="C1402" s="3" t="s">
        <v>153</v>
      </c>
      <c r="D1402" s="3" t="s">
        <v>2834</v>
      </c>
      <c r="E1402" s="3" t="s">
        <v>2920</v>
      </c>
      <c r="F1402" s="3" t="s">
        <v>109</v>
      </c>
      <c r="G1402" s="3" t="s">
        <v>3809</v>
      </c>
      <c r="H1402" s="2"/>
      <c r="I1402" s="2"/>
      <c r="J1402" s="2"/>
      <c r="K1402" s="2"/>
      <c r="L1402" s="2"/>
      <c r="M1402" s="2"/>
      <c r="N1402" s="2"/>
      <c r="O1402" s="2"/>
      <c r="P1402" s="2"/>
      <c r="Q1402" s="2"/>
      <c r="R1402" s="2"/>
      <c r="S1402" s="2"/>
      <c r="T1402" s="2"/>
      <c r="U1402" s="2"/>
      <c r="V1402" s="2"/>
    </row>
    <row r="1403" spans="1:22" ht="25.5" hidden="1" x14ac:dyDescent="0.2">
      <c r="A1403" s="3" t="s">
        <v>3803</v>
      </c>
      <c r="B1403" s="3" t="s">
        <v>3810</v>
      </c>
      <c r="C1403" s="3" t="s">
        <v>153</v>
      </c>
      <c r="D1403" s="3" t="s">
        <v>2834</v>
      </c>
      <c r="E1403" s="3" t="s">
        <v>2846</v>
      </c>
      <c r="F1403" s="3" t="s">
        <v>109</v>
      </c>
      <c r="G1403" s="3" t="s">
        <v>3811</v>
      </c>
      <c r="H1403" s="2"/>
      <c r="I1403" s="2"/>
      <c r="J1403" s="2"/>
      <c r="K1403" s="2"/>
      <c r="L1403" s="2"/>
      <c r="M1403" s="2"/>
      <c r="N1403" s="2"/>
      <c r="O1403" s="2"/>
      <c r="P1403" s="2"/>
      <c r="Q1403" s="2"/>
      <c r="R1403" s="2"/>
      <c r="S1403" s="2"/>
      <c r="T1403" s="2"/>
      <c r="U1403" s="2"/>
      <c r="V1403" s="2"/>
    </row>
    <row r="1404" spans="1:22" ht="12.75" hidden="1" x14ac:dyDescent="0.2">
      <c r="A1404" s="3" t="s">
        <v>3812</v>
      </c>
      <c r="B1404" s="3" t="s">
        <v>3813</v>
      </c>
      <c r="C1404" s="3" t="s">
        <v>153</v>
      </c>
      <c r="D1404" s="3" t="s">
        <v>2834</v>
      </c>
      <c r="E1404" s="3" t="s">
        <v>2843</v>
      </c>
      <c r="F1404" s="3" t="s">
        <v>109</v>
      </c>
      <c r="G1404" s="3" t="s">
        <v>3814</v>
      </c>
      <c r="H1404" s="2"/>
      <c r="I1404" s="2"/>
      <c r="J1404" s="2"/>
      <c r="K1404" s="2"/>
      <c r="L1404" s="2"/>
      <c r="M1404" s="2"/>
      <c r="N1404" s="2"/>
      <c r="O1404" s="2"/>
      <c r="P1404" s="2"/>
      <c r="Q1404" s="2"/>
      <c r="R1404" s="2"/>
      <c r="S1404" s="2"/>
      <c r="T1404" s="2"/>
      <c r="U1404" s="2"/>
      <c r="V1404" s="2"/>
    </row>
    <row r="1405" spans="1:22" ht="25.5" hidden="1" x14ac:dyDescent="0.2">
      <c r="A1405" s="3" t="s">
        <v>3815</v>
      </c>
      <c r="B1405" s="3" t="s">
        <v>3816</v>
      </c>
      <c r="C1405" s="3" t="s">
        <v>153</v>
      </c>
      <c r="D1405" s="3" t="s">
        <v>2834</v>
      </c>
      <c r="E1405" s="3" t="s">
        <v>2862</v>
      </c>
      <c r="F1405" s="3" t="s">
        <v>109</v>
      </c>
      <c r="G1405" s="3" t="s">
        <v>3817</v>
      </c>
      <c r="H1405" s="2"/>
      <c r="I1405" s="2"/>
      <c r="J1405" s="2"/>
      <c r="K1405" s="2"/>
      <c r="L1405" s="2"/>
      <c r="M1405" s="2"/>
      <c r="N1405" s="2"/>
      <c r="O1405" s="2"/>
      <c r="P1405" s="2"/>
      <c r="Q1405" s="2"/>
      <c r="R1405" s="2"/>
      <c r="S1405" s="2"/>
      <c r="T1405" s="2"/>
      <c r="U1405" s="2"/>
      <c r="V1405" s="2"/>
    </row>
    <row r="1406" spans="1:22" ht="12.75" hidden="1" x14ac:dyDescent="0.2">
      <c r="A1406" s="3" t="s">
        <v>3818</v>
      </c>
      <c r="B1406" s="3" t="s">
        <v>3819</v>
      </c>
      <c r="C1406" s="3" t="s">
        <v>153</v>
      </c>
      <c r="D1406" s="3" t="s">
        <v>2834</v>
      </c>
      <c r="E1406" s="3" t="s">
        <v>2843</v>
      </c>
      <c r="F1406" s="3" t="s">
        <v>109</v>
      </c>
      <c r="G1406" s="3" t="s">
        <v>3820</v>
      </c>
      <c r="H1406" s="2"/>
      <c r="I1406" s="2"/>
      <c r="J1406" s="2"/>
      <c r="K1406" s="2"/>
      <c r="L1406" s="2"/>
      <c r="M1406" s="2"/>
      <c r="N1406" s="2"/>
      <c r="O1406" s="2"/>
      <c r="P1406" s="2"/>
      <c r="Q1406" s="2"/>
      <c r="R1406" s="2"/>
      <c r="S1406" s="2"/>
      <c r="T1406" s="2"/>
      <c r="U1406" s="2"/>
      <c r="V1406" s="2"/>
    </row>
    <row r="1407" spans="1:22" ht="38.25" hidden="1" x14ac:dyDescent="0.2">
      <c r="A1407" s="3" t="s">
        <v>3821</v>
      </c>
      <c r="B1407" s="3" t="s">
        <v>3822</v>
      </c>
      <c r="C1407" s="3" t="s">
        <v>153</v>
      </c>
      <c r="D1407" s="3" t="s">
        <v>2834</v>
      </c>
      <c r="E1407" s="3" t="s">
        <v>2920</v>
      </c>
      <c r="F1407" s="3" t="s">
        <v>121</v>
      </c>
      <c r="G1407" s="3" t="s">
        <v>3823</v>
      </c>
      <c r="H1407" s="2"/>
      <c r="I1407" s="2"/>
      <c r="J1407" s="2"/>
      <c r="K1407" s="2"/>
      <c r="L1407" s="2"/>
      <c r="M1407" s="2"/>
      <c r="N1407" s="2"/>
      <c r="O1407" s="2"/>
      <c r="P1407" s="2"/>
      <c r="Q1407" s="2"/>
      <c r="R1407" s="2"/>
      <c r="S1407" s="2"/>
      <c r="T1407" s="2"/>
      <c r="U1407" s="2"/>
      <c r="V1407" s="2"/>
    </row>
    <row r="1408" spans="1:22" ht="25.5" hidden="1" x14ac:dyDescent="0.2">
      <c r="A1408" s="3" t="s">
        <v>3824</v>
      </c>
      <c r="B1408" s="3" t="s">
        <v>3825</v>
      </c>
      <c r="C1408" s="3" t="s">
        <v>153</v>
      </c>
      <c r="D1408" s="3" t="s">
        <v>2834</v>
      </c>
      <c r="E1408" s="3" t="s">
        <v>2899</v>
      </c>
      <c r="F1408" s="3" t="s">
        <v>109</v>
      </c>
      <c r="G1408" s="3" t="s">
        <v>3826</v>
      </c>
      <c r="H1408" s="2"/>
      <c r="I1408" s="2"/>
      <c r="J1408" s="2"/>
      <c r="K1408" s="2"/>
      <c r="L1408" s="2"/>
      <c r="M1408" s="2"/>
      <c r="N1408" s="2"/>
      <c r="O1408" s="2"/>
      <c r="P1408" s="2"/>
      <c r="Q1408" s="2"/>
      <c r="R1408" s="2"/>
      <c r="S1408" s="2"/>
      <c r="T1408" s="2"/>
      <c r="U1408" s="2"/>
      <c r="V1408" s="2"/>
    </row>
    <row r="1409" spans="1:22" ht="25.5" hidden="1" x14ac:dyDescent="0.2">
      <c r="A1409" s="3" t="s">
        <v>3827</v>
      </c>
      <c r="B1409" s="3" t="s">
        <v>3828</v>
      </c>
      <c r="C1409" s="3" t="s">
        <v>153</v>
      </c>
      <c r="D1409" s="3" t="s">
        <v>2834</v>
      </c>
      <c r="E1409" s="3" t="s">
        <v>3097</v>
      </c>
      <c r="F1409" s="3" t="s">
        <v>109</v>
      </c>
      <c r="G1409" s="3" t="s">
        <v>3829</v>
      </c>
      <c r="H1409" s="2"/>
      <c r="I1409" s="2"/>
      <c r="J1409" s="2"/>
      <c r="K1409" s="2"/>
      <c r="L1409" s="2"/>
      <c r="M1409" s="2"/>
      <c r="N1409" s="2"/>
      <c r="O1409" s="2"/>
      <c r="P1409" s="2"/>
      <c r="Q1409" s="2"/>
      <c r="R1409" s="2"/>
      <c r="S1409" s="2"/>
      <c r="T1409" s="2"/>
      <c r="U1409" s="2"/>
      <c r="V1409" s="2"/>
    </row>
    <row r="1410" spans="1:22" ht="51" hidden="1" x14ac:dyDescent="0.2">
      <c r="A1410" s="3" t="s">
        <v>3827</v>
      </c>
      <c r="B1410" s="3" t="s">
        <v>3830</v>
      </c>
      <c r="C1410" s="3" t="s">
        <v>153</v>
      </c>
      <c r="D1410" s="3" t="s">
        <v>2834</v>
      </c>
      <c r="E1410" s="3" t="s">
        <v>2881</v>
      </c>
      <c r="F1410" s="3" t="s">
        <v>109</v>
      </c>
      <c r="G1410" s="3" t="s">
        <v>3831</v>
      </c>
      <c r="H1410" s="2"/>
      <c r="I1410" s="2"/>
      <c r="J1410" s="2"/>
      <c r="K1410" s="2"/>
      <c r="L1410" s="2"/>
      <c r="M1410" s="2"/>
      <c r="N1410" s="2"/>
      <c r="O1410" s="2"/>
      <c r="P1410" s="2"/>
      <c r="Q1410" s="2"/>
      <c r="R1410" s="2"/>
      <c r="S1410" s="2"/>
      <c r="T1410" s="2"/>
      <c r="U1410" s="2"/>
      <c r="V1410" s="2"/>
    </row>
    <row r="1411" spans="1:22" ht="51" hidden="1" x14ac:dyDescent="0.2">
      <c r="A1411" s="3" t="s">
        <v>3832</v>
      </c>
      <c r="B1411" s="3" t="s">
        <v>3833</v>
      </c>
      <c r="C1411" s="3" t="s">
        <v>125</v>
      </c>
      <c r="D1411" s="3" t="s">
        <v>2834</v>
      </c>
      <c r="E1411" s="3" t="s">
        <v>2881</v>
      </c>
      <c r="F1411" s="3" t="s">
        <v>109</v>
      </c>
      <c r="G1411" s="3" t="s">
        <v>3834</v>
      </c>
      <c r="H1411" s="2"/>
      <c r="I1411" s="2"/>
      <c r="J1411" s="2"/>
      <c r="K1411" s="2"/>
      <c r="L1411" s="2"/>
      <c r="M1411" s="2"/>
      <c r="N1411" s="2"/>
      <c r="O1411" s="2"/>
      <c r="P1411" s="2"/>
      <c r="Q1411" s="2"/>
      <c r="R1411" s="2"/>
      <c r="S1411" s="2"/>
      <c r="T1411" s="2"/>
      <c r="U1411" s="2"/>
      <c r="V1411" s="2"/>
    </row>
    <row r="1412" spans="1:22" ht="25.5" hidden="1" x14ac:dyDescent="0.2">
      <c r="A1412" s="3" t="s">
        <v>3832</v>
      </c>
      <c r="B1412" s="3" t="s">
        <v>3835</v>
      </c>
      <c r="C1412" s="3" t="s">
        <v>125</v>
      </c>
      <c r="D1412" s="3" t="s">
        <v>2834</v>
      </c>
      <c r="E1412" s="3" t="s">
        <v>2920</v>
      </c>
      <c r="F1412" s="3" t="s">
        <v>109</v>
      </c>
      <c r="G1412" s="3" t="s">
        <v>3836</v>
      </c>
      <c r="H1412" s="2"/>
      <c r="I1412" s="2"/>
      <c r="J1412" s="2"/>
      <c r="K1412" s="2"/>
      <c r="L1412" s="2"/>
      <c r="M1412" s="2"/>
      <c r="N1412" s="2"/>
      <c r="O1412" s="2"/>
      <c r="P1412" s="2"/>
      <c r="Q1412" s="2"/>
      <c r="R1412" s="2"/>
      <c r="S1412" s="2"/>
      <c r="T1412" s="2"/>
      <c r="U1412" s="2"/>
      <c r="V1412" s="2"/>
    </row>
    <row r="1413" spans="1:22" ht="25.5" hidden="1" x14ac:dyDescent="0.2">
      <c r="A1413" s="3" t="s">
        <v>3832</v>
      </c>
      <c r="B1413" s="3" t="s">
        <v>3837</v>
      </c>
      <c r="C1413" s="3" t="s">
        <v>125</v>
      </c>
      <c r="D1413" s="3" t="s">
        <v>2834</v>
      </c>
      <c r="E1413" s="3" t="s">
        <v>2846</v>
      </c>
      <c r="F1413" s="3" t="s">
        <v>109</v>
      </c>
      <c r="G1413" s="3" t="s">
        <v>3838</v>
      </c>
      <c r="H1413" s="2"/>
      <c r="I1413" s="2"/>
      <c r="J1413" s="2"/>
      <c r="K1413" s="2"/>
      <c r="L1413" s="2"/>
      <c r="M1413" s="2"/>
      <c r="N1413" s="2"/>
      <c r="O1413" s="2"/>
      <c r="P1413" s="2"/>
      <c r="Q1413" s="2"/>
      <c r="R1413" s="2"/>
      <c r="S1413" s="2"/>
      <c r="T1413" s="2"/>
      <c r="U1413" s="2"/>
      <c r="V1413" s="2"/>
    </row>
    <row r="1414" spans="1:22" ht="25.5" hidden="1" x14ac:dyDescent="0.2">
      <c r="A1414" s="3" t="s">
        <v>3832</v>
      </c>
      <c r="B1414" s="3" t="s">
        <v>3839</v>
      </c>
      <c r="C1414" s="3" t="s">
        <v>125</v>
      </c>
      <c r="D1414" s="3" t="s">
        <v>2834</v>
      </c>
      <c r="E1414" s="3" t="s">
        <v>142</v>
      </c>
      <c r="F1414" s="3" t="s">
        <v>109</v>
      </c>
      <c r="G1414" s="3" t="s">
        <v>3840</v>
      </c>
      <c r="H1414" s="2"/>
      <c r="I1414" s="2"/>
      <c r="J1414" s="2"/>
      <c r="K1414" s="2"/>
      <c r="L1414" s="2"/>
      <c r="M1414" s="2"/>
      <c r="N1414" s="2"/>
      <c r="O1414" s="2"/>
      <c r="P1414" s="2"/>
      <c r="Q1414" s="2"/>
      <c r="R1414" s="2"/>
      <c r="S1414" s="2"/>
      <c r="T1414" s="2"/>
      <c r="U1414" s="2"/>
      <c r="V1414" s="2"/>
    </row>
    <row r="1415" spans="1:22" ht="25.5" hidden="1" x14ac:dyDescent="0.2">
      <c r="A1415" s="3" t="s">
        <v>3841</v>
      </c>
      <c r="B1415" s="3" t="s">
        <v>3842</v>
      </c>
      <c r="C1415" s="3" t="s">
        <v>153</v>
      </c>
      <c r="D1415" s="3" t="s">
        <v>2834</v>
      </c>
      <c r="E1415" s="3" t="s">
        <v>2835</v>
      </c>
      <c r="F1415" s="3" t="s">
        <v>109</v>
      </c>
      <c r="G1415" s="3" t="s">
        <v>3843</v>
      </c>
      <c r="H1415" s="2"/>
      <c r="I1415" s="2"/>
      <c r="J1415" s="2"/>
      <c r="K1415" s="2"/>
      <c r="L1415" s="2"/>
      <c r="M1415" s="2"/>
      <c r="N1415" s="2"/>
      <c r="O1415" s="2"/>
      <c r="P1415" s="2"/>
      <c r="Q1415" s="2"/>
      <c r="R1415" s="2"/>
      <c r="S1415" s="2"/>
      <c r="T1415" s="2"/>
      <c r="U1415" s="2"/>
      <c r="V1415" s="2"/>
    </row>
    <row r="1416" spans="1:22" ht="38.25" hidden="1" x14ac:dyDescent="0.2">
      <c r="A1416" s="3" t="s">
        <v>3844</v>
      </c>
      <c r="B1416" s="3" t="s">
        <v>3845</v>
      </c>
      <c r="C1416" s="3" t="s">
        <v>153</v>
      </c>
      <c r="D1416" s="3" t="s">
        <v>2834</v>
      </c>
      <c r="E1416" s="3" t="s">
        <v>2843</v>
      </c>
      <c r="F1416" s="3" t="s">
        <v>109</v>
      </c>
      <c r="G1416" s="3" t="s">
        <v>3846</v>
      </c>
      <c r="H1416" s="2"/>
      <c r="I1416" s="2"/>
      <c r="J1416" s="2"/>
      <c r="K1416" s="2"/>
      <c r="L1416" s="2"/>
      <c r="M1416" s="2"/>
      <c r="N1416" s="2"/>
      <c r="O1416" s="2"/>
      <c r="P1416" s="2"/>
      <c r="Q1416" s="2"/>
      <c r="R1416" s="2"/>
      <c r="S1416" s="2"/>
      <c r="T1416" s="2"/>
      <c r="U1416" s="2"/>
      <c r="V1416" s="2"/>
    </row>
    <row r="1417" spans="1:22" ht="25.5" hidden="1" x14ac:dyDescent="0.2">
      <c r="A1417" s="3" t="s">
        <v>3844</v>
      </c>
      <c r="B1417" s="3" t="s">
        <v>3847</v>
      </c>
      <c r="C1417" s="3" t="s">
        <v>153</v>
      </c>
      <c r="D1417" s="3" t="s">
        <v>2834</v>
      </c>
      <c r="E1417" s="3" t="s">
        <v>2862</v>
      </c>
      <c r="F1417" s="3" t="s">
        <v>109</v>
      </c>
      <c r="G1417" s="3" t="s">
        <v>3848</v>
      </c>
      <c r="H1417" s="2"/>
      <c r="I1417" s="2"/>
      <c r="J1417" s="2"/>
      <c r="K1417" s="2"/>
      <c r="L1417" s="2"/>
      <c r="M1417" s="2"/>
      <c r="N1417" s="2"/>
      <c r="O1417" s="2"/>
      <c r="P1417" s="2"/>
      <c r="Q1417" s="2"/>
      <c r="R1417" s="2"/>
      <c r="S1417" s="2"/>
      <c r="T1417" s="2"/>
      <c r="U1417" s="2"/>
      <c r="V1417" s="2"/>
    </row>
    <row r="1418" spans="1:22" ht="25.5" hidden="1" x14ac:dyDescent="0.2">
      <c r="A1418" s="3" t="s">
        <v>3844</v>
      </c>
      <c r="B1418" s="3" t="s">
        <v>3849</v>
      </c>
      <c r="C1418" s="3" t="s">
        <v>153</v>
      </c>
      <c r="D1418" s="3" t="s">
        <v>2834</v>
      </c>
      <c r="E1418" s="3" t="s">
        <v>2910</v>
      </c>
      <c r="F1418" s="3" t="s">
        <v>109</v>
      </c>
      <c r="G1418" s="3" t="s">
        <v>3850</v>
      </c>
      <c r="H1418" s="2"/>
      <c r="I1418" s="2"/>
      <c r="J1418" s="2"/>
      <c r="K1418" s="2"/>
      <c r="L1418" s="2"/>
      <c r="M1418" s="2"/>
      <c r="N1418" s="2"/>
      <c r="O1418" s="2"/>
      <c r="P1418" s="2"/>
      <c r="Q1418" s="2"/>
      <c r="R1418" s="2"/>
      <c r="S1418" s="2"/>
      <c r="T1418" s="2"/>
      <c r="U1418" s="2"/>
      <c r="V1418" s="2"/>
    </row>
    <row r="1419" spans="1:22" ht="51" hidden="1" x14ac:dyDescent="0.2">
      <c r="A1419" s="3" t="s">
        <v>3844</v>
      </c>
      <c r="B1419" s="3" t="s">
        <v>3851</v>
      </c>
      <c r="C1419" s="3" t="s">
        <v>153</v>
      </c>
      <c r="D1419" s="3" t="s">
        <v>2834</v>
      </c>
      <c r="E1419" s="3" t="s">
        <v>2881</v>
      </c>
      <c r="F1419" s="3" t="s">
        <v>109</v>
      </c>
      <c r="G1419" s="3" t="s">
        <v>3852</v>
      </c>
      <c r="H1419" s="2"/>
      <c r="I1419" s="2"/>
      <c r="J1419" s="2"/>
      <c r="K1419" s="2"/>
      <c r="L1419" s="2"/>
      <c r="M1419" s="2"/>
      <c r="N1419" s="2"/>
      <c r="O1419" s="2"/>
      <c r="P1419" s="2"/>
      <c r="Q1419" s="2"/>
      <c r="R1419" s="2"/>
      <c r="S1419" s="2"/>
      <c r="T1419" s="2"/>
      <c r="U1419" s="2"/>
      <c r="V1419" s="2"/>
    </row>
    <row r="1420" spans="1:22" ht="25.5" hidden="1" x14ac:dyDescent="0.2">
      <c r="A1420" s="3" t="s">
        <v>3853</v>
      </c>
      <c r="B1420" s="3" t="s">
        <v>3854</v>
      </c>
      <c r="C1420" s="3" t="s">
        <v>158</v>
      </c>
      <c r="D1420" s="3" t="s">
        <v>2834</v>
      </c>
      <c r="E1420" s="3" t="s">
        <v>2839</v>
      </c>
      <c r="F1420" s="3" t="s">
        <v>109</v>
      </c>
      <c r="G1420" s="3" t="s">
        <v>3855</v>
      </c>
      <c r="H1420" s="2"/>
      <c r="I1420" s="2"/>
      <c r="J1420" s="2"/>
      <c r="K1420" s="2"/>
      <c r="L1420" s="2"/>
      <c r="M1420" s="2"/>
      <c r="N1420" s="2"/>
      <c r="O1420" s="2"/>
      <c r="P1420" s="2"/>
      <c r="Q1420" s="2"/>
      <c r="R1420" s="2"/>
      <c r="S1420" s="2"/>
      <c r="T1420" s="2"/>
      <c r="U1420" s="2"/>
      <c r="V1420" s="2"/>
    </row>
    <row r="1421" spans="1:22" ht="25.5" hidden="1" x14ac:dyDescent="0.2">
      <c r="A1421" s="3" t="s">
        <v>3856</v>
      </c>
      <c r="B1421" s="3" t="s">
        <v>3857</v>
      </c>
      <c r="C1421" s="3" t="s">
        <v>149</v>
      </c>
      <c r="D1421" s="3" t="s">
        <v>2834</v>
      </c>
      <c r="E1421" s="3" t="s">
        <v>2899</v>
      </c>
      <c r="F1421" s="3" t="s">
        <v>109</v>
      </c>
      <c r="G1421" s="3" t="s">
        <v>3858</v>
      </c>
      <c r="H1421" s="2"/>
      <c r="I1421" s="2"/>
      <c r="J1421" s="2"/>
      <c r="K1421" s="2"/>
      <c r="L1421" s="2"/>
      <c r="M1421" s="2"/>
      <c r="N1421" s="2"/>
      <c r="O1421" s="2"/>
      <c r="P1421" s="2"/>
      <c r="Q1421" s="2"/>
      <c r="R1421" s="2"/>
      <c r="S1421" s="2"/>
      <c r="T1421" s="2"/>
      <c r="U1421" s="2"/>
      <c r="V1421" s="2"/>
    </row>
    <row r="1422" spans="1:22" ht="114.75" hidden="1" x14ac:dyDescent="0.2">
      <c r="A1422" s="3" t="s">
        <v>3859</v>
      </c>
      <c r="B1422" s="3" t="s">
        <v>3860</v>
      </c>
      <c r="C1422" s="3" t="s">
        <v>107</v>
      </c>
      <c r="D1422" s="3" t="s">
        <v>2834</v>
      </c>
      <c r="E1422" s="3" t="s">
        <v>2843</v>
      </c>
      <c r="F1422" s="3" t="s">
        <v>109</v>
      </c>
      <c r="G1422" s="3" t="s">
        <v>3861</v>
      </c>
      <c r="H1422" s="2"/>
      <c r="I1422" s="2"/>
      <c r="J1422" s="2"/>
      <c r="K1422" s="2"/>
      <c r="L1422" s="2"/>
      <c r="M1422" s="2"/>
      <c r="N1422" s="2"/>
      <c r="O1422" s="2"/>
      <c r="P1422" s="2"/>
      <c r="Q1422" s="2"/>
      <c r="R1422" s="2"/>
      <c r="S1422" s="2"/>
      <c r="T1422" s="2"/>
      <c r="U1422" s="2"/>
      <c r="V1422" s="2"/>
    </row>
    <row r="1423" spans="1:22" ht="12.75" hidden="1" x14ac:dyDescent="0.2">
      <c r="A1423" s="3" t="s">
        <v>3862</v>
      </c>
      <c r="B1423" s="3" t="s">
        <v>3863</v>
      </c>
      <c r="C1423" s="3" t="s">
        <v>107</v>
      </c>
      <c r="D1423" s="3" t="s">
        <v>2834</v>
      </c>
      <c r="E1423" s="3" t="s">
        <v>2843</v>
      </c>
      <c r="F1423" s="3" t="s">
        <v>109</v>
      </c>
      <c r="G1423" s="3" t="s">
        <v>3864</v>
      </c>
      <c r="H1423" s="2"/>
      <c r="I1423" s="2"/>
      <c r="J1423" s="2"/>
      <c r="K1423" s="2"/>
      <c r="L1423" s="2"/>
      <c r="M1423" s="2"/>
      <c r="N1423" s="2"/>
      <c r="O1423" s="2"/>
      <c r="P1423" s="2"/>
      <c r="Q1423" s="2"/>
      <c r="R1423" s="2"/>
      <c r="S1423" s="2"/>
      <c r="T1423" s="2"/>
      <c r="U1423" s="2"/>
      <c r="V1423" s="2"/>
    </row>
    <row r="1424" spans="1:22" ht="25.5" hidden="1" x14ac:dyDescent="0.2">
      <c r="A1424" s="3" t="s">
        <v>3862</v>
      </c>
      <c r="B1424" s="3" t="s">
        <v>3865</v>
      </c>
      <c r="C1424" s="3" t="s">
        <v>107</v>
      </c>
      <c r="D1424" s="3" t="s">
        <v>2834</v>
      </c>
      <c r="E1424" s="3" t="s">
        <v>2899</v>
      </c>
      <c r="F1424" s="3" t="s">
        <v>109</v>
      </c>
      <c r="G1424" s="3" t="s">
        <v>3866</v>
      </c>
      <c r="H1424" s="2"/>
      <c r="I1424" s="2"/>
      <c r="J1424" s="2"/>
      <c r="K1424" s="2"/>
      <c r="L1424" s="2"/>
      <c r="M1424" s="2"/>
      <c r="N1424" s="2"/>
      <c r="O1424" s="2"/>
      <c r="P1424" s="2"/>
      <c r="Q1424" s="2"/>
      <c r="R1424" s="2"/>
      <c r="S1424" s="2"/>
      <c r="T1424" s="2"/>
      <c r="U1424" s="2"/>
      <c r="V1424" s="2"/>
    </row>
    <row r="1425" spans="1:22" ht="25.5" hidden="1" x14ac:dyDescent="0.2">
      <c r="A1425" s="3" t="s">
        <v>3862</v>
      </c>
      <c r="B1425" s="3" t="s">
        <v>3867</v>
      </c>
      <c r="C1425" s="3" t="s">
        <v>107</v>
      </c>
      <c r="D1425" s="3" t="s">
        <v>2834</v>
      </c>
      <c r="E1425" s="3" t="s">
        <v>2862</v>
      </c>
      <c r="F1425" s="3" t="s">
        <v>109</v>
      </c>
      <c r="G1425" s="3" t="s">
        <v>3868</v>
      </c>
      <c r="H1425" s="2"/>
      <c r="I1425" s="2"/>
      <c r="J1425" s="2"/>
      <c r="K1425" s="2"/>
      <c r="L1425" s="2"/>
      <c r="M1425" s="2"/>
      <c r="N1425" s="2"/>
      <c r="O1425" s="2"/>
      <c r="P1425" s="2"/>
      <c r="Q1425" s="2"/>
      <c r="R1425" s="2"/>
      <c r="S1425" s="2"/>
      <c r="T1425" s="2"/>
      <c r="U1425" s="2"/>
      <c r="V1425" s="2"/>
    </row>
    <row r="1426" spans="1:22" ht="25.5" hidden="1" x14ac:dyDescent="0.2">
      <c r="A1426" s="3" t="s">
        <v>3869</v>
      </c>
      <c r="B1426" s="3" t="s">
        <v>3870</v>
      </c>
      <c r="C1426" s="3" t="s">
        <v>107</v>
      </c>
      <c r="D1426" s="3" t="s">
        <v>2834</v>
      </c>
      <c r="E1426" s="3" t="s">
        <v>2839</v>
      </c>
      <c r="F1426" s="3" t="s">
        <v>109</v>
      </c>
      <c r="G1426" s="3" t="s">
        <v>3871</v>
      </c>
      <c r="H1426" s="2"/>
      <c r="I1426" s="2"/>
      <c r="J1426" s="2"/>
      <c r="K1426" s="2"/>
      <c r="L1426" s="2"/>
      <c r="M1426" s="2"/>
      <c r="N1426" s="2"/>
      <c r="O1426" s="2"/>
      <c r="P1426" s="2"/>
      <c r="Q1426" s="2"/>
      <c r="R1426" s="2"/>
      <c r="S1426" s="2"/>
      <c r="T1426" s="2"/>
      <c r="U1426" s="2"/>
      <c r="V1426" s="2"/>
    </row>
    <row r="1427" spans="1:22" ht="51" hidden="1" x14ac:dyDescent="0.2">
      <c r="A1427" s="3" t="s">
        <v>3872</v>
      </c>
      <c r="B1427" s="3" t="s">
        <v>3873</v>
      </c>
      <c r="C1427" s="3" t="s">
        <v>107</v>
      </c>
      <c r="D1427" s="3" t="s">
        <v>2834</v>
      </c>
      <c r="E1427" s="3" t="s">
        <v>2881</v>
      </c>
      <c r="F1427" s="3" t="s">
        <v>109</v>
      </c>
      <c r="G1427" s="3" t="s">
        <v>3874</v>
      </c>
      <c r="H1427" s="2"/>
      <c r="I1427" s="2"/>
      <c r="J1427" s="2"/>
      <c r="K1427" s="2"/>
      <c r="L1427" s="2"/>
      <c r="M1427" s="2"/>
      <c r="N1427" s="2"/>
      <c r="O1427" s="2"/>
      <c r="P1427" s="2"/>
      <c r="Q1427" s="2"/>
      <c r="R1427" s="2"/>
      <c r="S1427" s="2"/>
      <c r="T1427" s="2"/>
      <c r="U1427" s="2"/>
      <c r="V1427" s="2"/>
    </row>
    <row r="1428" spans="1:22" ht="12.75" hidden="1" x14ac:dyDescent="0.2">
      <c r="A1428" s="3" t="s">
        <v>3875</v>
      </c>
      <c r="B1428" s="3" t="s">
        <v>3876</v>
      </c>
      <c r="C1428" s="3" t="s">
        <v>107</v>
      </c>
      <c r="D1428" s="3" t="s">
        <v>2834</v>
      </c>
      <c r="E1428" s="3" t="s">
        <v>2843</v>
      </c>
      <c r="F1428" s="3" t="s">
        <v>109</v>
      </c>
      <c r="G1428" s="3" t="s">
        <v>3877</v>
      </c>
      <c r="H1428" s="2"/>
      <c r="I1428" s="2"/>
      <c r="J1428" s="2"/>
      <c r="K1428" s="2"/>
      <c r="L1428" s="2"/>
      <c r="M1428" s="2"/>
      <c r="N1428" s="2"/>
      <c r="O1428" s="2"/>
      <c r="P1428" s="2"/>
      <c r="Q1428" s="2"/>
      <c r="R1428" s="2"/>
      <c r="S1428" s="2"/>
      <c r="T1428" s="2"/>
      <c r="U1428" s="2"/>
      <c r="V1428" s="2"/>
    </row>
    <row r="1429" spans="1:22" ht="12.75" hidden="1" x14ac:dyDescent="0.2">
      <c r="A1429" s="3" t="s">
        <v>3878</v>
      </c>
      <c r="B1429" s="3" t="s">
        <v>3879</v>
      </c>
      <c r="C1429" s="3" t="s">
        <v>107</v>
      </c>
      <c r="D1429" s="3" t="s">
        <v>2834</v>
      </c>
      <c r="E1429" s="3" t="s">
        <v>2859</v>
      </c>
      <c r="F1429" s="3" t="s">
        <v>109</v>
      </c>
      <c r="G1429" s="3" t="s">
        <v>3880</v>
      </c>
      <c r="H1429" s="2"/>
      <c r="I1429" s="2"/>
      <c r="J1429" s="2"/>
      <c r="K1429" s="2"/>
      <c r="L1429" s="2"/>
      <c r="M1429" s="2"/>
      <c r="N1429" s="2"/>
      <c r="O1429" s="2"/>
      <c r="P1429" s="2"/>
      <c r="Q1429" s="2"/>
      <c r="R1429" s="2"/>
      <c r="S1429" s="2"/>
      <c r="T1429" s="2"/>
      <c r="U1429" s="2"/>
      <c r="V1429" s="2"/>
    </row>
    <row r="1430" spans="1:22" ht="25.5" hidden="1" x14ac:dyDescent="0.2">
      <c r="A1430" s="3" t="s">
        <v>3881</v>
      </c>
      <c r="B1430" s="3" t="s">
        <v>3882</v>
      </c>
      <c r="C1430" s="3" t="s">
        <v>107</v>
      </c>
      <c r="D1430" s="3" t="s">
        <v>2834</v>
      </c>
      <c r="E1430" s="3" t="s">
        <v>142</v>
      </c>
      <c r="F1430" s="3" t="s">
        <v>103</v>
      </c>
      <c r="G1430" s="3" t="s">
        <v>3883</v>
      </c>
      <c r="H1430" s="2"/>
      <c r="I1430" s="2"/>
      <c r="J1430" s="2"/>
      <c r="K1430" s="2"/>
      <c r="L1430" s="2"/>
      <c r="M1430" s="2"/>
      <c r="N1430" s="2"/>
      <c r="O1430" s="2"/>
      <c r="P1430" s="2"/>
      <c r="Q1430" s="2"/>
      <c r="R1430" s="2"/>
      <c r="S1430" s="2"/>
      <c r="T1430" s="2"/>
      <c r="U1430" s="2"/>
      <c r="V1430" s="2"/>
    </row>
    <row r="1431" spans="1:22" ht="25.5" hidden="1" x14ac:dyDescent="0.2">
      <c r="A1431" s="3" t="s">
        <v>3881</v>
      </c>
      <c r="B1431" s="3" t="s">
        <v>3884</v>
      </c>
      <c r="C1431" s="3" t="s">
        <v>107</v>
      </c>
      <c r="D1431" s="3" t="s">
        <v>2834</v>
      </c>
      <c r="E1431" s="3" t="s">
        <v>142</v>
      </c>
      <c r="F1431" s="3" t="s">
        <v>109</v>
      </c>
      <c r="G1431" s="3" t="s">
        <v>3885</v>
      </c>
      <c r="H1431" s="2"/>
      <c r="I1431" s="2"/>
      <c r="J1431" s="2"/>
      <c r="K1431" s="2"/>
      <c r="L1431" s="2"/>
      <c r="M1431" s="2"/>
      <c r="N1431" s="2"/>
      <c r="O1431" s="2"/>
      <c r="P1431" s="2"/>
      <c r="Q1431" s="2"/>
      <c r="R1431" s="2"/>
      <c r="S1431" s="2"/>
      <c r="T1431" s="2"/>
      <c r="U1431" s="2"/>
      <c r="V1431" s="2"/>
    </row>
    <row r="1432" spans="1:22" ht="25.5" hidden="1" x14ac:dyDescent="0.2">
      <c r="A1432" s="3" t="s">
        <v>3886</v>
      </c>
      <c r="B1432" s="3" t="s">
        <v>3887</v>
      </c>
      <c r="C1432" s="3" t="s">
        <v>107</v>
      </c>
      <c r="D1432" s="3" t="s">
        <v>2834</v>
      </c>
      <c r="E1432" s="3" t="s">
        <v>2877</v>
      </c>
      <c r="F1432" s="3" t="s">
        <v>109</v>
      </c>
      <c r="G1432" s="3" t="s">
        <v>3888</v>
      </c>
      <c r="H1432" s="2"/>
      <c r="I1432" s="2"/>
      <c r="J1432" s="2"/>
      <c r="K1432" s="2"/>
      <c r="L1432" s="2"/>
      <c r="M1432" s="2"/>
      <c r="N1432" s="2"/>
      <c r="O1432" s="2"/>
      <c r="P1432" s="2"/>
      <c r="Q1432" s="2"/>
      <c r="R1432" s="2"/>
      <c r="S1432" s="2"/>
      <c r="T1432" s="2"/>
      <c r="U1432" s="2"/>
      <c r="V1432" s="2"/>
    </row>
    <row r="1433" spans="1:22" ht="25.5" hidden="1" x14ac:dyDescent="0.2">
      <c r="A1433" s="3" t="s">
        <v>3889</v>
      </c>
      <c r="B1433" s="3" t="s">
        <v>3890</v>
      </c>
      <c r="C1433" s="3" t="s">
        <v>153</v>
      </c>
      <c r="D1433" s="3" t="s">
        <v>2834</v>
      </c>
      <c r="E1433" s="3" t="s">
        <v>2862</v>
      </c>
      <c r="F1433" s="3" t="s">
        <v>109</v>
      </c>
      <c r="G1433" s="3" t="s">
        <v>3891</v>
      </c>
      <c r="H1433" s="2"/>
      <c r="I1433" s="2"/>
      <c r="J1433" s="2"/>
      <c r="K1433" s="2"/>
      <c r="L1433" s="2"/>
      <c r="M1433" s="2"/>
      <c r="N1433" s="2"/>
      <c r="O1433" s="2"/>
      <c r="P1433" s="2"/>
      <c r="Q1433" s="2"/>
      <c r="R1433" s="2"/>
      <c r="S1433" s="2"/>
      <c r="T1433" s="2"/>
      <c r="U1433" s="2"/>
      <c r="V1433" s="2"/>
    </row>
    <row r="1434" spans="1:22" ht="25.5" hidden="1" x14ac:dyDescent="0.2">
      <c r="A1434" s="3" t="s">
        <v>3892</v>
      </c>
      <c r="B1434" s="3" t="s">
        <v>3893</v>
      </c>
      <c r="C1434" s="3" t="s">
        <v>107</v>
      </c>
      <c r="D1434" s="3" t="s">
        <v>2834</v>
      </c>
      <c r="E1434" s="3" t="s">
        <v>2843</v>
      </c>
      <c r="F1434" s="3" t="s">
        <v>109</v>
      </c>
      <c r="G1434" s="3" t="s">
        <v>3894</v>
      </c>
      <c r="H1434" s="2"/>
      <c r="I1434" s="2"/>
      <c r="J1434" s="2"/>
      <c r="K1434" s="2"/>
      <c r="L1434" s="2"/>
      <c r="M1434" s="2"/>
      <c r="N1434" s="2"/>
      <c r="O1434" s="2"/>
      <c r="P1434" s="2"/>
      <c r="Q1434" s="2"/>
      <c r="R1434" s="2"/>
      <c r="S1434" s="2"/>
      <c r="T1434" s="2"/>
      <c r="U1434" s="2"/>
      <c r="V1434" s="2"/>
    </row>
    <row r="1435" spans="1:22" ht="25.5" hidden="1" x14ac:dyDescent="0.2">
      <c r="A1435" s="3" t="s">
        <v>3892</v>
      </c>
      <c r="B1435" s="3" t="s">
        <v>3895</v>
      </c>
      <c r="C1435" s="3" t="s">
        <v>107</v>
      </c>
      <c r="D1435" s="3" t="s">
        <v>2834</v>
      </c>
      <c r="E1435" s="3" t="s">
        <v>2862</v>
      </c>
      <c r="F1435" s="3" t="s">
        <v>109</v>
      </c>
      <c r="G1435" s="3" t="s">
        <v>3896</v>
      </c>
      <c r="H1435" s="2"/>
      <c r="I1435" s="2"/>
      <c r="J1435" s="2"/>
      <c r="K1435" s="2"/>
      <c r="L1435" s="2"/>
      <c r="M1435" s="2"/>
      <c r="N1435" s="2"/>
      <c r="O1435" s="2"/>
      <c r="P1435" s="2"/>
      <c r="Q1435" s="2"/>
      <c r="R1435" s="2"/>
      <c r="S1435" s="2"/>
      <c r="T1435" s="2"/>
      <c r="U1435" s="2"/>
      <c r="V1435" s="2"/>
    </row>
    <row r="1436" spans="1:22" ht="51" hidden="1" x14ac:dyDescent="0.2">
      <c r="A1436" s="3" t="s">
        <v>3897</v>
      </c>
      <c r="B1436" s="3" t="s">
        <v>3898</v>
      </c>
      <c r="C1436" s="3" t="s">
        <v>107</v>
      </c>
      <c r="D1436" s="3" t="s">
        <v>2834</v>
      </c>
      <c r="E1436" s="3" t="s">
        <v>2881</v>
      </c>
      <c r="F1436" s="3" t="s">
        <v>109</v>
      </c>
      <c r="G1436" s="3" t="s">
        <v>3899</v>
      </c>
      <c r="H1436" s="2"/>
      <c r="I1436" s="2"/>
      <c r="J1436" s="2"/>
      <c r="K1436" s="2"/>
      <c r="L1436" s="2"/>
      <c r="M1436" s="2"/>
      <c r="N1436" s="2"/>
      <c r="O1436" s="2"/>
      <c r="P1436" s="2"/>
      <c r="Q1436" s="2"/>
      <c r="R1436" s="2"/>
      <c r="S1436" s="2"/>
      <c r="T1436" s="2"/>
      <c r="U1436" s="2"/>
      <c r="V1436" s="2"/>
    </row>
    <row r="1437" spans="1:22" ht="89.25" hidden="1" x14ac:dyDescent="0.2">
      <c r="A1437" s="3" t="s">
        <v>3900</v>
      </c>
      <c r="B1437" s="3" t="s">
        <v>3901</v>
      </c>
      <c r="C1437" s="3" t="s">
        <v>125</v>
      </c>
      <c r="D1437" s="3" t="s">
        <v>2834</v>
      </c>
      <c r="E1437" s="3" t="s">
        <v>2862</v>
      </c>
      <c r="F1437" s="3" t="s">
        <v>109</v>
      </c>
      <c r="G1437" s="3" t="s">
        <v>3902</v>
      </c>
      <c r="H1437" s="2"/>
      <c r="I1437" s="2"/>
      <c r="J1437" s="2"/>
      <c r="K1437" s="2"/>
      <c r="L1437" s="2"/>
      <c r="M1437" s="2"/>
      <c r="N1437" s="2"/>
      <c r="O1437" s="2"/>
      <c r="P1437" s="2"/>
      <c r="Q1437" s="2"/>
      <c r="R1437" s="2"/>
      <c r="S1437" s="2"/>
      <c r="T1437" s="2"/>
      <c r="U1437" s="2"/>
      <c r="V1437" s="2"/>
    </row>
    <row r="1438" spans="1:22" ht="25.5" hidden="1" x14ac:dyDescent="0.2">
      <c r="A1438" s="3" t="s">
        <v>3903</v>
      </c>
      <c r="B1438" s="3" t="s">
        <v>3904</v>
      </c>
      <c r="C1438" s="3" t="s">
        <v>149</v>
      </c>
      <c r="D1438" s="3" t="s">
        <v>2834</v>
      </c>
      <c r="E1438" s="3" t="s">
        <v>2843</v>
      </c>
      <c r="F1438" s="3" t="s">
        <v>109</v>
      </c>
      <c r="G1438" s="3" t="s">
        <v>3905</v>
      </c>
      <c r="H1438" s="2"/>
      <c r="I1438" s="2"/>
      <c r="J1438" s="2"/>
      <c r="K1438" s="2"/>
      <c r="L1438" s="2"/>
      <c r="M1438" s="2"/>
      <c r="N1438" s="2"/>
      <c r="O1438" s="2"/>
      <c r="P1438" s="2"/>
      <c r="Q1438" s="2"/>
      <c r="R1438" s="2"/>
      <c r="S1438" s="2"/>
      <c r="T1438" s="2"/>
      <c r="U1438" s="2"/>
      <c r="V1438" s="2"/>
    </row>
    <row r="1439" spans="1:22" ht="25.5" hidden="1" x14ac:dyDescent="0.2">
      <c r="A1439" s="3" t="s">
        <v>3903</v>
      </c>
      <c r="B1439" s="3" t="s">
        <v>3906</v>
      </c>
      <c r="C1439" s="3" t="s">
        <v>149</v>
      </c>
      <c r="D1439" s="3" t="s">
        <v>2834</v>
      </c>
      <c r="E1439" s="3" t="s">
        <v>2899</v>
      </c>
      <c r="F1439" s="3" t="s">
        <v>109</v>
      </c>
      <c r="G1439" s="3" t="s">
        <v>3907</v>
      </c>
      <c r="H1439" s="2"/>
      <c r="I1439" s="2"/>
      <c r="J1439" s="2"/>
      <c r="K1439" s="2"/>
      <c r="L1439" s="2"/>
      <c r="M1439" s="2"/>
      <c r="N1439" s="2"/>
      <c r="O1439" s="2"/>
      <c r="P1439" s="2"/>
      <c r="Q1439" s="2"/>
      <c r="R1439" s="2"/>
      <c r="S1439" s="2"/>
      <c r="T1439" s="2"/>
      <c r="U1439" s="2"/>
      <c r="V1439" s="2"/>
    </row>
    <row r="1440" spans="1:22" ht="25.5" hidden="1" x14ac:dyDescent="0.2">
      <c r="A1440" s="3" t="s">
        <v>3903</v>
      </c>
      <c r="B1440" s="3" t="s">
        <v>3908</v>
      </c>
      <c r="C1440" s="3" t="s">
        <v>149</v>
      </c>
      <c r="D1440" s="3" t="s">
        <v>2834</v>
      </c>
      <c r="E1440" s="3" t="s">
        <v>2835</v>
      </c>
      <c r="F1440" s="3" t="s">
        <v>109</v>
      </c>
      <c r="G1440" s="3" t="s">
        <v>3909</v>
      </c>
      <c r="H1440" s="2"/>
      <c r="I1440" s="2"/>
      <c r="J1440" s="2"/>
      <c r="K1440" s="2"/>
      <c r="L1440" s="2"/>
      <c r="M1440" s="2"/>
      <c r="N1440" s="2"/>
      <c r="O1440" s="2"/>
      <c r="P1440" s="2"/>
      <c r="Q1440" s="2"/>
      <c r="R1440" s="2"/>
      <c r="S1440" s="2"/>
      <c r="T1440" s="2"/>
      <c r="U1440" s="2"/>
      <c r="V1440" s="2"/>
    </row>
    <row r="1441" spans="1:22" ht="25.5" hidden="1" x14ac:dyDescent="0.2">
      <c r="A1441" s="3" t="s">
        <v>3903</v>
      </c>
      <c r="B1441" s="3" t="s">
        <v>3910</v>
      </c>
      <c r="C1441" s="3" t="s">
        <v>149</v>
      </c>
      <c r="D1441" s="3" t="s">
        <v>2834</v>
      </c>
      <c r="E1441" s="3" t="s">
        <v>2859</v>
      </c>
      <c r="F1441" s="3" t="s">
        <v>109</v>
      </c>
      <c r="G1441" s="3" t="s">
        <v>3911</v>
      </c>
      <c r="H1441" s="2"/>
      <c r="I1441" s="2"/>
      <c r="J1441" s="2"/>
      <c r="K1441" s="2"/>
      <c r="L1441" s="2"/>
      <c r="M1441" s="2"/>
      <c r="N1441" s="2"/>
      <c r="O1441" s="2"/>
      <c r="P1441" s="2"/>
      <c r="Q1441" s="2"/>
      <c r="R1441" s="2"/>
      <c r="S1441" s="2"/>
      <c r="T1441" s="2"/>
      <c r="U1441" s="2"/>
      <c r="V1441" s="2"/>
    </row>
    <row r="1442" spans="1:22" ht="38.25" hidden="1" x14ac:dyDescent="0.2">
      <c r="A1442" s="3" t="s">
        <v>3903</v>
      </c>
      <c r="B1442" s="3" t="s">
        <v>3912</v>
      </c>
      <c r="C1442" s="3" t="s">
        <v>149</v>
      </c>
      <c r="D1442" s="3" t="s">
        <v>2834</v>
      </c>
      <c r="E1442" s="3" t="s">
        <v>2862</v>
      </c>
      <c r="F1442" s="3" t="s">
        <v>109</v>
      </c>
      <c r="G1442" s="3" t="s">
        <v>3913</v>
      </c>
      <c r="H1442" s="2"/>
      <c r="I1442" s="2"/>
      <c r="J1442" s="2"/>
      <c r="K1442" s="2"/>
      <c r="L1442" s="2"/>
      <c r="M1442" s="2"/>
      <c r="N1442" s="2"/>
      <c r="O1442" s="2"/>
      <c r="P1442" s="2"/>
      <c r="Q1442" s="2"/>
      <c r="R1442" s="2"/>
      <c r="S1442" s="2"/>
      <c r="T1442" s="2"/>
      <c r="U1442" s="2"/>
      <c r="V1442" s="2"/>
    </row>
    <row r="1443" spans="1:22" ht="25.5" hidden="1" x14ac:dyDescent="0.2">
      <c r="A1443" s="3" t="s">
        <v>3903</v>
      </c>
      <c r="B1443" s="3" t="s">
        <v>3914</v>
      </c>
      <c r="C1443" s="3" t="s">
        <v>149</v>
      </c>
      <c r="D1443" s="3" t="s">
        <v>2834</v>
      </c>
      <c r="E1443" s="3" t="s">
        <v>2839</v>
      </c>
      <c r="F1443" s="3" t="s">
        <v>121</v>
      </c>
      <c r="G1443" s="3" t="s">
        <v>3915</v>
      </c>
      <c r="H1443" s="2"/>
      <c r="I1443" s="2"/>
      <c r="J1443" s="2"/>
      <c r="K1443" s="2"/>
      <c r="L1443" s="2"/>
      <c r="M1443" s="2"/>
      <c r="N1443" s="2"/>
      <c r="O1443" s="2"/>
      <c r="P1443" s="2"/>
      <c r="Q1443" s="2"/>
      <c r="R1443" s="2"/>
      <c r="S1443" s="2"/>
      <c r="T1443" s="2"/>
      <c r="U1443" s="2"/>
      <c r="V1443" s="2"/>
    </row>
    <row r="1444" spans="1:22" ht="51" hidden="1" x14ac:dyDescent="0.2">
      <c r="A1444" s="3" t="s">
        <v>3903</v>
      </c>
      <c r="B1444" s="3" t="s">
        <v>3916</v>
      </c>
      <c r="C1444" s="3" t="s">
        <v>149</v>
      </c>
      <c r="D1444" s="3" t="s">
        <v>2834</v>
      </c>
      <c r="E1444" s="3" t="s">
        <v>2881</v>
      </c>
      <c r="F1444" s="3" t="s">
        <v>109</v>
      </c>
      <c r="G1444" s="3" t="s">
        <v>3917</v>
      </c>
      <c r="H1444" s="2"/>
      <c r="I1444" s="2"/>
      <c r="J1444" s="2"/>
      <c r="K1444" s="2"/>
      <c r="L1444" s="2"/>
      <c r="M1444" s="2"/>
      <c r="N1444" s="2"/>
      <c r="O1444" s="2"/>
      <c r="P1444" s="2"/>
      <c r="Q1444" s="2"/>
      <c r="R1444" s="2"/>
      <c r="S1444" s="2"/>
      <c r="T1444" s="2"/>
      <c r="U1444" s="2"/>
      <c r="V1444" s="2"/>
    </row>
    <row r="1445" spans="1:22" ht="25.5" hidden="1" x14ac:dyDescent="0.2">
      <c r="A1445" s="3" t="s">
        <v>3903</v>
      </c>
      <c r="B1445" s="3" t="s">
        <v>3918</v>
      </c>
      <c r="C1445" s="3" t="s">
        <v>149</v>
      </c>
      <c r="D1445" s="3" t="s">
        <v>2834</v>
      </c>
      <c r="E1445" s="3" t="s">
        <v>2917</v>
      </c>
      <c r="F1445" s="3" t="s">
        <v>121</v>
      </c>
      <c r="G1445" s="3" t="s">
        <v>3919</v>
      </c>
      <c r="H1445" s="2"/>
      <c r="I1445" s="2"/>
      <c r="J1445" s="2"/>
      <c r="K1445" s="2"/>
      <c r="L1445" s="2"/>
      <c r="M1445" s="2"/>
      <c r="N1445" s="2"/>
      <c r="O1445" s="2"/>
      <c r="P1445" s="2"/>
      <c r="Q1445" s="2"/>
      <c r="R1445" s="2"/>
      <c r="S1445" s="2"/>
      <c r="T1445" s="2"/>
      <c r="U1445" s="2"/>
      <c r="V1445" s="2"/>
    </row>
    <row r="1446" spans="1:22" ht="25.5" hidden="1" x14ac:dyDescent="0.2">
      <c r="A1446" s="3" t="s">
        <v>3903</v>
      </c>
      <c r="B1446" s="3" t="s">
        <v>3920</v>
      </c>
      <c r="C1446" s="3" t="s">
        <v>149</v>
      </c>
      <c r="D1446" s="3" t="s">
        <v>2834</v>
      </c>
      <c r="E1446" s="3" t="s">
        <v>2920</v>
      </c>
      <c r="F1446" s="3" t="s">
        <v>121</v>
      </c>
      <c r="G1446" s="3" t="s">
        <v>3921</v>
      </c>
      <c r="H1446" s="2"/>
      <c r="I1446" s="2"/>
      <c r="J1446" s="2"/>
      <c r="K1446" s="2"/>
      <c r="L1446" s="2"/>
      <c r="M1446" s="2"/>
      <c r="N1446" s="2"/>
      <c r="O1446" s="2"/>
      <c r="P1446" s="2"/>
      <c r="Q1446" s="2"/>
      <c r="R1446" s="2"/>
      <c r="S1446" s="2"/>
      <c r="T1446" s="2"/>
      <c r="U1446" s="2"/>
      <c r="V1446" s="2"/>
    </row>
    <row r="1447" spans="1:22" ht="25.5" hidden="1" x14ac:dyDescent="0.2">
      <c r="A1447" s="3" t="s">
        <v>3903</v>
      </c>
      <c r="B1447" s="3" t="s">
        <v>3922</v>
      </c>
      <c r="C1447" s="3" t="s">
        <v>149</v>
      </c>
      <c r="D1447" s="3" t="s">
        <v>2834</v>
      </c>
      <c r="E1447" s="3" t="s">
        <v>2846</v>
      </c>
      <c r="F1447" s="3" t="s">
        <v>109</v>
      </c>
      <c r="G1447" s="3" t="s">
        <v>3923</v>
      </c>
      <c r="H1447" s="2"/>
      <c r="I1447" s="2"/>
      <c r="J1447" s="2"/>
      <c r="K1447" s="2"/>
      <c r="L1447" s="2"/>
      <c r="M1447" s="2"/>
      <c r="N1447" s="2"/>
      <c r="O1447" s="2"/>
      <c r="P1447" s="2"/>
      <c r="Q1447" s="2"/>
      <c r="R1447" s="2"/>
      <c r="S1447" s="2"/>
      <c r="T1447" s="2"/>
      <c r="U1447" s="2"/>
      <c r="V1447" s="2"/>
    </row>
    <row r="1448" spans="1:22" ht="25.5" hidden="1" x14ac:dyDescent="0.2">
      <c r="A1448" s="3" t="s">
        <v>3903</v>
      </c>
      <c r="B1448" s="3" t="s">
        <v>3924</v>
      </c>
      <c r="C1448" s="3" t="s">
        <v>149</v>
      </c>
      <c r="D1448" s="3" t="s">
        <v>2834</v>
      </c>
      <c r="E1448" s="3" t="s">
        <v>2877</v>
      </c>
      <c r="F1448" s="3" t="s">
        <v>109</v>
      </c>
      <c r="G1448" s="3" t="s">
        <v>3925</v>
      </c>
      <c r="H1448" s="2"/>
      <c r="I1448" s="2"/>
      <c r="J1448" s="2"/>
      <c r="K1448" s="2"/>
      <c r="L1448" s="2"/>
      <c r="M1448" s="2"/>
      <c r="N1448" s="2"/>
      <c r="O1448" s="2"/>
      <c r="P1448" s="2"/>
      <c r="Q1448" s="2"/>
      <c r="R1448" s="2"/>
      <c r="S1448" s="2"/>
      <c r="T1448" s="2"/>
      <c r="U1448" s="2"/>
      <c r="V1448" s="2"/>
    </row>
    <row r="1449" spans="1:22" ht="12.75" hidden="1" x14ac:dyDescent="0.2">
      <c r="A1449" s="3" t="s">
        <v>3926</v>
      </c>
      <c r="B1449" s="3" t="s">
        <v>3927</v>
      </c>
      <c r="C1449" s="3" t="s">
        <v>125</v>
      </c>
      <c r="D1449" s="3" t="s">
        <v>2834</v>
      </c>
      <c r="E1449" s="3" t="s">
        <v>2839</v>
      </c>
      <c r="F1449" s="3" t="s">
        <v>109</v>
      </c>
      <c r="G1449" s="3" t="s">
        <v>3928</v>
      </c>
      <c r="H1449" s="2"/>
      <c r="I1449" s="2"/>
      <c r="J1449" s="2"/>
      <c r="K1449" s="2"/>
      <c r="L1449" s="2"/>
      <c r="M1449" s="2"/>
      <c r="N1449" s="2"/>
      <c r="O1449" s="2"/>
      <c r="P1449" s="2"/>
      <c r="Q1449" s="2"/>
      <c r="R1449" s="2"/>
      <c r="S1449" s="2"/>
      <c r="T1449" s="2"/>
      <c r="U1449" s="2"/>
      <c r="V1449" s="2"/>
    </row>
    <row r="1450" spans="1:22" ht="51" hidden="1" x14ac:dyDescent="0.2">
      <c r="A1450" s="3" t="s">
        <v>3926</v>
      </c>
      <c r="B1450" s="3" t="s">
        <v>3929</v>
      </c>
      <c r="C1450" s="3" t="s">
        <v>125</v>
      </c>
      <c r="D1450" s="3" t="s">
        <v>2834</v>
      </c>
      <c r="E1450" s="3" t="s">
        <v>2881</v>
      </c>
      <c r="F1450" s="3" t="s">
        <v>109</v>
      </c>
      <c r="G1450" s="3" t="s">
        <v>3930</v>
      </c>
      <c r="H1450" s="2"/>
      <c r="I1450" s="2"/>
      <c r="J1450" s="2"/>
      <c r="K1450" s="2"/>
      <c r="L1450" s="2"/>
      <c r="M1450" s="2"/>
      <c r="N1450" s="2"/>
      <c r="O1450" s="2"/>
      <c r="P1450" s="2"/>
      <c r="Q1450" s="2"/>
      <c r="R1450" s="2"/>
      <c r="S1450" s="2"/>
      <c r="T1450" s="2"/>
      <c r="U1450" s="2"/>
      <c r="V1450" s="2"/>
    </row>
    <row r="1451" spans="1:22" ht="25.5" hidden="1" x14ac:dyDescent="0.2">
      <c r="A1451" s="3" t="s">
        <v>3926</v>
      </c>
      <c r="B1451" s="3" t="s">
        <v>3931</v>
      </c>
      <c r="C1451" s="3" t="s">
        <v>125</v>
      </c>
      <c r="D1451" s="3" t="s">
        <v>2834</v>
      </c>
      <c r="E1451" s="3" t="s">
        <v>2877</v>
      </c>
      <c r="F1451" s="3" t="s">
        <v>109</v>
      </c>
      <c r="G1451" s="3" t="s">
        <v>3932</v>
      </c>
      <c r="H1451" s="2"/>
      <c r="I1451" s="2"/>
      <c r="J1451" s="2"/>
      <c r="K1451" s="2"/>
      <c r="L1451" s="2"/>
      <c r="M1451" s="2"/>
      <c r="N1451" s="2"/>
      <c r="O1451" s="2"/>
      <c r="P1451" s="2"/>
      <c r="Q1451" s="2"/>
      <c r="R1451" s="2"/>
      <c r="S1451" s="2"/>
      <c r="T1451" s="2"/>
      <c r="U1451" s="2"/>
      <c r="V1451" s="2"/>
    </row>
    <row r="1452" spans="1:22" ht="25.5" hidden="1" x14ac:dyDescent="0.2">
      <c r="A1452" s="3" t="s">
        <v>3926</v>
      </c>
      <c r="B1452" s="3" t="s">
        <v>3933</v>
      </c>
      <c r="C1452" s="3" t="s">
        <v>125</v>
      </c>
      <c r="D1452" s="3" t="s">
        <v>2834</v>
      </c>
      <c r="E1452" s="3" t="s">
        <v>142</v>
      </c>
      <c r="F1452" s="3" t="s">
        <v>109</v>
      </c>
      <c r="G1452" s="3" t="s">
        <v>3934</v>
      </c>
      <c r="H1452" s="2"/>
      <c r="I1452" s="2"/>
      <c r="J1452" s="2"/>
      <c r="K1452" s="2"/>
      <c r="L1452" s="2"/>
      <c r="M1452" s="2"/>
      <c r="N1452" s="2"/>
      <c r="O1452" s="2"/>
      <c r="P1452" s="2"/>
      <c r="Q1452" s="2"/>
      <c r="R1452" s="2"/>
      <c r="S1452" s="2"/>
      <c r="T1452" s="2"/>
      <c r="U1452" s="2"/>
      <c r="V1452" s="2"/>
    </row>
    <row r="1453" spans="1:22" ht="25.5" hidden="1" x14ac:dyDescent="0.2">
      <c r="A1453" s="3" t="s">
        <v>3935</v>
      </c>
      <c r="B1453" s="3" t="s">
        <v>3936</v>
      </c>
      <c r="C1453" s="3" t="s">
        <v>125</v>
      </c>
      <c r="D1453" s="3" t="s">
        <v>2834</v>
      </c>
      <c r="E1453" s="3" t="s">
        <v>142</v>
      </c>
      <c r="F1453" s="3" t="s">
        <v>103</v>
      </c>
      <c r="G1453" s="3" t="s">
        <v>3937</v>
      </c>
      <c r="H1453" s="2"/>
      <c r="I1453" s="2"/>
      <c r="J1453" s="2"/>
      <c r="K1453" s="2"/>
      <c r="L1453" s="2"/>
      <c r="M1453" s="2"/>
      <c r="N1453" s="2"/>
      <c r="O1453" s="2"/>
      <c r="P1453" s="2"/>
      <c r="Q1453" s="2"/>
      <c r="R1453" s="2"/>
      <c r="S1453" s="2"/>
      <c r="T1453" s="2"/>
      <c r="U1453" s="2"/>
      <c r="V1453" s="2"/>
    </row>
    <row r="1454" spans="1:22" ht="25.5" hidden="1" x14ac:dyDescent="0.2">
      <c r="A1454" s="3" t="s">
        <v>3938</v>
      </c>
      <c r="B1454" s="3" t="s">
        <v>3939</v>
      </c>
      <c r="C1454" s="3" t="s">
        <v>125</v>
      </c>
      <c r="D1454" s="3" t="s">
        <v>2834</v>
      </c>
      <c r="E1454" s="3" t="s">
        <v>142</v>
      </c>
      <c r="F1454" s="3" t="s">
        <v>109</v>
      </c>
      <c r="G1454" s="3" t="s">
        <v>3940</v>
      </c>
      <c r="H1454" s="2"/>
      <c r="I1454" s="2"/>
      <c r="J1454" s="2"/>
      <c r="K1454" s="2"/>
      <c r="L1454" s="2"/>
      <c r="M1454" s="2"/>
      <c r="N1454" s="2"/>
      <c r="O1454" s="2"/>
      <c r="P1454" s="2"/>
      <c r="Q1454" s="2"/>
      <c r="R1454" s="2"/>
      <c r="S1454" s="2"/>
      <c r="T1454" s="2"/>
      <c r="U1454" s="2"/>
      <c r="V1454" s="2"/>
    </row>
    <row r="1455" spans="1:22" ht="25.5" hidden="1" x14ac:dyDescent="0.2">
      <c r="A1455" s="3" t="s">
        <v>3941</v>
      </c>
      <c r="B1455" s="3" t="s">
        <v>3942</v>
      </c>
      <c r="C1455" s="3" t="s">
        <v>149</v>
      </c>
      <c r="D1455" s="3" t="s">
        <v>2834</v>
      </c>
      <c r="E1455" s="3" t="s">
        <v>142</v>
      </c>
      <c r="F1455" s="3" t="s">
        <v>109</v>
      </c>
      <c r="G1455" s="3" t="s">
        <v>3943</v>
      </c>
      <c r="H1455" s="2"/>
      <c r="I1455" s="2"/>
      <c r="J1455" s="2"/>
      <c r="K1455" s="2"/>
      <c r="L1455" s="2"/>
      <c r="M1455" s="2"/>
      <c r="N1455" s="2"/>
      <c r="O1455" s="2"/>
      <c r="P1455" s="2"/>
      <c r="Q1455" s="2"/>
      <c r="R1455" s="2"/>
      <c r="S1455" s="2"/>
      <c r="T1455" s="2"/>
      <c r="U1455" s="2"/>
      <c r="V1455" s="2"/>
    </row>
    <row r="1456" spans="1:22" ht="38.25" hidden="1" x14ac:dyDescent="0.2">
      <c r="A1456" s="3" t="s">
        <v>3944</v>
      </c>
      <c r="B1456" s="3" t="s">
        <v>3945</v>
      </c>
      <c r="C1456" s="3" t="s">
        <v>287</v>
      </c>
      <c r="D1456" s="3" t="s">
        <v>2834</v>
      </c>
      <c r="E1456" s="3" t="s">
        <v>2862</v>
      </c>
      <c r="F1456" s="3" t="s">
        <v>109</v>
      </c>
      <c r="G1456" s="3" t="s">
        <v>3946</v>
      </c>
      <c r="H1456" s="2"/>
      <c r="I1456" s="2"/>
      <c r="J1456" s="2"/>
      <c r="K1456" s="2"/>
      <c r="L1456" s="2"/>
      <c r="M1456" s="2"/>
      <c r="N1456" s="2"/>
      <c r="O1456" s="2"/>
      <c r="P1456" s="2"/>
      <c r="Q1456" s="2"/>
      <c r="R1456" s="2"/>
      <c r="S1456" s="2"/>
      <c r="T1456" s="2"/>
      <c r="U1456" s="2"/>
      <c r="V1456" s="2"/>
    </row>
    <row r="1457" spans="1:22" ht="51" hidden="1" x14ac:dyDescent="0.2">
      <c r="A1457" s="3" t="s">
        <v>3944</v>
      </c>
      <c r="B1457" s="3" t="s">
        <v>3947</v>
      </c>
      <c r="C1457" s="3" t="s">
        <v>287</v>
      </c>
      <c r="D1457" s="3" t="s">
        <v>2834</v>
      </c>
      <c r="E1457" s="3" t="s">
        <v>2839</v>
      </c>
      <c r="F1457" s="3" t="s">
        <v>109</v>
      </c>
      <c r="G1457" s="3" t="s">
        <v>3948</v>
      </c>
      <c r="H1457" s="2"/>
      <c r="I1457" s="2"/>
      <c r="J1457" s="2"/>
      <c r="K1457" s="2"/>
      <c r="L1457" s="2"/>
      <c r="M1457" s="2"/>
      <c r="N1457" s="2"/>
      <c r="O1457" s="2"/>
      <c r="P1457" s="2"/>
      <c r="Q1457" s="2"/>
      <c r="R1457" s="2"/>
      <c r="S1457" s="2"/>
      <c r="T1457" s="2"/>
      <c r="U1457" s="2"/>
      <c r="V1457" s="2"/>
    </row>
    <row r="1458" spans="1:22" ht="25.5" hidden="1" x14ac:dyDescent="0.2">
      <c r="A1458" s="3" t="s">
        <v>3949</v>
      </c>
      <c r="B1458" s="3" t="s">
        <v>3950</v>
      </c>
      <c r="C1458" s="3" t="s">
        <v>125</v>
      </c>
      <c r="D1458" s="3" t="s">
        <v>2834</v>
      </c>
      <c r="E1458" s="3" t="s">
        <v>3097</v>
      </c>
      <c r="F1458" s="3" t="s">
        <v>103</v>
      </c>
      <c r="G1458" s="3" t="s">
        <v>3951</v>
      </c>
      <c r="H1458" s="2"/>
      <c r="I1458" s="2"/>
      <c r="J1458" s="2"/>
      <c r="K1458" s="2"/>
      <c r="L1458" s="2"/>
      <c r="M1458" s="2"/>
      <c r="N1458" s="2"/>
      <c r="O1458" s="2"/>
      <c r="P1458" s="2"/>
      <c r="Q1458" s="2"/>
      <c r="R1458" s="2"/>
      <c r="S1458" s="2"/>
      <c r="T1458" s="2"/>
      <c r="U1458" s="2"/>
      <c r="V1458" s="2"/>
    </row>
    <row r="1459" spans="1:22" ht="76.5" hidden="1" x14ac:dyDescent="0.2">
      <c r="A1459" s="3" t="s">
        <v>3952</v>
      </c>
      <c r="B1459" s="3" t="s">
        <v>3953</v>
      </c>
      <c r="C1459" s="3" t="s">
        <v>107</v>
      </c>
      <c r="D1459" s="3" t="s">
        <v>2834</v>
      </c>
      <c r="E1459" s="3" t="s">
        <v>2843</v>
      </c>
      <c r="F1459" s="3" t="s">
        <v>109</v>
      </c>
      <c r="G1459" s="3" t="s">
        <v>3954</v>
      </c>
      <c r="H1459" s="2"/>
      <c r="I1459" s="2"/>
      <c r="J1459" s="2"/>
      <c r="K1459" s="2"/>
      <c r="L1459" s="2"/>
      <c r="M1459" s="2"/>
      <c r="N1459" s="2"/>
      <c r="O1459" s="2"/>
      <c r="P1459" s="2"/>
      <c r="Q1459" s="2"/>
      <c r="R1459" s="2"/>
      <c r="S1459" s="2"/>
      <c r="T1459" s="2"/>
      <c r="U1459" s="2"/>
      <c r="V1459" s="2"/>
    </row>
    <row r="1460" spans="1:22" ht="102" hidden="1" x14ac:dyDescent="0.2">
      <c r="A1460" s="3" t="s">
        <v>3952</v>
      </c>
      <c r="B1460" s="3" t="s">
        <v>3955</v>
      </c>
      <c r="C1460" s="3" t="s">
        <v>107</v>
      </c>
      <c r="D1460" s="3" t="s">
        <v>2834</v>
      </c>
      <c r="E1460" s="3" t="s">
        <v>2899</v>
      </c>
      <c r="F1460" s="3" t="s">
        <v>109</v>
      </c>
      <c r="G1460" s="3" t="s">
        <v>3956</v>
      </c>
      <c r="H1460" s="2"/>
      <c r="I1460" s="2"/>
      <c r="J1460" s="2"/>
      <c r="K1460" s="2"/>
      <c r="L1460" s="2"/>
      <c r="M1460" s="2"/>
      <c r="N1460" s="2"/>
      <c r="O1460" s="2"/>
      <c r="P1460" s="2"/>
      <c r="Q1460" s="2"/>
      <c r="R1460" s="2"/>
      <c r="S1460" s="2"/>
      <c r="T1460" s="2"/>
      <c r="U1460" s="2"/>
      <c r="V1460" s="2"/>
    </row>
    <row r="1461" spans="1:22" ht="25.5" hidden="1" x14ac:dyDescent="0.2">
      <c r="A1461" s="3" t="s">
        <v>3952</v>
      </c>
      <c r="B1461" s="3" t="s">
        <v>3957</v>
      </c>
      <c r="C1461" s="3" t="s">
        <v>107</v>
      </c>
      <c r="D1461" s="3" t="s">
        <v>2834</v>
      </c>
      <c r="E1461" s="3" t="s">
        <v>2862</v>
      </c>
      <c r="F1461" s="3" t="s">
        <v>109</v>
      </c>
      <c r="G1461" s="3" t="s">
        <v>3958</v>
      </c>
      <c r="H1461" s="2"/>
      <c r="I1461" s="2"/>
      <c r="J1461" s="2"/>
      <c r="K1461" s="2"/>
      <c r="L1461" s="2"/>
      <c r="M1461" s="2"/>
      <c r="N1461" s="2"/>
      <c r="O1461" s="2"/>
      <c r="P1461" s="2"/>
      <c r="Q1461" s="2"/>
      <c r="R1461" s="2"/>
      <c r="S1461" s="2"/>
      <c r="T1461" s="2"/>
      <c r="U1461" s="2"/>
      <c r="V1461" s="2"/>
    </row>
    <row r="1462" spans="1:22" ht="12.75" hidden="1" x14ac:dyDescent="0.2">
      <c r="A1462" s="3" t="s">
        <v>3959</v>
      </c>
      <c r="B1462" s="3" t="s">
        <v>3960</v>
      </c>
      <c r="C1462" s="3" t="s">
        <v>287</v>
      </c>
      <c r="D1462" s="3" t="s">
        <v>2834</v>
      </c>
      <c r="E1462" s="3" t="s">
        <v>2859</v>
      </c>
      <c r="F1462" s="3" t="s">
        <v>103</v>
      </c>
      <c r="G1462" s="3" t="s">
        <v>3961</v>
      </c>
      <c r="H1462" s="2"/>
      <c r="I1462" s="2"/>
      <c r="J1462" s="2"/>
      <c r="K1462" s="2"/>
      <c r="L1462" s="2"/>
      <c r="M1462" s="2"/>
      <c r="N1462" s="2"/>
      <c r="O1462" s="2"/>
      <c r="P1462" s="2"/>
      <c r="Q1462" s="2"/>
      <c r="R1462" s="2"/>
      <c r="S1462" s="2"/>
      <c r="T1462" s="2"/>
      <c r="U1462" s="2"/>
      <c r="V1462" s="2"/>
    </row>
    <row r="1463" spans="1:22" ht="12.75" hidden="1" x14ac:dyDescent="0.2">
      <c r="A1463" s="3" t="s">
        <v>3962</v>
      </c>
      <c r="B1463" s="3" t="s">
        <v>3963</v>
      </c>
      <c r="C1463" s="3" t="s">
        <v>287</v>
      </c>
      <c r="D1463" s="3" t="s">
        <v>2834</v>
      </c>
      <c r="E1463" s="3" t="s">
        <v>2859</v>
      </c>
      <c r="F1463" s="3" t="s">
        <v>103</v>
      </c>
      <c r="G1463" s="3" t="s">
        <v>3964</v>
      </c>
      <c r="H1463" s="2"/>
      <c r="I1463" s="2"/>
      <c r="J1463" s="2"/>
      <c r="K1463" s="2"/>
      <c r="L1463" s="2"/>
      <c r="M1463" s="2"/>
      <c r="N1463" s="2"/>
      <c r="O1463" s="2"/>
      <c r="P1463" s="2"/>
      <c r="Q1463" s="2"/>
      <c r="R1463" s="2"/>
      <c r="S1463" s="2"/>
      <c r="T1463" s="2"/>
      <c r="U1463" s="2"/>
      <c r="V1463" s="2"/>
    </row>
    <row r="1464" spans="1:22" ht="25.5" hidden="1" x14ac:dyDescent="0.2">
      <c r="A1464" s="3" t="s">
        <v>3965</v>
      </c>
      <c r="B1464" s="3" t="s">
        <v>3966</v>
      </c>
      <c r="C1464" s="3" t="s">
        <v>287</v>
      </c>
      <c r="D1464" s="3" t="s">
        <v>2834</v>
      </c>
      <c r="E1464" s="3" t="s">
        <v>2899</v>
      </c>
      <c r="F1464" s="3" t="s">
        <v>103</v>
      </c>
      <c r="G1464" s="3" t="s">
        <v>3967</v>
      </c>
      <c r="H1464" s="2"/>
      <c r="I1464" s="2"/>
      <c r="J1464" s="2"/>
      <c r="K1464" s="2"/>
      <c r="L1464" s="2"/>
      <c r="M1464" s="2"/>
      <c r="N1464" s="2"/>
      <c r="O1464" s="2"/>
      <c r="P1464" s="2"/>
      <c r="Q1464" s="2"/>
      <c r="R1464" s="2"/>
      <c r="S1464" s="2"/>
      <c r="T1464" s="2"/>
      <c r="U1464" s="2"/>
      <c r="V1464" s="2"/>
    </row>
    <row r="1465" spans="1:22" ht="25.5" hidden="1" x14ac:dyDescent="0.2">
      <c r="A1465" s="3" t="s">
        <v>3968</v>
      </c>
      <c r="B1465" s="3" t="s">
        <v>3969</v>
      </c>
      <c r="C1465" s="3" t="s">
        <v>287</v>
      </c>
      <c r="D1465" s="3" t="s">
        <v>2834</v>
      </c>
      <c r="E1465" s="3" t="s">
        <v>2899</v>
      </c>
      <c r="F1465" s="3" t="s">
        <v>103</v>
      </c>
      <c r="G1465" s="3" t="s">
        <v>3970</v>
      </c>
      <c r="H1465" s="2"/>
      <c r="I1465" s="2"/>
      <c r="J1465" s="2"/>
      <c r="K1465" s="2"/>
      <c r="L1465" s="2"/>
      <c r="M1465" s="2"/>
      <c r="N1465" s="2"/>
      <c r="O1465" s="2"/>
      <c r="P1465" s="2"/>
      <c r="Q1465" s="2"/>
      <c r="R1465" s="2"/>
      <c r="S1465" s="2"/>
      <c r="T1465" s="2"/>
      <c r="U1465" s="2"/>
      <c r="V1465" s="2"/>
    </row>
    <row r="1466" spans="1:22" ht="12.75" hidden="1" x14ac:dyDescent="0.2">
      <c r="A1466" s="3" t="s">
        <v>3971</v>
      </c>
      <c r="B1466" s="3" t="s">
        <v>3972</v>
      </c>
      <c r="C1466" s="3" t="s">
        <v>287</v>
      </c>
      <c r="D1466" s="3" t="s">
        <v>2834</v>
      </c>
      <c r="E1466" s="3" t="s">
        <v>2843</v>
      </c>
      <c r="F1466" s="3" t="s">
        <v>109</v>
      </c>
      <c r="G1466" s="3" t="s">
        <v>3973</v>
      </c>
      <c r="H1466" s="2"/>
      <c r="I1466" s="2"/>
      <c r="J1466" s="2"/>
      <c r="K1466" s="2"/>
      <c r="L1466" s="2"/>
      <c r="M1466" s="2"/>
      <c r="N1466" s="2"/>
      <c r="O1466" s="2"/>
      <c r="P1466" s="2"/>
      <c r="Q1466" s="2"/>
      <c r="R1466" s="2"/>
      <c r="S1466" s="2"/>
      <c r="T1466" s="2"/>
      <c r="U1466" s="2"/>
      <c r="V1466" s="2"/>
    </row>
    <row r="1467" spans="1:22" ht="25.5" hidden="1" x14ac:dyDescent="0.2">
      <c r="A1467" s="3" t="s">
        <v>3971</v>
      </c>
      <c r="B1467" s="3" t="s">
        <v>3974</v>
      </c>
      <c r="C1467" s="3" t="s">
        <v>287</v>
      </c>
      <c r="D1467" s="3" t="s">
        <v>2834</v>
      </c>
      <c r="E1467" s="3" t="s">
        <v>2899</v>
      </c>
      <c r="F1467" s="3" t="s">
        <v>103</v>
      </c>
      <c r="G1467" s="3" t="s">
        <v>3975</v>
      </c>
      <c r="H1467" s="2"/>
      <c r="I1467" s="2"/>
      <c r="J1467" s="2"/>
      <c r="K1467" s="2"/>
      <c r="L1467" s="2"/>
      <c r="M1467" s="2"/>
      <c r="N1467" s="2"/>
      <c r="O1467" s="2"/>
      <c r="P1467" s="2"/>
      <c r="Q1467" s="2"/>
      <c r="R1467" s="2"/>
      <c r="S1467" s="2"/>
      <c r="T1467" s="2"/>
      <c r="U1467" s="2"/>
      <c r="V1467" s="2"/>
    </row>
    <row r="1468" spans="1:22" ht="12.75" hidden="1" x14ac:dyDescent="0.2">
      <c r="A1468" s="3" t="s">
        <v>3971</v>
      </c>
      <c r="B1468" s="3" t="s">
        <v>3976</v>
      </c>
      <c r="C1468" s="3" t="s">
        <v>287</v>
      </c>
      <c r="D1468" s="3" t="s">
        <v>2834</v>
      </c>
      <c r="E1468" s="3" t="s">
        <v>2859</v>
      </c>
      <c r="F1468" s="3" t="s">
        <v>109</v>
      </c>
      <c r="G1468" s="3" t="s">
        <v>3977</v>
      </c>
      <c r="H1468" s="2"/>
      <c r="I1468" s="2"/>
      <c r="J1468" s="2"/>
      <c r="K1468" s="2"/>
      <c r="L1468" s="2"/>
      <c r="M1468" s="2"/>
      <c r="N1468" s="2"/>
      <c r="O1468" s="2"/>
      <c r="P1468" s="2"/>
      <c r="Q1468" s="2"/>
      <c r="R1468" s="2"/>
      <c r="S1468" s="2"/>
      <c r="T1468" s="2"/>
      <c r="U1468" s="2"/>
      <c r="V1468" s="2"/>
    </row>
    <row r="1469" spans="1:22" ht="25.5" hidden="1" x14ac:dyDescent="0.2">
      <c r="A1469" s="3" t="s">
        <v>3971</v>
      </c>
      <c r="B1469" s="3" t="s">
        <v>3978</v>
      </c>
      <c r="C1469" s="3" t="s">
        <v>287</v>
      </c>
      <c r="D1469" s="3" t="s">
        <v>2834</v>
      </c>
      <c r="E1469" s="3" t="s">
        <v>2910</v>
      </c>
      <c r="F1469" s="3" t="s">
        <v>109</v>
      </c>
      <c r="G1469" s="3" t="s">
        <v>3979</v>
      </c>
      <c r="H1469" s="2"/>
      <c r="I1469" s="2"/>
      <c r="J1469" s="2"/>
      <c r="K1469" s="2"/>
      <c r="L1469" s="2"/>
      <c r="M1469" s="2"/>
      <c r="N1469" s="2"/>
      <c r="O1469" s="2"/>
      <c r="P1469" s="2"/>
      <c r="Q1469" s="2"/>
      <c r="R1469" s="2"/>
      <c r="S1469" s="2"/>
      <c r="T1469" s="2"/>
      <c r="U1469" s="2"/>
      <c r="V1469" s="2"/>
    </row>
    <row r="1470" spans="1:22" ht="38.25" hidden="1" x14ac:dyDescent="0.2">
      <c r="A1470" s="3" t="s">
        <v>3971</v>
      </c>
      <c r="B1470" s="3" t="s">
        <v>3980</v>
      </c>
      <c r="C1470" s="3" t="s">
        <v>287</v>
      </c>
      <c r="D1470" s="3" t="s">
        <v>2834</v>
      </c>
      <c r="E1470" s="3" t="s">
        <v>2839</v>
      </c>
      <c r="F1470" s="3" t="s">
        <v>109</v>
      </c>
      <c r="G1470" s="3" t="s">
        <v>3981</v>
      </c>
      <c r="H1470" s="2"/>
      <c r="I1470" s="2"/>
      <c r="J1470" s="2"/>
      <c r="K1470" s="2"/>
      <c r="L1470" s="2"/>
      <c r="M1470" s="2"/>
      <c r="N1470" s="2"/>
      <c r="O1470" s="2"/>
      <c r="P1470" s="2"/>
      <c r="Q1470" s="2"/>
      <c r="R1470" s="2"/>
      <c r="S1470" s="2"/>
      <c r="T1470" s="2"/>
      <c r="U1470" s="2"/>
      <c r="V1470" s="2"/>
    </row>
    <row r="1471" spans="1:22" ht="25.5" hidden="1" x14ac:dyDescent="0.2">
      <c r="A1471" s="3" t="s">
        <v>3971</v>
      </c>
      <c r="B1471" s="3" t="s">
        <v>3982</v>
      </c>
      <c r="C1471" s="3" t="s">
        <v>287</v>
      </c>
      <c r="D1471" s="3" t="s">
        <v>2834</v>
      </c>
      <c r="E1471" s="3" t="s">
        <v>3097</v>
      </c>
      <c r="F1471" s="3" t="s">
        <v>109</v>
      </c>
      <c r="G1471" s="3" t="s">
        <v>3983</v>
      </c>
      <c r="H1471" s="2"/>
      <c r="I1471" s="2"/>
      <c r="J1471" s="2"/>
      <c r="K1471" s="2"/>
      <c r="L1471" s="2"/>
      <c r="M1471" s="2"/>
      <c r="N1471" s="2"/>
      <c r="O1471" s="2"/>
      <c r="P1471" s="2"/>
      <c r="Q1471" s="2"/>
      <c r="R1471" s="2"/>
      <c r="S1471" s="2"/>
      <c r="T1471" s="2"/>
      <c r="U1471" s="2"/>
      <c r="V1471" s="2"/>
    </row>
    <row r="1472" spans="1:22" ht="12.75" hidden="1" x14ac:dyDescent="0.2">
      <c r="A1472" s="3" t="s">
        <v>3984</v>
      </c>
      <c r="B1472" s="3" t="s">
        <v>3985</v>
      </c>
      <c r="C1472" s="3" t="s">
        <v>287</v>
      </c>
      <c r="D1472" s="3" t="s">
        <v>2834</v>
      </c>
      <c r="E1472" s="3" t="s">
        <v>2839</v>
      </c>
      <c r="F1472" s="3" t="s">
        <v>109</v>
      </c>
      <c r="G1472" s="3" t="s">
        <v>3986</v>
      </c>
      <c r="H1472" s="2"/>
      <c r="I1472" s="2"/>
      <c r="J1472" s="2"/>
      <c r="K1472" s="2"/>
      <c r="L1472" s="2"/>
      <c r="M1472" s="2"/>
      <c r="N1472" s="2"/>
      <c r="O1472" s="2"/>
      <c r="P1472" s="2"/>
      <c r="Q1472" s="2"/>
      <c r="R1472" s="2"/>
      <c r="S1472" s="2"/>
      <c r="T1472" s="2"/>
      <c r="U1472" s="2"/>
      <c r="V1472" s="2"/>
    </row>
    <row r="1473" spans="1:22" ht="12.75" hidden="1" x14ac:dyDescent="0.2">
      <c r="A1473" s="3" t="s">
        <v>3987</v>
      </c>
      <c r="B1473" s="3" t="s">
        <v>3988</v>
      </c>
      <c r="C1473" s="3" t="s">
        <v>287</v>
      </c>
      <c r="D1473" s="3" t="s">
        <v>2834</v>
      </c>
      <c r="E1473" s="3" t="s">
        <v>2859</v>
      </c>
      <c r="F1473" s="3" t="s">
        <v>109</v>
      </c>
      <c r="G1473" s="3" t="s">
        <v>3989</v>
      </c>
      <c r="H1473" s="2"/>
      <c r="I1473" s="2"/>
      <c r="J1473" s="2"/>
      <c r="K1473" s="2"/>
      <c r="L1473" s="2"/>
      <c r="M1473" s="2"/>
      <c r="N1473" s="2"/>
      <c r="O1473" s="2"/>
      <c r="P1473" s="2"/>
      <c r="Q1473" s="2"/>
      <c r="R1473" s="2"/>
      <c r="S1473" s="2"/>
      <c r="T1473" s="2"/>
      <c r="U1473" s="2"/>
      <c r="V1473" s="2"/>
    </row>
    <row r="1474" spans="1:22" ht="12.75" hidden="1" x14ac:dyDescent="0.2">
      <c r="A1474" s="3" t="s">
        <v>3987</v>
      </c>
      <c r="B1474" s="3" t="s">
        <v>3990</v>
      </c>
      <c r="C1474" s="3" t="s">
        <v>287</v>
      </c>
      <c r="D1474" s="3" t="s">
        <v>2834</v>
      </c>
      <c r="E1474" s="3" t="s">
        <v>2839</v>
      </c>
      <c r="F1474" s="3" t="s">
        <v>109</v>
      </c>
      <c r="G1474" s="3" t="s">
        <v>3991</v>
      </c>
      <c r="H1474" s="2"/>
      <c r="I1474" s="2"/>
      <c r="J1474" s="2"/>
      <c r="K1474" s="2"/>
      <c r="L1474" s="2"/>
      <c r="M1474" s="2"/>
      <c r="N1474" s="2"/>
      <c r="O1474" s="2"/>
      <c r="P1474" s="2"/>
      <c r="Q1474" s="2"/>
      <c r="R1474" s="2"/>
      <c r="S1474" s="2"/>
      <c r="T1474" s="2"/>
      <c r="U1474" s="2"/>
      <c r="V1474" s="2"/>
    </row>
    <row r="1475" spans="1:22" ht="25.5" hidden="1" x14ac:dyDescent="0.2">
      <c r="A1475" s="3" t="s">
        <v>3987</v>
      </c>
      <c r="B1475" s="3" t="s">
        <v>3992</v>
      </c>
      <c r="C1475" s="3" t="s">
        <v>287</v>
      </c>
      <c r="D1475" s="3" t="s">
        <v>2834</v>
      </c>
      <c r="E1475" s="3" t="s">
        <v>2846</v>
      </c>
      <c r="F1475" s="3" t="s">
        <v>109</v>
      </c>
      <c r="G1475" s="3" t="s">
        <v>3993</v>
      </c>
      <c r="H1475" s="2"/>
      <c r="I1475" s="2"/>
      <c r="J1475" s="2"/>
      <c r="K1475" s="2"/>
      <c r="L1475" s="2"/>
      <c r="M1475" s="2"/>
      <c r="N1475" s="2"/>
      <c r="O1475" s="2"/>
      <c r="P1475" s="2"/>
      <c r="Q1475" s="2"/>
      <c r="R1475" s="2"/>
      <c r="S1475" s="2"/>
      <c r="T1475" s="2"/>
      <c r="U1475" s="2"/>
      <c r="V1475" s="2"/>
    </row>
    <row r="1476" spans="1:22" ht="12.75" hidden="1" x14ac:dyDescent="0.2">
      <c r="A1476" s="3" t="s">
        <v>3994</v>
      </c>
      <c r="B1476" s="3" t="s">
        <v>3995</v>
      </c>
      <c r="C1476" s="3" t="s">
        <v>287</v>
      </c>
      <c r="D1476" s="3" t="s">
        <v>2834</v>
      </c>
      <c r="E1476" s="3" t="s">
        <v>2843</v>
      </c>
      <c r="F1476" s="3" t="s">
        <v>109</v>
      </c>
      <c r="G1476" s="3" t="s">
        <v>3996</v>
      </c>
      <c r="H1476" s="2"/>
      <c r="I1476" s="2"/>
      <c r="J1476" s="2"/>
      <c r="K1476" s="2"/>
      <c r="L1476" s="2"/>
      <c r="M1476" s="2"/>
      <c r="N1476" s="2"/>
      <c r="O1476" s="2"/>
      <c r="P1476" s="2"/>
      <c r="Q1476" s="2"/>
      <c r="R1476" s="2"/>
      <c r="S1476" s="2"/>
      <c r="T1476" s="2"/>
      <c r="U1476" s="2"/>
      <c r="V1476" s="2"/>
    </row>
    <row r="1477" spans="1:22" ht="12.75" hidden="1" x14ac:dyDescent="0.2">
      <c r="A1477" s="3" t="s">
        <v>3997</v>
      </c>
      <c r="B1477" s="3" t="s">
        <v>3998</v>
      </c>
      <c r="C1477" s="3" t="s">
        <v>287</v>
      </c>
      <c r="D1477" s="3" t="s">
        <v>2834</v>
      </c>
      <c r="E1477" s="3" t="s">
        <v>2843</v>
      </c>
      <c r="F1477" s="3" t="s">
        <v>109</v>
      </c>
      <c r="G1477" s="3" t="s">
        <v>3999</v>
      </c>
      <c r="H1477" s="2"/>
      <c r="I1477" s="2"/>
      <c r="J1477" s="2"/>
      <c r="K1477" s="2"/>
      <c r="L1477" s="2"/>
      <c r="M1477" s="2"/>
      <c r="N1477" s="2"/>
      <c r="O1477" s="2"/>
      <c r="P1477" s="2"/>
      <c r="Q1477" s="2"/>
      <c r="R1477" s="2"/>
      <c r="S1477" s="2"/>
      <c r="T1477" s="2"/>
      <c r="U1477" s="2"/>
      <c r="V1477" s="2"/>
    </row>
    <row r="1478" spans="1:22" ht="12.75" hidden="1" x14ac:dyDescent="0.2">
      <c r="A1478" s="3" t="s">
        <v>4000</v>
      </c>
      <c r="B1478" s="3" t="s">
        <v>4001</v>
      </c>
      <c r="C1478" s="3" t="s">
        <v>287</v>
      </c>
      <c r="D1478" s="3" t="s">
        <v>2834</v>
      </c>
      <c r="E1478" s="3" t="s">
        <v>2839</v>
      </c>
      <c r="F1478" s="3" t="s">
        <v>109</v>
      </c>
      <c r="G1478" s="3" t="s">
        <v>4002</v>
      </c>
      <c r="H1478" s="2"/>
      <c r="I1478" s="2"/>
      <c r="J1478" s="2"/>
      <c r="K1478" s="2"/>
      <c r="L1478" s="2"/>
      <c r="M1478" s="2"/>
      <c r="N1478" s="2"/>
      <c r="O1478" s="2"/>
      <c r="P1478" s="2"/>
      <c r="Q1478" s="2"/>
      <c r="R1478" s="2"/>
      <c r="S1478" s="2"/>
      <c r="T1478" s="2"/>
      <c r="U1478" s="2"/>
      <c r="V1478" s="2"/>
    </row>
    <row r="1479" spans="1:22" ht="51" hidden="1" x14ac:dyDescent="0.2">
      <c r="A1479" s="3" t="s">
        <v>4003</v>
      </c>
      <c r="B1479" s="3" t="s">
        <v>4004</v>
      </c>
      <c r="C1479" s="3" t="s">
        <v>153</v>
      </c>
      <c r="D1479" s="3" t="s">
        <v>2834</v>
      </c>
      <c r="E1479" s="3" t="s">
        <v>2843</v>
      </c>
      <c r="F1479" s="3" t="s">
        <v>109</v>
      </c>
      <c r="G1479" s="3" t="s">
        <v>4005</v>
      </c>
      <c r="H1479" s="2"/>
      <c r="I1479" s="2"/>
      <c r="J1479" s="2"/>
      <c r="K1479" s="2"/>
      <c r="L1479" s="2"/>
      <c r="M1479" s="2"/>
      <c r="N1479" s="2"/>
      <c r="O1479" s="2"/>
      <c r="P1479" s="2"/>
      <c r="Q1479" s="2"/>
      <c r="R1479" s="2"/>
      <c r="S1479" s="2"/>
      <c r="T1479" s="2"/>
      <c r="U1479" s="2"/>
      <c r="V1479" s="2"/>
    </row>
    <row r="1480" spans="1:22" ht="89.25" hidden="1" x14ac:dyDescent="0.2">
      <c r="A1480" s="3" t="s">
        <v>4003</v>
      </c>
      <c r="B1480" s="3" t="s">
        <v>4006</v>
      </c>
      <c r="C1480" s="3" t="s">
        <v>153</v>
      </c>
      <c r="D1480" s="3" t="s">
        <v>2834</v>
      </c>
      <c r="E1480" s="3" t="s">
        <v>2899</v>
      </c>
      <c r="F1480" s="3" t="s">
        <v>109</v>
      </c>
      <c r="G1480" s="3" t="s">
        <v>4007</v>
      </c>
      <c r="H1480" s="2"/>
      <c r="I1480" s="2"/>
      <c r="J1480" s="2"/>
      <c r="K1480" s="2"/>
      <c r="L1480" s="2"/>
      <c r="M1480" s="2"/>
      <c r="N1480" s="2"/>
      <c r="O1480" s="2"/>
      <c r="P1480" s="2"/>
      <c r="Q1480" s="2"/>
      <c r="R1480" s="2"/>
      <c r="S1480" s="2"/>
      <c r="T1480" s="2"/>
      <c r="U1480" s="2"/>
      <c r="V1480" s="2"/>
    </row>
    <row r="1481" spans="1:22" ht="25.5" hidden="1" x14ac:dyDescent="0.2">
      <c r="A1481" s="3" t="s">
        <v>4008</v>
      </c>
      <c r="B1481" s="3" t="s">
        <v>4009</v>
      </c>
      <c r="C1481" s="3" t="s">
        <v>158</v>
      </c>
      <c r="D1481" s="3" t="s">
        <v>2834</v>
      </c>
      <c r="E1481" s="3" t="s">
        <v>2835</v>
      </c>
      <c r="F1481" s="3" t="s">
        <v>109</v>
      </c>
      <c r="G1481" s="3" t="s">
        <v>4010</v>
      </c>
      <c r="H1481" s="2"/>
      <c r="I1481" s="2"/>
      <c r="J1481" s="2"/>
      <c r="K1481" s="2"/>
      <c r="L1481" s="2"/>
      <c r="M1481" s="2"/>
      <c r="N1481" s="2"/>
      <c r="O1481" s="2"/>
      <c r="P1481" s="2"/>
      <c r="Q1481" s="2"/>
      <c r="R1481" s="2"/>
      <c r="S1481" s="2"/>
      <c r="T1481" s="2"/>
      <c r="U1481" s="2"/>
      <c r="V1481" s="2"/>
    </row>
    <row r="1482" spans="1:22" ht="25.5" hidden="1" x14ac:dyDescent="0.2">
      <c r="A1482" s="3" t="s">
        <v>4008</v>
      </c>
      <c r="B1482" s="3" t="s">
        <v>4011</v>
      </c>
      <c r="C1482" s="3" t="s">
        <v>158</v>
      </c>
      <c r="D1482" s="3" t="s">
        <v>2834</v>
      </c>
      <c r="E1482" s="3" t="s">
        <v>2910</v>
      </c>
      <c r="F1482" s="3" t="s">
        <v>109</v>
      </c>
      <c r="G1482" s="3" t="s">
        <v>4012</v>
      </c>
      <c r="H1482" s="2"/>
      <c r="I1482" s="2"/>
      <c r="J1482" s="2"/>
      <c r="K1482" s="2"/>
      <c r="L1482" s="2"/>
      <c r="M1482" s="2"/>
      <c r="N1482" s="2"/>
      <c r="O1482" s="2"/>
      <c r="P1482" s="2"/>
      <c r="Q1482" s="2"/>
      <c r="R1482" s="2"/>
      <c r="S1482" s="2"/>
      <c r="T1482" s="2"/>
      <c r="U1482" s="2"/>
      <c r="V1482" s="2"/>
    </row>
    <row r="1483" spans="1:22" ht="25.5" hidden="1" x14ac:dyDescent="0.2">
      <c r="A1483" s="3" t="s">
        <v>4008</v>
      </c>
      <c r="B1483" s="3" t="s">
        <v>4013</v>
      </c>
      <c r="C1483" s="3" t="s">
        <v>158</v>
      </c>
      <c r="D1483" s="3" t="s">
        <v>2834</v>
      </c>
      <c r="E1483" s="3" t="s">
        <v>2846</v>
      </c>
      <c r="F1483" s="3" t="s">
        <v>109</v>
      </c>
      <c r="G1483" s="3" t="s">
        <v>4014</v>
      </c>
      <c r="H1483" s="2"/>
      <c r="I1483" s="2"/>
      <c r="J1483" s="2"/>
      <c r="K1483" s="2"/>
      <c r="L1483" s="2"/>
      <c r="M1483" s="2"/>
      <c r="N1483" s="2"/>
      <c r="O1483" s="2"/>
      <c r="P1483" s="2"/>
      <c r="Q1483" s="2"/>
      <c r="R1483" s="2"/>
      <c r="S1483" s="2"/>
      <c r="T1483" s="2"/>
      <c r="U1483" s="2"/>
      <c r="V1483" s="2"/>
    </row>
    <row r="1484" spans="1:22" ht="25.5" hidden="1" x14ac:dyDescent="0.2">
      <c r="A1484" s="3" t="s">
        <v>4015</v>
      </c>
      <c r="B1484" s="3" t="s">
        <v>4016</v>
      </c>
      <c r="C1484" s="3" t="s">
        <v>158</v>
      </c>
      <c r="D1484" s="3" t="s">
        <v>2834</v>
      </c>
      <c r="E1484" s="3" t="s">
        <v>3097</v>
      </c>
      <c r="F1484" s="3" t="s">
        <v>109</v>
      </c>
      <c r="G1484" s="3" t="s">
        <v>4017</v>
      </c>
      <c r="H1484" s="2"/>
      <c r="I1484" s="2"/>
      <c r="J1484" s="2"/>
      <c r="K1484" s="2"/>
      <c r="L1484" s="2"/>
      <c r="M1484" s="2"/>
      <c r="N1484" s="2"/>
      <c r="O1484" s="2"/>
      <c r="P1484" s="2"/>
      <c r="Q1484" s="2"/>
      <c r="R1484" s="2"/>
      <c r="S1484" s="2"/>
      <c r="T1484" s="2"/>
      <c r="U1484" s="2"/>
      <c r="V1484" s="2"/>
    </row>
    <row r="1485" spans="1:22" ht="51" hidden="1" x14ac:dyDescent="0.2">
      <c r="A1485" s="3" t="s">
        <v>4015</v>
      </c>
      <c r="B1485" s="3" t="s">
        <v>4018</v>
      </c>
      <c r="C1485" s="3" t="s">
        <v>158</v>
      </c>
      <c r="D1485" s="3" t="s">
        <v>2834</v>
      </c>
      <c r="E1485" s="3" t="s">
        <v>2881</v>
      </c>
      <c r="F1485" s="3" t="s">
        <v>109</v>
      </c>
      <c r="G1485" s="3" t="s">
        <v>4019</v>
      </c>
      <c r="H1485" s="2"/>
      <c r="I1485" s="2"/>
      <c r="J1485" s="2"/>
      <c r="K1485" s="2"/>
      <c r="L1485" s="2"/>
      <c r="M1485" s="2"/>
      <c r="N1485" s="2"/>
      <c r="O1485" s="2"/>
      <c r="P1485" s="2"/>
      <c r="Q1485" s="2"/>
      <c r="R1485" s="2"/>
      <c r="S1485" s="2"/>
      <c r="T1485" s="2"/>
      <c r="U1485" s="2"/>
      <c r="V1485" s="2"/>
    </row>
    <row r="1486" spans="1:22" ht="12.75" hidden="1" x14ac:dyDescent="0.2">
      <c r="A1486" s="3" t="s">
        <v>4020</v>
      </c>
      <c r="B1486" s="3" t="s">
        <v>4021</v>
      </c>
      <c r="C1486" s="3" t="s">
        <v>158</v>
      </c>
      <c r="D1486" s="3" t="s">
        <v>2834</v>
      </c>
      <c r="E1486" s="3" t="s">
        <v>2839</v>
      </c>
      <c r="F1486" s="3" t="s">
        <v>109</v>
      </c>
      <c r="G1486" s="3" t="s">
        <v>4022</v>
      </c>
      <c r="H1486" s="2"/>
      <c r="I1486" s="2"/>
      <c r="J1486" s="2"/>
      <c r="K1486" s="2"/>
      <c r="L1486" s="2"/>
      <c r="M1486" s="2"/>
      <c r="N1486" s="2"/>
      <c r="O1486" s="2"/>
      <c r="P1486" s="2"/>
      <c r="Q1486" s="2"/>
      <c r="R1486" s="2"/>
      <c r="S1486" s="2"/>
      <c r="T1486" s="2"/>
      <c r="U1486" s="2"/>
      <c r="V1486" s="2"/>
    </row>
    <row r="1487" spans="1:22" ht="25.5" hidden="1" x14ac:dyDescent="0.2">
      <c r="A1487" s="3" t="s">
        <v>4023</v>
      </c>
      <c r="B1487" s="3" t="s">
        <v>4024</v>
      </c>
      <c r="C1487" s="3" t="s">
        <v>158</v>
      </c>
      <c r="D1487" s="3" t="s">
        <v>2834</v>
      </c>
      <c r="E1487" s="3" t="s">
        <v>2835</v>
      </c>
      <c r="F1487" s="3" t="s">
        <v>109</v>
      </c>
      <c r="G1487" s="3" t="s">
        <v>4025</v>
      </c>
      <c r="H1487" s="2"/>
      <c r="I1487" s="2"/>
      <c r="J1487" s="2"/>
      <c r="K1487" s="2"/>
      <c r="L1487" s="2"/>
      <c r="M1487" s="2"/>
      <c r="N1487" s="2"/>
      <c r="O1487" s="2"/>
      <c r="P1487" s="2"/>
      <c r="Q1487" s="2"/>
      <c r="R1487" s="2"/>
      <c r="S1487" s="2"/>
      <c r="T1487" s="2"/>
      <c r="U1487" s="2"/>
      <c r="V1487" s="2"/>
    </row>
    <row r="1488" spans="1:22" ht="38.25" hidden="1" x14ac:dyDescent="0.2">
      <c r="A1488" s="3" t="s">
        <v>4026</v>
      </c>
      <c r="B1488" s="3" t="s">
        <v>4027</v>
      </c>
      <c r="C1488" s="3" t="s">
        <v>158</v>
      </c>
      <c r="D1488" s="3" t="s">
        <v>2834</v>
      </c>
      <c r="E1488" s="3" t="s">
        <v>2899</v>
      </c>
      <c r="F1488" s="3" t="s">
        <v>109</v>
      </c>
      <c r="G1488" s="3" t="s">
        <v>4028</v>
      </c>
      <c r="H1488" s="2"/>
      <c r="I1488" s="2"/>
      <c r="J1488" s="2"/>
      <c r="K1488" s="2"/>
      <c r="L1488" s="2"/>
      <c r="M1488" s="2"/>
      <c r="N1488" s="2"/>
      <c r="O1488" s="2"/>
      <c r="P1488" s="2"/>
      <c r="Q1488" s="2"/>
      <c r="R1488" s="2"/>
      <c r="S1488" s="2"/>
      <c r="T1488" s="2"/>
      <c r="U1488" s="2"/>
      <c r="V1488" s="2"/>
    </row>
    <row r="1489" spans="1:22" ht="25.5" hidden="1" x14ac:dyDescent="0.2">
      <c r="A1489" s="3" t="s">
        <v>4029</v>
      </c>
      <c r="B1489" s="3" t="s">
        <v>4030</v>
      </c>
      <c r="C1489" s="3" t="s">
        <v>158</v>
      </c>
      <c r="D1489" s="3" t="s">
        <v>2834</v>
      </c>
      <c r="E1489" s="3" t="s">
        <v>2899</v>
      </c>
      <c r="F1489" s="3" t="s">
        <v>109</v>
      </c>
      <c r="G1489" s="3" t="s">
        <v>4031</v>
      </c>
      <c r="H1489" s="2"/>
      <c r="I1489" s="2"/>
      <c r="J1489" s="2"/>
      <c r="K1489" s="2"/>
      <c r="L1489" s="2"/>
      <c r="M1489" s="2"/>
      <c r="N1489" s="2"/>
      <c r="O1489" s="2"/>
      <c r="P1489" s="2"/>
      <c r="Q1489" s="2"/>
      <c r="R1489" s="2"/>
      <c r="S1489" s="2"/>
      <c r="T1489" s="2"/>
      <c r="U1489" s="2"/>
      <c r="V1489" s="2"/>
    </row>
    <row r="1490" spans="1:22" ht="38.25" hidden="1" x14ac:dyDescent="0.2">
      <c r="A1490" s="3" t="s">
        <v>4029</v>
      </c>
      <c r="B1490" s="3" t="s">
        <v>4032</v>
      </c>
      <c r="C1490" s="3" t="s">
        <v>158</v>
      </c>
      <c r="D1490" s="3" t="s">
        <v>2834</v>
      </c>
      <c r="E1490" s="3" t="s">
        <v>2835</v>
      </c>
      <c r="F1490" s="3" t="s">
        <v>109</v>
      </c>
      <c r="G1490" s="3" t="s">
        <v>4033</v>
      </c>
      <c r="H1490" s="2"/>
      <c r="I1490" s="2"/>
      <c r="J1490" s="2"/>
      <c r="K1490" s="2"/>
      <c r="L1490" s="2"/>
      <c r="M1490" s="2"/>
      <c r="N1490" s="2"/>
      <c r="O1490" s="2"/>
      <c r="P1490" s="2"/>
      <c r="Q1490" s="2"/>
      <c r="R1490" s="2"/>
      <c r="S1490" s="2"/>
      <c r="T1490" s="2"/>
      <c r="U1490" s="2"/>
      <c r="V1490" s="2"/>
    </row>
    <row r="1491" spans="1:22" ht="12.75" hidden="1" x14ac:dyDescent="0.2">
      <c r="A1491" s="3" t="s">
        <v>4029</v>
      </c>
      <c r="B1491" s="3" t="s">
        <v>4034</v>
      </c>
      <c r="C1491" s="3" t="s">
        <v>158</v>
      </c>
      <c r="D1491" s="3" t="s">
        <v>2834</v>
      </c>
      <c r="E1491" s="3" t="s">
        <v>2850</v>
      </c>
      <c r="F1491" s="3" t="s">
        <v>109</v>
      </c>
      <c r="G1491" s="3" t="s">
        <v>4035</v>
      </c>
      <c r="H1491" s="2"/>
      <c r="I1491" s="2"/>
      <c r="J1491" s="2"/>
      <c r="K1491" s="2"/>
      <c r="L1491" s="2"/>
      <c r="M1491" s="2"/>
      <c r="N1491" s="2"/>
      <c r="O1491" s="2"/>
      <c r="P1491" s="2"/>
      <c r="Q1491" s="2"/>
      <c r="R1491" s="2"/>
      <c r="S1491" s="2"/>
      <c r="T1491" s="2"/>
      <c r="U1491" s="2"/>
      <c r="V1491" s="2"/>
    </row>
    <row r="1492" spans="1:22" ht="25.5" hidden="1" x14ac:dyDescent="0.2">
      <c r="A1492" s="3" t="s">
        <v>4029</v>
      </c>
      <c r="B1492" s="3" t="s">
        <v>4036</v>
      </c>
      <c r="C1492" s="3" t="s">
        <v>158</v>
      </c>
      <c r="D1492" s="3" t="s">
        <v>2834</v>
      </c>
      <c r="E1492" s="3" t="s">
        <v>2839</v>
      </c>
      <c r="F1492" s="3" t="s">
        <v>109</v>
      </c>
      <c r="G1492" s="3" t="s">
        <v>4037</v>
      </c>
      <c r="H1492" s="2"/>
      <c r="I1492" s="2"/>
      <c r="J1492" s="2"/>
      <c r="K1492" s="2"/>
      <c r="L1492" s="2"/>
      <c r="M1492" s="2"/>
      <c r="N1492" s="2"/>
      <c r="O1492" s="2"/>
      <c r="P1492" s="2"/>
      <c r="Q1492" s="2"/>
      <c r="R1492" s="2"/>
      <c r="S1492" s="2"/>
      <c r="T1492" s="2"/>
      <c r="U1492" s="2"/>
      <c r="V1492" s="2"/>
    </row>
    <row r="1493" spans="1:22" ht="51" hidden="1" x14ac:dyDescent="0.2">
      <c r="A1493" s="3" t="s">
        <v>4029</v>
      </c>
      <c r="B1493" s="3" t="s">
        <v>4038</v>
      </c>
      <c r="C1493" s="3" t="s">
        <v>158</v>
      </c>
      <c r="D1493" s="3" t="s">
        <v>2834</v>
      </c>
      <c r="E1493" s="3" t="s">
        <v>2881</v>
      </c>
      <c r="F1493" s="3" t="s">
        <v>109</v>
      </c>
      <c r="G1493" s="3" t="s">
        <v>4039</v>
      </c>
      <c r="H1493" s="2"/>
      <c r="I1493" s="2"/>
      <c r="J1493" s="2"/>
      <c r="K1493" s="2"/>
      <c r="L1493" s="2"/>
      <c r="M1493" s="2"/>
      <c r="N1493" s="2"/>
      <c r="O1493" s="2"/>
      <c r="P1493" s="2"/>
      <c r="Q1493" s="2"/>
      <c r="R1493" s="2"/>
      <c r="S1493" s="2"/>
      <c r="T1493" s="2"/>
      <c r="U1493" s="2"/>
      <c r="V1493" s="2"/>
    </row>
    <row r="1494" spans="1:22" ht="25.5" hidden="1" x14ac:dyDescent="0.2">
      <c r="A1494" s="3" t="s">
        <v>4029</v>
      </c>
      <c r="B1494" s="3" t="s">
        <v>4040</v>
      </c>
      <c r="C1494" s="3" t="s">
        <v>158</v>
      </c>
      <c r="D1494" s="3" t="s">
        <v>2834</v>
      </c>
      <c r="E1494" s="3" t="s">
        <v>2846</v>
      </c>
      <c r="F1494" s="3" t="s">
        <v>109</v>
      </c>
      <c r="G1494" s="3" t="s">
        <v>4041</v>
      </c>
      <c r="H1494" s="2"/>
      <c r="I1494" s="2"/>
      <c r="J1494" s="2"/>
      <c r="K1494" s="2"/>
      <c r="L1494" s="2"/>
      <c r="M1494" s="2"/>
      <c r="N1494" s="2"/>
      <c r="O1494" s="2"/>
      <c r="P1494" s="2"/>
      <c r="Q1494" s="2"/>
      <c r="R1494" s="2"/>
      <c r="S1494" s="2"/>
      <c r="T1494" s="2"/>
      <c r="U1494" s="2"/>
      <c r="V1494" s="2"/>
    </row>
    <row r="1495" spans="1:22" ht="25.5" hidden="1" x14ac:dyDescent="0.2">
      <c r="A1495" s="3" t="s">
        <v>4042</v>
      </c>
      <c r="B1495" s="3" t="s">
        <v>4043</v>
      </c>
      <c r="C1495" s="3" t="s">
        <v>158</v>
      </c>
      <c r="D1495" s="3" t="s">
        <v>2834</v>
      </c>
      <c r="E1495" s="3" t="s">
        <v>2862</v>
      </c>
      <c r="F1495" s="3" t="s">
        <v>103</v>
      </c>
      <c r="G1495" s="3" t="s">
        <v>4044</v>
      </c>
      <c r="H1495" s="2"/>
      <c r="I1495" s="2"/>
      <c r="J1495" s="2"/>
      <c r="K1495" s="2"/>
      <c r="L1495" s="2"/>
      <c r="M1495" s="2"/>
      <c r="N1495" s="2"/>
      <c r="O1495" s="2"/>
      <c r="P1495" s="2"/>
      <c r="Q1495" s="2"/>
      <c r="R1495" s="2"/>
      <c r="S1495" s="2"/>
      <c r="T1495" s="2"/>
      <c r="U1495" s="2"/>
      <c r="V1495" s="2"/>
    </row>
    <row r="1496" spans="1:22" ht="25.5" hidden="1" x14ac:dyDescent="0.2">
      <c r="A1496" s="3" t="s">
        <v>4045</v>
      </c>
      <c r="B1496" s="3" t="s">
        <v>4046</v>
      </c>
      <c r="C1496" s="3" t="s">
        <v>158</v>
      </c>
      <c r="D1496" s="3" t="s">
        <v>2834</v>
      </c>
      <c r="E1496" s="3" t="s">
        <v>2862</v>
      </c>
      <c r="F1496" s="3" t="s">
        <v>103</v>
      </c>
      <c r="G1496" s="3" t="s">
        <v>4047</v>
      </c>
      <c r="H1496" s="2"/>
      <c r="I1496" s="2"/>
      <c r="J1496" s="2"/>
      <c r="K1496" s="2"/>
      <c r="L1496" s="2"/>
      <c r="M1496" s="2"/>
      <c r="N1496" s="2"/>
      <c r="O1496" s="2"/>
      <c r="P1496" s="2"/>
      <c r="Q1496" s="2"/>
      <c r="R1496" s="2"/>
      <c r="S1496" s="2"/>
      <c r="T1496" s="2"/>
      <c r="U1496" s="2"/>
      <c r="V1496" s="2"/>
    </row>
    <row r="1497" spans="1:22" ht="25.5" hidden="1" x14ac:dyDescent="0.2">
      <c r="A1497" s="3" t="s">
        <v>4048</v>
      </c>
      <c r="B1497" s="3" t="s">
        <v>4049</v>
      </c>
      <c r="C1497" s="3" t="s">
        <v>158</v>
      </c>
      <c r="D1497" s="3" t="s">
        <v>2834</v>
      </c>
      <c r="E1497" s="3" t="s">
        <v>2899</v>
      </c>
      <c r="F1497" s="3" t="s">
        <v>103</v>
      </c>
      <c r="G1497" s="3" t="s">
        <v>4050</v>
      </c>
      <c r="H1497" s="2"/>
      <c r="I1497" s="2"/>
      <c r="J1497" s="2"/>
      <c r="K1497" s="2"/>
      <c r="L1497" s="2"/>
      <c r="M1497" s="2"/>
      <c r="N1497" s="2"/>
      <c r="O1497" s="2"/>
      <c r="P1497" s="2"/>
      <c r="Q1497" s="2"/>
      <c r="R1497" s="2"/>
      <c r="S1497" s="2"/>
      <c r="T1497" s="2"/>
      <c r="U1497" s="2"/>
      <c r="V1497" s="2"/>
    </row>
    <row r="1498" spans="1:22" ht="25.5" hidden="1" x14ac:dyDescent="0.2">
      <c r="A1498" s="3" t="s">
        <v>4051</v>
      </c>
      <c r="B1498" s="3" t="s">
        <v>4052</v>
      </c>
      <c r="C1498" s="3" t="s">
        <v>158</v>
      </c>
      <c r="D1498" s="3" t="s">
        <v>2834</v>
      </c>
      <c r="E1498" s="3" t="s">
        <v>2835</v>
      </c>
      <c r="F1498" s="3" t="s">
        <v>109</v>
      </c>
      <c r="G1498" s="3" t="s">
        <v>4053</v>
      </c>
      <c r="H1498" s="2"/>
      <c r="I1498" s="2"/>
      <c r="J1498" s="2"/>
      <c r="K1498" s="2"/>
      <c r="L1498" s="2"/>
      <c r="M1498" s="2"/>
      <c r="N1498" s="2"/>
      <c r="O1498" s="2"/>
      <c r="P1498" s="2"/>
      <c r="Q1498" s="2"/>
      <c r="R1498" s="2"/>
      <c r="S1498" s="2"/>
      <c r="T1498" s="2"/>
      <c r="U1498" s="2"/>
      <c r="V1498" s="2"/>
    </row>
    <row r="1499" spans="1:22" ht="12.75" hidden="1" x14ac:dyDescent="0.2">
      <c r="A1499" s="3" t="s">
        <v>4054</v>
      </c>
      <c r="B1499" s="3" t="s">
        <v>4055</v>
      </c>
      <c r="C1499" s="3" t="s">
        <v>158</v>
      </c>
      <c r="D1499" s="3" t="s">
        <v>2834</v>
      </c>
      <c r="E1499" s="3" t="s">
        <v>2843</v>
      </c>
      <c r="F1499" s="3" t="s">
        <v>103</v>
      </c>
      <c r="G1499" s="3" t="s">
        <v>4056</v>
      </c>
      <c r="H1499" s="2"/>
      <c r="I1499" s="2"/>
      <c r="J1499" s="2"/>
      <c r="K1499" s="2"/>
      <c r="L1499" s="2"/>
      <c r="M1499" s="2"/>
      <c r="N1499" s="2"/>
      <c r="O1499" s="2"/>
      <c r="P1499" s="2"/>
      <c r="Q1499" s="2"/>
      <c r="R1499" s="2"/>
      <c r="S1499" s="2"/>
      <c r="T1499" s="2"/>
      <c r="U1499" s="2"/>
      <c r="V1499" s="2"/>
    </row>
    <row r="1500" spans="1:22" ht="25.5" hidden="1" x14ac:dyDescent="0.2">
      <c r="A1500" s="3" t="s">
        <v>4054</v>
      </c>
      <c r="B1500" s="3" t="s">
        <v>4057</v>
      </c>
      <c r="C1500" s="3" t="s">
        <v>158</v>
      </c>
      <c r="D1500" s="3" t="s">
        <v>2834</v>
      </c>
      <c r="E1500" s="3" t="s">
        <v>2862</v>
      </c>
      <c r="F1500" s="3" t="s">
        <v>103</v>
      </c>
      <c r="G1500" s="3" t="s">
        <v>4058</v>
      </c>
      <c r="H1500" s="2"/>
      <c r="I1500" s="2"/>
      <c r="J1500" s="2"/>
      <c r="K1500" s="2"/>
      <c r="L1500" s="2"/>
      <c r="M1500" s="2"/>
      <c r="N1500" s="2"/>
      <c r="O1500" s="2"/>
      <c r="P1500" s="2"/>
      <c r="Q1500" s="2"/>
      <c r="R1500" s="2"/>
      <c r="S1500" s="2"/>
      <c r="T1500" s="2"/>
      <c r="U1500" s="2"/>
      <c r="V1500" s="2"/>
    </row>
    <row r="1501" spans="1:22" ht="25.5" hidden="1" x14ac:dyDescent="0.2">
      <c r="A1501" s="3" t="s">
        <v>4059</v>
      </c>
      <c r="B1501" s="3" t="s">
        <v>4060</v>
      </c>
      <c r="C1501" s="3" t="s">
        <v>158</v>
      </c>
      <c r="D1501" s="3" t="s">
        <v>2834</v>
      </c>
      <c r="E1501" s="3" t="s">
        <v>2843</v>
      </c>
      <c r="F1501" s="3" t="s">
        <v>121</v>
      </c>
      <c r="G1501" s="3" t="s">
        <v>4061</v>
      </c>
      <c r="H1501" s="2"/>
      <c r="I1501" s="2"/>
      <c r="J1501" s="2"/>
      <c r="K1501" s="2"/>
      <c r="L1501" s="2"/>
      <c r="M1501" s="2"/>
      <c r="N1501" s="2"/>
      <c r="O1501" s="2"/>
      <c r="P1501" s="2"/>
      <c r="Q1501" s="2"/>
      <c r="R1501" s="2"/>
      <c r="S1501" s="2"/>
      <c r="T1501" s="2"/>
      <c r="U1501" s="2"/>
      <c r="V1501" s="2"/>
    </row>
    <row r="1502" spans="1:22" ht="25.5" hidden="1" x14ac:dyDescent="0.2">
      <c r="A1502" s="3" t="s">
        <v>4059</v>
      </c>
      <c r="B1502" s="3" t="s">
        <v>4062</v>
      </c>
      <c r="C1502" s="3" t="s">
        <v>158</v>
      </c>
      <c r="D1502" s="3" t="s">
        <v>2834</v>
      </c>
      <c r="E1502" s="3" t="s">
        <v>2835</v>
      </c>
      <c r="F1502" s="3" t="s">
        <v>109</v>
      </c>
      <c r="G1502" s="3" t="s">
        <v>4063</v>
      </c>
      <c r="H1502" s="2"/>
      <c r="I1502" s="2"/>
      <c r="J1502" s="2"/>
      <c r="K1502" s="2"/>
      <c r="L1502" s="2"/>
      <c r="M1502" s="2"/>
      <c r="N1502" s="2"/>
      <c r="O1502" s="2"/>
      <c r="P1502" s="2"/>
      <c r="Q1502" s="2"/>
      <c r="R1502" s="2"/>
      <c r="S1502" s="2"/>
      <c r="T1502" s="2"/>
      <c r="U1502" s="2"/>
      <c r="V1502" s="2"/>
    </row>
    <row r="1503" spans="1:22" ht="25.5" hidden="1" x14ac:dyDescent="0.2">
      <c r="A1503" s="3" t="s">
        <v>4059</v>
      </c>
      <c r="B1503" s="3" t="s">
        <v>4064</v>
      </c>
      <c r="C1503" s="3" t="s">
        <v>158</v>
      </c>
      <c r="D1503" s="3" t="s">
        <v>2834</v>
      </c>
      <c r="E1503" s="3" t="s">
        <v>2859</v>
      </c>
      <c r="F1503" s="3" t="s">
        <v>121</v>
      </c>
      <c r="G1503" s="3" t="s">
        <v>2860</v>
      </c>
      <c r="H1503" s="2"/>
      <c r="I1503" s="2"/>
      <c r="J1503" s="2"/>
      <c r="K1503" s="2"/>
      <c r="L1503" s="2"/>
      <c r="M1503" s="2"/>
      <c r="N1503" s="2"/>
      <c r="O1503" s="2"/>
      <c r="P1503" s="2"/>
      <c r="Q1503" s="2"/>
      <c r="R1503" s="2"/>
      <c r="S1503" s="2"/>
      <c r="T1503" s="2"/>
      <c r="U1503" s="2"/>
      <c r="V1503" s="2"/>
    </row>
    <row r="1504" spans="1:22" ht="25.5" hidden="1" x14ac:dyDescent="0.2">
      <c r="A1504" s="3" t="s">
        <v>4059</v>
      </c>
      <c r="B1504" s="3" t="s">
        <v>4065</v>
      </c>
      <c r="C1504" s="3" t="s">
        <v>158</v>
      </c>
      <c r="D1504" s="3" t="s">
        <v>2834</v>
      </c>
      <c r="E1504" s="3" t="s">
        <v>2862</v>
      </c>
      <c r="F1504" s="3" t="s">
        <v>103</v>
      </c>
      <c r="G1504" s="3" t="s">
        <v>612</v>
      </c>
      <c r="H1504" s="2"/>
      <c r="I1504" s="2"/>
      <c r="J1504" s="2"/>
      <c r="K1504" s="2"/>
      <c r="L1504" s="2"/>
      <c r="M1504" s="2"/>
      <c r="N1504" s="2"/>
      <c r="O1504" s="2"/>
      <c r="P1504" s="2"/>
      <c r="Q1504" s="2"/>
      <c r="R1504" s="2"/>
      <c r="S1504" s="2"/>
      <c r="T1504" s="2"/>
      <c r="U1504" s="2"/>
      <c r="V1504" s="2"/>
    </row>
    <row r="1505" spans="1:22" ht="12.75" hidden="1" x14ac:dyDescent="0.2">
      <c r="A1505" s="3" t="s">
        <v>4059</v>
      </c>
      <c r="B1505" s="3" t="s">
        <v>4066</v>
      </c>
      <c r="C1505" s="3" t="s">
        <v>158</v>
      </c>
      <c r="D1505" s="3" t="s">
        <v>2834</v>
      </c>
      <c r="E1505" s="3" t="s">
        <v>2839</v>
      </c>
      <c r="F1505" s="3" t="s">
        <v>109</v>
      </c>
      <c r="G1505" s="3" t="s">
        <v>2860</v>
      </c>
      <c r="H1505" s="2"/>
      <c r="I1505" s="2"/>
      <c r="J1505" s="2"/>
      <c r="K1505" s="2"/>
      <c r="L1505" s="2"/>
      <c r="M1505" s="2"/>
      <c r="N1505" s="2"/>
      <c r="O1505" s="2"/>
      <c r="P1505" s="2"/>
      <c r="Q1505" s="2"/>
      <c r="R1505" s="2"/>
      <c r="S1505" s="2"/>
      <c r="T1505" s="2"/>
      <c r="U1505" s="2"/>
      <c r="V1505" s="2"/>
    </row>
    <row r="1506" spans="1:22" ht="12.75" hidden="1" x14ac:dyDescent="0.2">
      <c r="A1506" s="3" t="s">
        <v>4067</v>
      </c>
      <c r="B1506" s="3" t="s">
        <v>4068</v>
      </c>
      <c r="C1506" s="3" t="s">
        <v>158</v>
      </c>
      <c r="D1506" s="3" t="s">
        <v>2834</v>
      </c>
      <c r="E1506" s="3" t="s">
        <v>2850</v>
      </c>
      <c r="F1506" s="3" t="s">
        <v>109</v>
      </c>
      <c r="G1506" s="3" t="s">
        <v>4069</v>
      </c>
      <c r="H1506" s="2"/>
      <c r="I1506" s="2"/>
      <c r="J1506" s="2"/>
      <c r="K1506" s="2"/>
      <c r="L1506" s="2"/>
      <c r="M1506" s="2"/>
      <c r="N1506" s="2"/>
      <c r="O1506" s="2"/>
      <c r="P1506" s="2"/>
      <c r="Q1506" s="2"/>
      <c r="R1506" s="2"/>
      <c r="S1506" s="2"/>
      <c r="T1506" s="2"/>
      <c r="U1506" s="2"/>
      <c r="V1506" s="2"/>
    </row>
    <row r="1507" spans="1:22" ht="25.5" hidden="1" x14ac:dyDescent="0.2">
      <c r="A1507" s="3" t="s">
        <v>4070</v>
      </c>
      <c r="B1507" s="3" t="s">
        <v>4071</v>
      </c>
      <c r="C1507" s="3" t="s">
        <v>158</v>
      </c>
      <c r="D1507" s="3" t="s">
        <v>2834</v>
      </c>
      <c r="E1507" s="3" t="s">
        <v>2835</v>
      </c>
      <c r="F1507" s="3" t="s">
        <v>109</v>
      </c>
      <c r="G1507" s="3" t="s">
        <v>4072</v>
      </c>
      <c r="H1507" s="2"/>
      <c r="I1507" s="2"/>
      <c r="J1507" s="2"/>
      <c r="K1507" s="2"/>
      <c r="L1507" s="2"/>
      <c r="M1507" s="2"/>
      <c r="N1507" s="2"/>
      <c r="O1507" s="2"/>
      <c r="P1507" s="2"/>
      <c r="Q1507" s="2"/>
      <c r="R1507" s="2"/>
      <c r="S1507" s="2"/>
      <c r="T1507" s="2"/>
      <c r="U1507" s="2"/>
      <c r="V1507" s="2"/>
    </row>
    <row r="1508" spans="1:22" ht="25.5" hidden="1" x14ac:dyDescent="0.2">
      <c r="A1508" s="3" t="s">
        <v>4073</v>
      </c>
      <c r="B1508" s="3" t="s">
        <v>4074</v>
      </c>
      <c r="C1508" s="3" t="s">
        <v>158</v>
      </c>
      <c r="D1508" s="3" t="s">
        <v>2834</v>
      </c>
      <c r="E1508" s="3" t="s">
        <v>2859</v>
      </c>
      <c r="F1508" s="3" t="s">
        <v>103</v>
      </c>
      <c r="G1508" s="3" t="s">
        <v>4075</v>
      </c>
      <c r="H1508" s="2"/>
      <c r="I1508" s="2"/>
      <c r="J1508" s="2"/>
      <c r="K1508" s="2"/>
      <c r="L1508" s="2"/>
      <c r="M1508" s="2"/>
      <c r="N1508" s="2"/>
      <c r="O1508" s="2"/>
      <c r="P1508" s="2"/>
      <c r="Q1508" s="2"/>
      <c r="R1508" s="2"/>
      <c r="S1508" s="2"/>
      <c r="T1508" s="2"/>
      <c r="U1508" s="2"/>
      <c r="V1508" s="2"/>
    </row>
    <row r="1509" spans="1:22" ht="12.75" hidden="1" x14ac:dyDescent="0.2">
      <c r="A1509" s="3" t="s">
        <v>4076</v>
      </c>
      <c r="B1509" s="3" t="s">
        <v>4077</v>
      </c>
      <c r="C1509" s="3" t="s">
        <v>158</v>
      </c>
      <c r="D1509" s="3" t="s">
        <v>2834</v>
      </c>
      <c r="E1509" s="3" t="s">
        <v>2850</v>
      </c>
      <c r="F1509" s="3" t="s">
        <v>109</v>
      </c>
      <c r="G1509" s="3" t="s">
        <v>4072</v>
      </c>
      <c r="H1509" s="2"/>
      <c r="I1509" s="2"/>
      <c r="J1509" s="2"/>
      <c r="K1509" s="2"/>
      <c r="L1509" s="2"/>
      <c r="M1509" s="2"/>
      <c r="N1509" s="2"/>
      <c r="O1509" s="2"/>
      <c r="P1509" s="2"/>
      <c r="Q1509" s="2"/>
      <c r="R1509" s="2"/>
      <c r="S1509" s="2"/>
      <c r="T1509" s="2"/>
      <c r="U1509" s="2"/>
      <c r="V1509" s="2"/>
    </row>
    <row r="1510" spans="1:22" ht="12.75" hidden="1" x14ac:dyDescent="0.2">
      <c r="A1510" s="3" t="s">
        <v>4078</v>
      </c>
      <c r="B1510" s="3" t="s">
        <v>4079</v>
      </c>
      <c r="C1510" s="3" t="s">
        <v>158</v>
      </c>
      <c r="D1510" s="3" t="s">
        <v>2834</v>
      </c>
      <c r="E1510" s="3" t="s">
        <v>2859</v>
      </c>
      <c r="F1510" s="3" t="s">
        <v>103</v>
      </c>
      <c r="G1510" s="3" t="s">
        <v>4080</v>
      </c>
      <c r="H1510" s="2"/>
      <c r="I1510" s="2"/>
      <c r="J1510" s="2"/>
      <c r="K1510" s="2"/>
      <c r="L1510" s="2"/>
      <c r="M1510" s="2"/>
      <c r="N1510" s="2"/>
      <c r="O1510" s="2"/>
      <c r="P1510" s="2"/>
      <c r="Q1510" s="2"/>
      <c r="R1510" s="2"/>
      <c r="S1510" s="2"/>
      <c r="T1510" s="2"/>
      <c r="U1510" s="2"/>
      <c r="V1510" s="2"/>
    </row>
    <row r="1511" spans="1:22" ht="25.5" hidden="1" x14ac:dyDescent="0.2">
      <c r="A1511" s="3" t="s">
        <v>4078</v>
      </c>
      <c r="B1511" s="3" t="s">
        <v>4081</v>
      </c>
      <c r="C1511" s="3" t="s">
        <v>158</v>
      </c>
      <c r="D1511" s="3" t="s">
        <v>2834</v>
      </c>
      <c r="E1511" s="3" t="s">
        <v>2862</v>
      </c>
      <c r="F1511" s="3" t="s">
        <v>103</v>
      </c>
      <c r="G1511" s="3" t="s">
        <v>4082</v>
      </c>
      <c r="H1511" s="2"/>
      <c r="I1511" s="2"/>
      <c r="J1511" s="2"/>
      <c r="K1511" s="2"/>
      <c r="L1511" s="2"/>
      <c r="M1511" s="2"/>
      <c r="N1511" s="2"/>
      <c r="O1511" s="2"/>
      <c r="P1511" s="2"/>
      <c r="Q1511" s="2"/>
      <c r="R1511" s="2"/>
      <c r="S1511" s="2"/>
      <c r="T1511" s="2"/>
      <c r="U1511" s="2"/>
      <c r="V1511" s="2"/>
    </row>
    <row r="1512" spans="1:22" ht="25.5" hidden="1" x14ac:dyDescent="0.2">
      <c r="A1512" s="3" t="s">
        <v>4078</v>
      </c>
      <c r="B1512" s="3" t="s">
        <v>4083</v>
      </c>
      <c r="C1512" s="3" t="s">
        <v>158</v>
      </c>
      <c r="D1512" s="3" t="s">
        <v>2834</v>
      </c>
      <c r="E1512" s="3" t="s">
        <v>2917</v>
      </c>
      <c r="F1512" s="3" t="s">
        <v>103</v>
      </c>
      <c r="G1512" s="3" t="s">
        <v>4084</v>
      </c>
      <c r="H1512" s="2"/>
      <c r="I1512" s="2"/>
      <c r="J1512" s="2"/>
      <c r="K1512" s="2"/>
      <c r="L1512" s="2"/>
      <c r="M1512" s="2"/>
      <c r="N1512" s="2"/>
      <c r="O1512" s="2"/>
      <c r="P1512" s="2"/>
      <c r="Q1512" s="2"/>
      <c r="R1512" s="2"/>
      <c r="S1512" s="2"/>
      <c r="T1512" s="2"/>
      <c r="U1512" s="2"/>
      <c r="V1512" s="2"/>
    </row>
    <row r="1513" spans="1:22" ht="25.5" hidden="1" x14ac:dyDescent="0.2">
      <c r="A1513" s="3" t="s">
        <v>4078</v>
      </c>
      <c r="B1513" s="3" t="s">
        <v>4085</v>
      </c>
      <c r="C1513" s="3" t="s">
        <v>158</v>
      </c>
      <c r="D1513" s="3" t="s">
        <v>2834</v>
      </c>
      <c r="E1513" s="3" t="s">
        <v>2877</v>
      </c>
      <c r="F1513" s="3" t="s">
        <v>103</v>
      </c>
      <c r="G1513" s="3" t="s">
        <v>4086</v>
      </c>
      <c r="H1513" s="2"/>
      <c r="I1513" s="2"/>
      <c r="J1513" s="2"/>
      <c r="K1513" s="2"/>
      <c r="L1513" s="2"/>
      <c r="M1513" s="2"/>
      <c r="N1513" s="2"/>
      <c r="O1513" s="2"/>
      <c r="P1513" s="2"/>
      <c r="Q1513" s="2"/>
      <c r="R1513" s="2"/>
      <c r="S1513" s="2"/>
      <c r="T1513" s="2"/>
      <c r="U1513" s="2"/>
      <c r="V1513" s="2"/>
    </row>
    <row r="1514" spans="1:22" ht="25.5" hidden="1" x14ac:dyDescent="0.2">
      <c r="A1514" s="3" t="s">
        <v>4087</v>
      </c>
      <c r="B1514" s="3" t="s">
        <v>4088</v>
      </c>
      <c r="C1514" s="3" t="s">
        <v>158</v>
      </c>
      <c r="D1514" s="3" t="s">
        <v>2834</v>
      </c>
      <c r="E1514" s="3" t="s">
        <v>2846</v>
      </c>
      <c r="F1514" s="3" t="s">
        <v>109</v>
      </c>
      <c r="G1514" s="3" t="s">
        <v>4089</v>
      </c>
      <c r="H1514" s="2"/>
      <c r="I1514" s="2"/>
      <c r="J1514" s="2"/>
      <c r="K1514" s="2"/>
      <c r="L1514" s="2"/>
      <c r="M1514" s="2"/>
      <c r="N1514" s="2"/>
      <c r="O1514" s="2"/>
      <c r="P1514" s="2"/>
      <c r="Q1514" s="2"/>
      <c r="R1514" s="2"/>
      <c r="S1514" s="2"/>
      <c r="T1514" s="2"/>
      <c r="U1514" s="2"/>
      <c r="V1514" s="2"/>
    </row>
    <row r="1515" spans="1:22" ht="12.75" hidden="1" x14ac:dyDescent="0.2">
      <c r="A1515" s="3" t="s">
        <v>4090</v>
      </c>
      <c r="B1515" s="3" t="s">
        <v>4091</v>
      </c>
      <c r="C1515" s="3" t="s">
        <v>158</v>
      </c>
      <c r="D1515" s="3" t="s">
        <v>2834</v>
      </c>
      <c r="E1515" s="3" t="s">
        <v>2839</v>
      </c>
      <c r="F1515" s="3" t="s">
        <v>109</v>
      </c>
      <c r="G1515" s="3" t="s">
        <v>4072</v>
      </c>
      <c r="H1515" s="2"/>
      <c r="I1515" s="2"/>
      <c r="J1515" s="2"/>
      <c r="K1515" s="2"/>
      <c r="L1515" s="2"/>
      <c r="M1515" s="2"/>
      <c r="N1515" s="2"/>
      <c r="O1515" s="2"/>
      <c r="P1515" s="2"/>
      <c r="Q1515" s="2"/>
      <c r="R1515" s="2"/>
      <c r="S1515" s="2"/>
      <c r="T1515" s="2"/>
      <c r="U1515" s="2"/>
      <c r="V1515" s="2"/>
    </row>
    <row r="1516" spans="1:22" ht="12.75" hidden="1" x14ac:dyDescent="0.2">
      <c r="A1516" s="3" t="s">
        <v>4092</v>
      </c>
      <c r="B1516" s="3" t="s">
        <v>4093</v>
      </c>
      <c r="C1516" s="3" t="s">
        <v>158</v>
      </c>
      <c r="D1516" s="3" t="s">
        <v>2834</v>
      </c>
      <c r="E1516" s="3" t="s">
        <v>2839</v>
      </c>
      <c r="F1516" s="3" t="s">
        <v>109</v>
      </c>
      <c r="G1516" s="3" t="s">
        <v>4094</v>
      </c>
      <c r="H1516" s="2"/>
      <c r="I1516" s="2"/>
      <c r="J1516" s="2"/>
      <c r="K1516" s="2"/>
      <c r="L1516" s="2"/>
      <c r="M1516" s="2"/>
      <c r="N1516" s="2"/>
      <c r="O1516" s="2"/>
      <c r="P1516" s="2"/>
      <c r="Q1516" s="2"/>
      <c r="R1516" s="2"/>
      <c r="S1516" s="2"/>
      <c r="T1516" s="2"/>
      <c r="U1516" s="2"/>
      <c r="V1516" s="2"/>
    </row>
    <row r="1517" spans="1:22" ht="12.75" hidden="1" x14ac:dyDescent="0.2">
      <c r="A1517" s="3" t="s">
        <v>4095</v>
      </c>
      <c r="B1517" s="3" t="s">
        <v>4096</v>
      </c>
      <c r="C1517" s="3" t="s">
        <v>158</v>
      </c>
      <c r="D1517" s="3" t="s">
        <v>2834</v>
      </c>
      <c r="E1517" s="3" t="s">
        <v>2843</v>
      </c>
      <c r="F1517" s="3" t="s">
        <v>109</v>
      </c>
      <c r="G1517" s="3" t="s">
        <v>4097</v>
      </c>
      <c r="H1517" s="2"/>
      <c r="I1517" s="2"/>
      <c r="J1517" s="2"/>
      <c r="K1517" s="2"/>
      <c r="L1517" s="2"/>
      <c r="M1517" s="2"/>
      <c r="N1517" s="2"/>
      <c r="O1517" s="2"/>
      <c r="P1517" s="2"/>
      <c r="Q1517" s="2"/>
      <c r="R1517" s="2"/>
      <c r="S1517" s="2"/>
      <c r="T1517" s="2"/>
      <c r="U1517" s="2"/>
      <c r="V1517" s="2"/>
    </row>
    <row r="1518" spans="1:22" ht="12.75" hidden="1" x14ac:dyDescent="0.2">
      <c r="A1518" s="3" t="s">
        <v>4095</v>
      </c>
      <c r="B1518" s="3" t="s">
        <v>4098</v>
      </c>
      <c r="C1518" s="3" t="s">
        <v>158</v>
      </c>
      <c r="D1518" s="3" t="s">
        <v>2834</v>
      </c>
      <c r="E1518" s="3" t="s">
        <v>2850</v>
      </c>
      <c r="F1518" s="3" t="s">
        <v>109</v>
      </c>
      <c r="G1518" s="3" t="s">
        <v>4099</v>
      </c>
      <c r="H1518" s="2"/>
      <c r="I1518" s="2"/>
      <c r="J1518" s="2"/>
      <c r="K1518" s="2"/>
      <c r="L1518" s="2"/>
      <c r="M1518" s="2"/>
      <c r="N1518" s="2"/>
      <c r="O1518" s="2"/>
      <c r="P1518" s="2"/>
      <c r="Q1518" s="2"/>
      <c r="R1518" s="2"/>
      <c r="S1518" s="2"/>
      <c r="T1518" s="2"/>
      <c r="U1518" s="2"/>
      <c r="V1518" s="2"/>
    </row>
    <row r="1519" spans="1:22" ht="12.75" hidden="1" x14ac:dyDescent="0.2">
      <c r="A1519" s="3" t="s">
        <v>4095</v>
      </c>
      <c r="B1519" s="3" t="s">
        <v>4100</v>
      </c>
      <c r="C1519" s="3" t="s">
        <v>158</v>
      </c>
      <c r="D1519" s="3" t="s">
        <v>2834</v>
      </c>
      <c r="E1519" s="3" t="s">
        <v>2839</v>
      </c>
      <c r="F1519" s="3" t="s">
        <v>109</v>
      </c>
      <c r="G1519" s="3" t="s">
        <v>4101</v>
      </c>
      <c r="H1519" s="2"/>
      <c r="I1519" s="2"/>
      <c r="J1519" s="2"/>
      <c r="K1519" s="2"/>
      <c r="L1519" s="2"/>
      <c r="M1519" s="2"/>
      <c r="N1519" s="2"/>
      <c r="O1519" s="2"/>
      <c r="P1519" s="2"/>
      <c r="Q1519" s="2"/>
      <c r="R1519" s="2"/>
      <c r="S1519" s="2"/>
      <c r="T1519" s="2"/>
      <c r="U1519" s="2"/>
      <c r="V1519" s="2"/>
    </row>
    <row r="1520" spans="1:22" ht="25.5" hidden="1" x14ac:dyDescent="0.2">
      <c r="A1520" s="3" t="s">
        <v>4102</v>
      </c>
      <c r="B1520" s="3" t="s">
        <v>4103</v>
      </c>
      <c r="C1520" s="3" t="s">
        <v>158</v>
      </c>
      <c r="D1520" s="3" t="s">
        <v>2834</v>
      </c>
      <c r="E1520" s="3" t="s">
        <v>2859</v>
      </c>
      <c r="F1520" s="3" t="s">
        <v>121</v>
      </c>
      <c r="G1520" s="3" t="s">
        <v>4104</v>
      </c>
      <c r="H1520" s="2"/>
      <c r="I1520" s="2"/>
      <c r="J1520" s="2"/>
      <c r="K1520" s="2"/>
      <c r="L1520" s="2"/>
      <c r="M1520" s="2"/>
      <c r="N1520" s="2"/>
      <c r="O1520" s="2"/>
      <c r="P1520" s="2"/>
      <c r="Q1520" s="2"/>
      <c r="R1520" s="2"/>
      <c r="S1520" s="2"/>
      <c r="T1520" s="2"/>
      <c r="U1520" s="2"/>
      <c r="V1520" s="2"/>
    </row>
    <row r="1521" spans="1:22" ht="25.5" hidden="1" x14ac:dyDescent="0.2">
      <c r="A1521" s="3" t="s">
        <v>4105</v>
      </c>
      <c r="B1521" s="3" t="s">
        <v>4106</v>
      </c>
      <c r="C1521" s="3" t="s">
        <v>158</v>
      </c>
      <c r="D1521" s="3" t="s">
        <v>2834</v>
      </c>
      <c r="E1521" s="3" t="s">
        <v>2835</v>
      </c>
      <c r="F1521" s="3" t="s">
        <v>109</v>
      </c>
      <c r="G1521" s="3" t="s">
        <v>4107</v>
      </c>
      <c r="H1521" s="2"/>
      <c r="I1521" s="2"/>
      <c r="J1521" s="2"/>
      <c r="K1521" s="2"/>
      <c r="L1521" s="2"/>
      <c r="M1521" s="2"/>
      <c r="N1521" s="2"/>
      <c r="O1521" s="2"/>
      <c r="P1521" s="2"/>
      <c r="Q1521" s="2"/>
      <c r="R1521" s="2"/>
      <c r="S1521" s="2"/>
      <c r="T1521" s="2"/>
      <c r="U1521" s="2"/>
      <c r="V1521" s="2"/>
    </row>
    <row r="1522" spans="1:22" ht="25.5" hidden="1" x14ac:dyDescent="0.2">
      <c r="A1522" s="3" t="s">
        <v>4108</v>
      </c>
      <c r="B1522" s="3" t="s">
        <v>4109</v>
      </c>
      <c r="C1522" s="3" t="s">
        <v>158</v>
      </c>
      <c r="D1522" s="3" t="s">
        <v>2834</v>
      </c>
      <c r="E1522" s="3" t="s">
        <v>2835</v>
      </c>
      <c r="F1522" s="3" t="s">
        <v>109</v>
      </c>
      <c r="G1522" s="3" t="s">
        <v>4110</v>
      </c>
      <c r="H1522" s="2"/>
      <c r="I1522" s="2"/>
      <c r="J1522" s="2"/>
      <c r="K1522" s="2"/>
      <c r="L1522" s="2"/>
      <c r="M1522" s="2"/>
      <c r="N1522" s="2"/>
      <c r="O1522" s="2"/>
      <c r="P1522" s="2"/>
      <c r="Q1522" s="2"/>
      <c r="R1522" s="2"/>
      <c r="S1522" s="2"/>
      <c r="T1522" s="2"/>
      <c r="U1522" s="2"/>
      <c r="V1522" s="2"/>
    </row>
    <row r="1523" spans="1:22" ht="51" hidden="1" x14ac:dyDescent="0.2">
      <c r="A1523" s="3" t="s">
        <v>4111</v>
      </c>
      <c r="B1523" s="3" t="s">
        <v>4112</v>
      </c>
      <c r="C1523" s="3" t="s">
        <v>158</v>
      </c>
      <c r="D1523" s="3" t="s">
        <v>2834</v>
      </c>
      <c r="E1523" s="3" t="s">
        <v>2881</v>
      </c>
      <c r="F1523" s="3" t="s">
        <v>109</v>
      </c>
      <c r="G1523" s="3" t="s">
        <v>4113</v>
      </c>
      <c r="H1523" s="2"/>
      <c r="I1523" s="2"/>
      <c r="J1523" s="2"/>
      <c r="K1523" s="2"/>
      <c r="L1523" s="2"/>
      <c r="M1523" s="2"/>
      <c r="N1523" s="2"/>
      <c r="O1523" s="2"/>
      <c r="P1523" s="2"/>
      <c r="Q1523" s="2"/>
      <c r="R1523" s="2"/>
      <c r="S1523" s="2"/>
      <c r="T1523" s="2"/>
      <c r="U1523" s="2"/>
      <c r="V1523" s="2"/>
    </row>
    <row r="1524" spans="1:22" ht="12.75" hidden="1" x14ac:dyDescent="0.2">
      <c r="A1524" s="3" t="s">
        <v>4114</v>
      </c>
      <c r="B1524" s="3" t="s">
        <v>4115</v>
      </c>
      <c r="C1524" s="3" t="s">
        <v>158</v>
      </c>
      <c r="D1524" s="3" t="s">
        <v>2834</v>
      </c>
      <c r="E1524" s="3" t="s">
        <v>2850</v>
      </c>
      <c r="F1524" s="3" t="s">
        <v>109</v>
      </c>
      <c r="G1524" s="3" t="s">
        <v>4110</v>
      </c>
      <c r="H1524" s="2"/>
      <c r="I1524" s="2"/>
      <c r="J1524" s="2"/>
      <c r="K1524" s="2"/>
      <c r="L1524" s="2"/>
      <c r="M1524" s="2"/>
      <c r="N1524" s="2"/>
      <c r="O1524" s="2"/>
      <c r="P1524" s="2"/>
      <c r="Q1524" s="2"/>
      <c r="R1524" s="2"/>
      <c r="S1524" s="2"/>
      <c r="T1524" s="2"/>
      <c r="U1524" s="2"/>
      <c r="V1524" s="2"/>
    </row>
    <row r="1525" spans="1:22" ht="25.5" hidden="1" x14ac:dyDescent="0.2">
      <c r="A1525" s="3" t="s">
        <v>4116</v>
      </c>
      <c r="B1525" s="3" t="s">
        <v>4117</v>
      </c>
      <c r="C1525" s="3" t="s">
        <v>158</v>
      </c>
      <c r="D1525" s="3" t="s">
        <v>2834</v>
      </c>
      <c r="E1525" s="3" t="s">
        <v>2835</v>
      </c>
      <c r="F1525" s="3" t="s">
        <v>109</v>
      </c>
      <c r="G1525" s="3" t="s">
        <v>4118</v>
      </c>
      <c r="H1525" s="2"/>
      <c r="I1525" s="2"/>
      <c r="J1525" s="2"/>
      <c r="K1525" s="2"/>
      <c r="L1525" s="2"/>
      <c r="M1525" s="2"/>
      <c r="N1525" s="2"/>
      <c r="O1525" s="2"/>
      <c r="P1525" s="2"/>
      <c r="Q1525" s="2"/>
      <c r="R1525" s="2"/>
      <c r="S1525" s="2"/>
      <c r="T1525" s="2"/>
      <c r="U1525" s="2"/>
      <c r="V1525" s="2"/>
    </row>
    <row r="1526" spans="1:22" ht="12.75" hidden="1" x14ac:dyDescent="0.2">
      <c r="A1526" s="3" t="s">
        <v>4119</v>
      </c>
      <c r="B1526" s="3" t="s">
        <v>4120</v>
      </c>
      <c r="C1526" s="3" t="s">
        <v>158</v>
      </c>
      <c r="D1526" s="3" t="s">
        <v>2834</v>
      </c>
      <c r="E1526" s="3" t="s">
        <v>2839</v>
      </c>
      <c r="F1526" s="3" t="s">
        <v>109</v>
      </c>
      <c r="G1526" s="3" t="s">
        <v>4110</v>
      </c>
      <c r="H1526" s="2"/>
      <c r="I1526" s="2"/>
      <c r="J1526" s="2"/>
      <c r="K1526" s="2"/>
      <c r="L1526" s="2"/>
      <c r="M1526" s="2"/>
      <c r="N1526" s="2"/>
      <c r="O1526" s="2"/>
      <c r="P1526" s="2"/>
      <c r="Q1526" s="2"/>
      <c r="R1526" s="2"/>
      <c r="S1526" s="2"/>
      <c r="T1526" s="2"/>
      <c r="U1526" s="2"/>
      <c r="V1526" s="2"/>
    </row>
    <row r="1527" spans="1:22" ht="12.75" hidden="1" x14ac:dyDescent="0.2">
      <c r="A1527" s="3" t="s">
        <v>4121</v>
      </c>
      <c r="B1527" s="3" t="s">
        <v>4122</v>
      </c>
      <c r="C1527" s="3" t="s">
        <v>158</v>
      </c>
      <c r="D1527" s="3" t="s">
        <v>2834</v>
      </c>
      <c r="E1527" s="3" t="s">
        <v>2839</v>
      </c>
      <c r="F1527" s="3" t="s">
        <v>109</v>
      </c>
      <c r="G1527" s="3" t="s">
        <v>4123</v>
      </c>
      <c r="H1527" s="2"/>
      <c r="I1527" s="2"/>
      <c r="J1527" s="2"/>
      <c r="K1527" s="2"/>
      <c r="L1527" s="2"/>
      <c r="M1527" s="2"/>
      <c r="N1527" s="2"/>
      <c r="O1527" s="2"/>
      <c r="P1527" s="2"/>
      <c r="Q1527" s="2"/>
      <c r="R1527" s="2"/>
      <c r="S1527" s="2"/>
      <c r="T1527" s="2"/>
      <c r="U1527" s="2"/>
      <c r="V1527" s="2"/>
    </row>
    <row r="1528" spans="1:22" ht="25.5" hidden="1" x14ac:dyDescent="0.2">
      <c r="A1528" s="3" t="s">
        <v>4121</v>
      </c>
      <c r="B1528" s="3" t="s">
        <v>4124</v>
      </c>
      <c r="C1528" s="3" t="s">
        <v>158</v>
      </c>
      <c r="D1528" s="3" t="s">
        <v>2834</v>
      </c>
      <c r="E1528" s="3" t="s">
        <v>2846</v>
      </c>
      <c r="F1528" s="3" t="s">
        <v>109</v>
      </c>
      <c r="G1528" s="3" t="s">
        <v>4125</v>
      </c>
      <c r="H1528" s="2"/>
      <c r="I1528" s="2"/>
      <c r="J1528" s="2"/>
      <c r="K1528" s="2"/>
      <c r="L1528" s="2"/>
      <c r="M1528" s="2"/>
      <c r="N1528" s="2"/>
      <c r="O1528" s="2"/>
      <c r="P1528" s="2"/>
      <c r="Q1528" s="2"/>
      <c r="R1528" s="2"/>
      <c r="S1528" s="2"/>
      <c r="T1528" s="2"/>
      <c r="U1528" s="2"/>
      <c r="V1528" s="2"/>
    </row>
    <row r="1529" spans="1:22" ht="25.5" hidden="1" x14ac:dyDescent="0.2">
      <c r="A1529" s="3" t="s">
        <v>4126</v>
      </c>
      <c r="B1529" s="3" t="s">
        <v>4127</v>
      </c>
      <c r="C1529" s="3" t="s">
        <v>158</v>
      </c>
      <c r="D1529" s="3" t="s">
        <v>2834</v>
      </c>
      <c r="E1529" s="3" t="s">
        <v>2835</v>
      </c>
      <c r="F1529" s="3" t="s">
        <v>109</v>
      </c>
      <c r="G1529" s="3" t="s">
        <v>4128</v>
      </c>
      <c r="H1529" s="2"/>
      <c r="I1529" s="2"/>
      <c r="J1529" s="2"/>
      <c r="K1529" s="2"/>
      <c r="L1529" s="2"/>
      <c r="M1529" s="2"/>
      <c r="N1529" s="2"/>
      <c r="O1529" s="2"/>
      <c r="P1529" s="2"/>
      <c r="Q1529" s="2"/>
      <c r="R1529" s="2"/>
      <c r="S1529" s="2"/>
      <c r="T1529" s="2"/>
      <c r="U1529" s="2"/>
      <c r="V1529" s="2"/>
    </row>
    <row r="1530" spans="1:22" ht="12.75" hidden="1" x14ac:dyDescent="0.2">
      <c r="A1530" s="3" t="s">
        <v>4126</v>
      </c>
      <c r="B1530" s="3" t="s">
        <v>4129</v>
      </c>
      <c r="C1530" s="3" t="s">
        <v>158</v>
      </c>
      <c r="D1530" s="3" t="s">
        <v>2834</v>
      </c>
      <c r="E1530" s="3" t="s">
        <v>2850</v>
      </c>
      <c r="F1530" s="3" t="s">
        <v>109</v>
      </c>
      <c r="G1530" s="3" t="s">
        <v>4130</v>
      </c>
      <c r="H1530" s="2"/>
      <c r="I1530" s="2"/>
      <c r="J1530" s="2"/>
      <c r="K1530" s="2"/>
      <c r="L1530" s="2"/>
      <c r="M1530" s="2"/>
      <c r="N1530" s="2"/>
      <c r="O1530" s="2"/>
      <c r="P1530" s="2"/>
      <c r="Q1530" s="2"/>
      <c r="R1530" s="2"/>
      <c r="S1530" s="2"/>
      <c r="T1530" s="2"/>
      <c r="U1530" s="2"/>
      <c r="V1530" s="2"/>
    </row>
    <row r="1531" spans="1:22" ht="25.5" hidden="1" x14ac:dyDescent="0.2">
      <c r="A1531" s="3" t="s">
        <v>4126</v>
      </c>
      <c r="B1531" s="3" t="s">
        <v>4131</v>
      </c>
      <c r="C1531" s="3" t="s">
        <v>158</v>
      </c>
      <c r="D1531" s="3" t="s">
        <v>2834</v>
      </c>
      <c r="E1531" s="3" t="s">
        <v>2910</v>
      </c>
      <c r="F1531" s="3" t="s">
        <v>109</v>
      </c>
      <c r="G1531" s="3" t="s">
        <v>4132</v>
      </c>
      <c r="H1531" s="2"/>
      <c r="I1531" s="2"/>
      <c r="J1531" s="2"/>
      <c r="K1531" s="2"/>
      <c r="L1531" s="2"/>
      <c r="M1531" s="2"/>
      <c r="N1531" s="2"/>
      <c r="O1531" s="2"/>
      <c r="P1531" s="2"/>
      <c r="Q1531" s="2"/>
      <c r="R1531" s="2"/>
      <c r="S1531" s="2"/>
      <c r="T1531" s="2"/>
      <c r="U1531" s="2"/>
      <c r="V1531" s="2"/>
    </row>
    <row r="1532" spans="1:22" ht="12.75" hidden="1" x14ac:dyDescent="0.2">
      <c r="A1532" s="3" t="s">
        <v>4126</v>
      </c>
      <c r="B1532" s="3" t="s">
        <v>4133</v>
      </c>
      <c r="C1532" s="3" t="s">
        <v>158</v>
      </c>
      <c r="D1532" s="3" t="s">
        <v>2834</v>
      </c>
      <c r="E1532" s="3" t="s">
        <v>2839</v>
      </c>
      <c r="F1532" s="3" t="s">
        <v>109</v>
      </c>
      <c r="G1532" s="3" t="s">
        <v>4130</v>
      </c>
      <c r="H1532" s="2"/>
      <c r="I1532" s="2"/>
      <c r="J1532" s="2"/>
      <c r="K1532" s="2"/>
      <c r="L1532" s="2"/>
      <c r="M1532" s="2"/>
      <c r="N1532" s="2"/>
      <c r="O1532" s="2"/>
      <c r="P1532" s="2"/>
      <c r="Q1532" s="2"/>
      <c r="R1532" s="2"/>
      <c r="S1532" s="2"/>
      <c r="T1532" s="2"/>
      <c r="U1532" s="2"/>
      <c r="V1532" s="2"/>
    </row>
    <row r="1533" spans="1:22" ht="25.5" hidden="1" x14ac:dyDescent="0.2">
      <c r="A1533" s="3" t="s">
        <v>4126</v>
      </c>
      <c r="B1533" s="3" t="s">
        <v>4134</v>
      </c>
      <c r="C1533" s="3" t="s">
        <v>158</v>
      </c>
      <c r="D1533" s="3" t="s">
        <v>2834</v>
      </c>
      <c r="E1533" s="3" t="s">
        <v>3097</v>
      </c>
      <c r="F1533" s="3" t="s">
        <v>109</v>
      </c>
      <c r="G1533" s="3" t="s">
        <v>4130</v>
      </c>
      <c r="H1533" s="2"/>
      <c r="I1533" s="2"/>
      <c r="J1533" s="2"/>
      <c r="K1533" s="2"/>
      <c r="L1533" s="2"/>
      <c r="M1533" s="2"/>
      <c r="N1533" s="2"/>
      <c r="O1533" s="2"/>
      <c r="P1533" s="2"/>
      <c r="Q1533" s="2"/>
      <c r="R1533" s="2"/>
      <c r="S1533" s="2"/>
      <c r="T1533" s="2"/>
      <c r="U1533" s="2"/>
      <c r="V1533" s="2"/>
    </row>
    <row r="1534" spans="1:22" ht="25.5" hidden="1" x14ac:dyDescent="0.2">
      <c r="A1534" s="3" t="s">
        <v>4126</v>
      </c>
      <c r="B1534" s="3" t="s">
        <v>4135</v>
      </c>
      <c r="C1534" s="3" t="s">
        <v>158</v>
      </c>
      <c r="D1534" s="3" t="s">
        <v>2834</v>
      </c>
      <c r="E1534" s="3" t="s">
        <v>2920</v>
      </c>
      <c r="F1534" s="3" t="s">
        <v>109</v>
      </c>
      <c r="G1534" s="3" t="s">
        <v>4136</v>
      </c>
      <c r="H1534" s="2"/>
      <c r="I1534" s="2"/>
      <c r="J1534" s="2"/>
      <c r="K1534" s="2"/>
      <c r="L1534" s="2"/>
      <c r="M1534" s="2"/>
      <c r="N1534" s="2"/>
      <c r="O1534" s="2"/>
      <c r="P1534" s="2"/>
      <c r="Q1534" s="2"/>
      <c r="R1534" s="2"/>
      <c r="S1534" s="2"/>
      <c r="T1534" s="2"/>
      <c r="U1534" s="2"/>
      <c r="V1534" s="2"/>
    </row>
    <row r="1535" spans="1:22" ht="12.75" hidden="1" x14ac:dyDescent="0.2">
      <c r="A1535" s="3" t="s">
        <v>4137</v>
      </c>
      <c r="B1535" s="3" t="s">
        <v>4138</v>
      </c>
      <c r="C1535" s="3" t="s">
        <v>158</v>
      </c>
      <c r="D1535" s="3" t="s">
        <v>2834</v>
      </c>
      <c r="E1535" s="3" t="s">
        <v>2839</v>
      </c>
      <c r="F1535" s="3" t="s">
        <v>109</v>
      </c>
      <c r="G1535" s="3" t="s">
        <v>4139</v>
      </c>
      <c r="H1535" s="2"/>
      <c r="I1535" s="2"/>
      <c r="J1535" s="2"/>
      <c r="K1535" s="2"/>
      <c r="L1535" s="2"/>
      <c r="M1535" s="2"/>
      <c r="N1535" s="2"/>
      <c r="O1535" s="2"/>
      <c r="P1535" s="2"/>
      <c r="Q1535" s="2"/>
      <c r="R1535" s="2"/>
      <c r="S1535" s="2"/>
      <c r="T1535" s="2"/>
      <c r="U1535" s="2"/>
      <c r="V1535" s="2"/>
    </row>
    <row r="1536" spans="1:22" ht="25.5" hidden="1" x14ac:dyDescent="0.2">
      <c r="A1536" s="3" t="s">
        <v>4140</v>
      </c>
      <c r="B1536" s="3" t="s">
        <v>4141</v>
      </c>
      <c r="C1536" s="3" t="s">
        <v>158</v>
      </c>
      <c r="D1536" s="3" t="s">
        <v>2834</v>
      </c>
      <c r="E1536" s="3" t="s">
        <v>2899</v>
      </c>
      <c r="F1536" s="3" t="s">
        <v>121</v>
      </c>
      <c r="G1536" s="3" t="s">
        <v>4142</v>
      </c>
      <c r="H1536" s="2"/>
      <c r="I1536" s="2"/>
      <c r="J1536" s="2"/>
      <c r="K1536" s="2"/>
      <c r="L1536" s="2"/>
      <c r="M1536" s="2"/>
      <c r="N1536" s="2"/>
      <c r="O1536" s="2"/>
      <c r="P1536" s="2"/>
      <c r="Q1536" s="2"/>
      <c r="R1536" s="2"/>
      <c r="S1536" s="2"/>
      <c r="T1536" s="2"/>
      <c r="U1536" s="2"/>
      <c r="V1536" s="2"/>
    </row>
    <row r="1537" spans="1:22" ht="25.5" hidden="1" x14ac:dyDescent="0.2">
      <c r="A1537" s="3" t="s">
        <v>4143</v>
      </c>
      <c r="B1537" s="3" t="s">
        <v>4144</v>
      </c>
      <c r="C1537" s="3" t="s">
        <v>158</v>
      </c>
      <c r="D1537" s="3" t="s">
        <v>2834</v>
      </c>
      <c r="E1537" s="3" t="s">
        <v>2899</v>
      </c>
      <c r="F1537" s="3" t="s">
        <v>109</v>
      </c>
      <c r="G1537" s="3" t="s">
        <v>4145</v>
      </c>
      <c r="H1537" s="2"/>
      <c r="I1537" s="2"/>
      <c r="J1537" s="2"/>
      <c r="K1537" s="2"/>
      <c r="L1537" s="2"/>
      <c r="M1537" s="2"/>
      <c r="N1537" s="2"/>
      <c r="O1537" s="2"/>
      <c r="P1537" s="2"/>
      <c r="Q1537" s="2"/>
      <c r="R1537" s="2"/>
      <c r="S1537" s="2"/>
      <c r="T1537" s="2"/>
      <c r="U1537" s="2"/>
      <c r="V1537" s="2"/>
    </row>
    <row r="1538" spans="1:22" ht="25.5" hidden="1" x14ac:dyDescent="0.2">
      <c r="A1538" s="3" t="s">
        <v>4146</v>
      </c>
      <c r="B1538" s="3" t="s">
        <v>4147</v>
      </c>
      <c r="C1538" s="3" t="s">
        <v>158</v>
      </c>
      <c r="D1538" s="3" t="s">
        <v>2834</v>
      </c>
      <c r="E1538" s="3" t="s">
        <v>2899</v>
      </c>
      <c r="F1538" s="3" t="s">
        <v>109</v>
      </c>
      <c r="G1538" s="3" t="s">
        <v>4148</v>
      </c>
      <c r="H1538" s="2"/>
      <c r="I1538" s="2"/>
      <c r="J1538" s="2"/>
      <c r="K1538" s="2"/>
      <c r="L1538" s="2"/>
      <c r="M1538" s="2"/>
      <c r="N1538" s="2"/>
      <c r="O1538" s="2"/>
      <c r="P1538" s="2"/>
      <c r="Q1538" s="2"/>
      <c r="R1538" s="2"/>
      <c r="S1538" s="2"/>
      <c r="T1538" s="2"/>
      <c r="U1538" s="2"/>
      <c r="V1538" s="2"/>
    </row>
    <row r="1539" spans="1:22" ht="25.5" hidden="1" x14ac:dyDescent="0.2">
      <c r="A1539" s="3" t="s">
        <v>4146</v>
      </c>
      <c r="B1539" s="3" t="s">
        <v>4149</v>
      </c>
      <c r="C1539" s="3" t="s">
        <v>158</v>
      </c>
      <c r="D1539" s="3" t="s">
        <v>2834</v>
      </c>
      <c r="E1539" s="3" t="s">
        <v>2835</v>
      </c>
      <c r="F1539" s="3" t="s">
        <v>109</v>
      </c>
      <c r="G1539" s="3" t="s">
        <v>3507</v>
      </c>
      <c r="H1539" s="2"/>
      <c r="I1539" s="2"/>
      <c r="J1539" s="2"/>
      <c r="K1539" s="2"/>
      <c r="L1539" s="2"/>
      <c r="M1539" s="2"/>
      <c r="N1539" s="2"/>
      <c r="O1539" s="2"/>
      <c r="P1539" s="2"/>
      <c r="Q1539" s="2"/>
      <c r="R1539" s="2"/>
      <c r="S1539" s="2"/>
      <c r="T1539" s="2"/>
      <c r="U1539" s="2"/>
      <c r="V1539" s="2"/>
    </row>
    <row r="1540" spans="1:22" ht="12.75" hidden="1" x14ac:dyDescent="0.2">
      <c r="A1540" s="3" t="s">
        <v>4146</v>
      </c>
      <c r="B1540" s="3" t="s">
        <v>4150</v>
      </c>
      <c r="C1540" s="3" t="s">
        <v>158</v>
      </c>
      <c r="D1540" s="3" t="s">
        <v>2834</v>
      </c>
      <c r="E1540" s="3" t="s">
        <v>2850</v>
      </c>
      <c r="F1540" s="3" t="s">
        <v>109</v>
      </c>
      <c r="G1540" s="3" t="s">
        <v>3507</v>
      </c>
      <c r="H1540" s="2"/>
      <c r="I1540" s="2"/>
      <c r="J1540" s="2"/>
      <c r="K1540" s="2"/>
      <c r="L1540" s="2"/>
      <c r="M1540" s="2"/>
      <c r="N1540" s="2"/>
      <c r="O1540" s="2"/>
      <c r="P1540" s="2"/>
      <c r="Q1540" s="2"/>
      <c r="R1540" s="2"/>
      <c r="S1540" s="2"/>
      <c r="T1540" s="2"/>
      <c r="U1540" s="2"/>
      <c r="V1540" s="2"/>
    </row>
    <row r="1541" spans="1:22" ht="12.75" hidden="1" x14ac:dyDescent="0.2">
      <c r="A1541" s="3" t="s">
        <v>4146</v>
      </c>
      <c r="B1541" s="3" t="s">
        <v>4151</v>
      </c>
      <c r="C1541" s="3" t="s">
        <v>158</v>
      </c>
      <c r="D1541" s="3" t="s">
        <v>2834</v>
      </c>
      <c r="E1541" s="3" t="s">
        <v>2839</v>
      </c>
      <c r="F1541" s="3" t="s">
        <v>109</v>
      </c>
      <c r="G1541" s="3" t="s">
        <v>3507</v>
      </c>
      <c r="H1541" s="2"/>
      <c r="I1541" s="2"/>
      <c r="J1541" s="2"/>
      <c r="K1541" s="2"/>
      <c r="L1541" s="2"/>
      <c r="M1541" s="2"/>
      <c r="N1541" s="2"/>
      <c r="O1541" s="2"/>
      <c r="P1541" s="2"/>
      <c r="Q1541" s="2"/>
      <c r="R1541" s="2"/>
      <c r="S1541" s="2"/>
      <c r="T1541" s="2"/>
      <c r="U1541" s="2"/>
      <c r="V1541" s="2"/>
    </row>
    <row r="1542" spans="1:22" ht="25.5" hidden="1" x14ac:dyDescent="0.2">
      <c r="A1542" s="3" t="s">
        <v>4152</v>
      </c>
      <c r="B1542" s="3" t="s">
        <v>4153</v>
      </c>
      <c r="C1542" s="3" t="s">
        <v>158</v>
      </c>
      <c r="D1542" s="3" t="s">
        <v>2834</v>
      </c>
      <c r="E1542" s="3" t="s">
        <v>2835</v>
      </c>
      <c r="F1542" s="3" t="s">
        <v>109</v>
      </c>
      <c r="G1542" s="3" t="s">
        <v>4154</v>
      </c>
      <c r="H1542" s="2"/>
      <c r="I1542" s="2"/>
      <c r="J1542" s="2"/>
      <c r="K1542" s="2"/>
      <c r="L1542" s="2"/>
      <c r="M1542" s="2"/>
      <c r="N1542" s="2"/>
      <c r="O1542" s="2"/>
      <c r="P1542" s="2"/>
      <c r="Q1542" s="2"/>
      <c r="R1542" s="2"/>
      <c r="S1542" s="2"/>
      <c r="T1542" s="2"/>
      <c r="U1542" s="2"/>
      <c r="V1542" s="2"/>
    </row>
    <row r="1543" spans="1:22" ht="25.5" hidden="1" x14ac:dyDescent="0.2">
      <c r="A1543" s="3" t="s">
        <v>4155</v>
      </c>
      <c r="B1543" s="3" t="s">
        <v>4156</v>
      </c>
      <c r="C1543" s="3" t="s">
        <v>158</v>
      </c>
      <c r="D1543" s="3" t="s">
        <v>2834</v>
      </c>
      <c r="E1543" s="3" t="s">
        <v>3097</v>
      </c>
      <c r="F1543" s="3" t="s">
        <v>109</v>
      </c>
      <c r="G1543" s="3" t="s">
        <v>4157</v>
      </c>
      <c r="H1543" s="2"/>
      <c r="I1543" s="2"/>
      <c r="J1543" s="2"/>
      <c r="K1543" s="2"/>
      <c r="L1543" s="2"/>
      <c r="M1543" s="2"/>
      <c r="N1543" s="2"/>
      <c r="O1543" s="2"/>
      <c r="P1543" s="2"/>
      <c r="Q1543" s="2"/>
      <c r="R1543" s="2"/>
      <c r="S1543" s="2"/>
      <c r="T1543" s="2"/>
      <c r="U1543" s="2"/>
      <c r="V1543" s="2"/>
    </row>
    <row r="1544" spans="1:22" ht="12.75" hidden="1" x14ac:dyDescent="0.2">
      <c r="A1544" s="3" t="s">
        <v>4158</v>
      </c>
      <c r="B1544" s="3" t="s">
        <v>4159</v>
      </c>
      <c r="C1544" s="3" t="s">
        <v>158</v>
      </c>
      <c r="D1544" s="3" t="s">
        <v>2834</v>
      </c>
      <c r="E1544" s="3" t="s">
        <v>2843</v>
      </c>
      <c r="F1544" s="3" t="s">
        <v>109</v>
      </c>
      <c r="G1544" s="3" t="s">
        <v>4160</v>
      </c>
      <c r="H1544" s="2"/>
      <c r="I1544" s="2"/>
      <c r="J1544" s="2"/>
      <c r="K1544" s="2"/>
      <c r="L1544" s="2"/>
      <c r="M1544" s="2"/>
      <c r="N1544" s="2"/>
      <c r="O1544" s="2"/>
      <c r="P1544" s="2"/>
      <c r="Q1544" s="2"/>
      <c r="R1544" s="2"/>
      <c r="S1544" s="2"/>
      <c r="T1544" s="2"/>
      <c r="U1544" s="2"/>
      <c r="V1544" s="2"/>
    </row>
    <row r="1545" spans="1:22" ht="25.5" hidden="1" x14ac:dyDescent="0.2">
      <c r="A1545" s="3" t="s">
        <v>4161</v>
      </c>
      <c r="B1545" s="3" t="s">
        <v>4162</v>
      </c>
      <c r="C1545" s="3" t="s">
        <v>158</v>
      </c>
      <c r="D1545" s="3" t="s">
        <v>2834</v>
      </c>
      <c r="E1545" s="3" t="s">
        <v>2835</v>
      </c>
      <c r="F1545" s="3" t="s">
        <v>109</v>
      </c>
      <c r="G1545" s="3" t="s">
        <v>4163</v>
      </c>
      <c r="H1545" s="2"/>
      <c r="I1545" s="2"/>
      <c r="J1545" s="2"/>
      <c r="K1545" s="2"/>
      <c r="L1545" s="2"/>
      <c r="M1545" s="2"/>
      <c r="N1545" s="2"/>
      <c r="O1545" s="2"/>
      <c r="P1545" s="2"/>
      <c r="Q1545" s="2"/>
      <c r="R1545" s="2"/>
      <c r="S1545" s="2"/>
      <c r="T1545" s="2"/>
      <c r="U1545" s="2"/>
      <c r="V1545" s="2"/>
    </row>
    <row r="1546" spans="1:22" ht="25.5" hidden="1" x14ac:dyDescent="0.2">
      <c r="A1546" s="3" t="s">
        <v>4164</v>
      </c>
      <c r="B1546" s="3" t="s">
        <v>4165</v>
      </c>
      <c r="C1546" s="3" t="s">
        <v>158</v>
      </c>
      <c r="D1546" s="3" t="s">
        <v>2834</v>
      </c>
      <c r="E1546" s="3" t="s">
        <v>2846</v>
      </c>
      <c r="F1546" s="3" t="s">
        <v>109</v>
      </c>
      <c r="G1546" s="3" t="s">
        <v>4166</v>
      </c>
      <c r="H1546" s="2"/>
      <c r="I1546" s="2"/>
      <c r="J1546" s="2"/>
      <c r="K1546" s="2"/>
      <c r="L1546" s="2"/>
      <c r="M1546" s="2"/>
      <c r="N1546" s="2"/>
      <c r="O1546" s="2"/>
      <c r="P1546" s="2"/>
      <c r="Q1546" s="2"/>
      <c r="R1546" s="2"/>
      <c r="S1546" s="2"/>
      <c r="T1546" s="2"/>
      <c r="U1546" s="2"/>
      <c r="V1546" s="2"/>
    </row>
    <row r="1547" spans="1:22" ht="25.5" hidden="1" x14ac:dyDescent="0.2">
      <c r="A1547" s="3" t="s">
        <v>4167</v>
      </c>
      <c r="B1547" s="3" t="s">
        <v>4168</v>
      </c>
      <c r="C1547" s="3" t="s">
        <v>158</v>
      </c>
      <c r="D1547" s="3" t="s">
        <v>2834</v>
      </c>
      <c r="E1547" s="3" t="s">
        <v>2835</v>
      </c>
      <c r="F1547" s="3" t="s">
        <v>109</v>
      </c>
      <c r="G1547" s="3" t="s">
        <v>2860</v>
      </c>
      <c r="H1547" s="2"/>
      <c r="I1547" s="2"/>
      <c r="J1547" s="2"/>
      <c r="K1547" s="2"/>
      <c r="L1547" s="2"/>
      <c r="M1547" s="2"/>
      <c r="N1547" s="2"/>
      <c r="O1547" s="2"/>
      <c r="P1547" s="2"/>
      <c r="Q1547" s="2"/>
      <c r="R1547" s="2"/>
      <c r="S1547" s="2"/>
      <c r="T1547" s="2"/>
      <c r="U1547" s="2"/>
      <c r="V1547" s="2"/>
    </row>
    <row r="1548" spans="1:22" ht="12.75" hidden="1" x14ac:dyDescent="0.2">
      <c r="A1548" s="3" t="s">
        <v>4167</v>
      </c>
      <c r="B1548" s="3" t="s">
        <v>4169</v>
      </c>
      <c r="C1548" s="3" t="s">
        <v>158</v>
      </c>
      <c r="D1548" s="3" t="s">
        <v>2834</v>
      </c>
      <c r="E1548" s="3" t="s">
        <v>2850</v>
      </c>
      <c r="F1548" s="3" t="s">
        <v>109</v>
      </c>
      <c r="G1548" s="3" t="s">
        <v>2860</v>
      </c>
      <c r="H1548" s="2"/>
      <c r="I1548" s="2"/>
      <c r="J1548" s="2"/>
      <c r="K1548" s="2"/>
      <c r="L1548" s="2"/>
      <c r="M1548" s="2"/>
      <c r="N1548" s="2"/>
      <c r="O1548" s="2"/>
      <c r="P1548" s="2"/>
      <c r="Q1548" s="2"/>
      <c r="R1548" s="2"/>
      <c r="S1548" s="2"/>
      <c r="T1548" s="2"/>
      <c r="U1548" s="2"/>
      <c r="V1548" s="2"/>
    </row>
    <row r="1549" spans="1:22" ht="25.5" hidden="1" x14ac:dyDescent="0.2">
      <c r="A1549" s="3" t="s">
        <v>4170</v>
      </c>
      <c r="B1549" s="3" t="s">
        <v>4171</v>
      </c>
      <c r="C1549" s="3" t="s">
        <v>158</v>
      </c>
      <c r="D1549" s="3" t="s">
        <v>2834</v>
      </c>
      <c r="E1549" s="3" t="s">
        <v>2910</v>
      </c>
      <c r="F1549" s="3" t="s">
        <v>109</v>
      </c>
      <c r="G1549" s="3" t="s">
        <v>4172</v>
      </c>
      <c r="H1549" s="2"/>
      <c r="I1549" s="2"/>
      <c r="J1549" s="2"/>
      <c r="K1549" s="2"/>
      <c r="L1549" s="2"/>
      <c r="M1549" s="2"/>
      <c r="N1549" s="2"/>
      <c r="O1549" s="2"/>
      <c r="P1549" s="2"/>
      <c r="Q1549" s="2"/>
      <c r="R1549" s="2"/>
      <c r="S1549" s="2"/>
      <c r="T1549" s="2"/>
      <c r="U1549" s="2"/>
      <c r="V1549" s="2"/>
    </row>
    <row r="1550" spans="1:22" ht="12.75" hidden="1" x14ac:dyDescent="0.2">
      <c r="A1550" s="3" t="s">
        <v>4173</v>
      </c>
      <c r="B1550" s="3" t="s">
        <v>4174</v>
      </c>
      <c r="C1550" s="3" t="s">
        <v>158</v>
      </c>
      <c r="D1550" s="3" t="s">
        <v>2834</v>
      </c>
      <c r="E1550" s="3" t="s">
        <v>2839</v>
      </c>
      <c r="F1550" s="3" t="s">
        <v>109</v>
      </c>
      <c r="G1550" s="3" t="s">
        <v>4175</v>
      </c>
      <c r="H1550" s="2"/>
      <c r="I1550" s="2"/>
      <c r="J1550" s="2"/>
      <c r="K1550" s="2"/>
      <c r="L1550" s="2"/>
      <c r="M1550" s="2"/>
      <c r="N1550" s="2"/>
      <c r="O1550" s="2"/>
      <c r="P1550" s="2"/>
      <c r="Q1550" s="2"/>
      <c r="R1550" s="2"/>
      <c r="S1550" s="2"/>
      <c r="T1550" s="2"/>
      <c r="U1550" s="2"/>
      <c r="V1550" s="2"/>
    </row>
    <row r="1551" spans="1:22" ht="25.5" hidden="1" x14ac:dyDescent="0.2">
      <c r="A1551" s="3" t="s">
        <v>4176</v>
      </c>
      <c r="B1551" s="3" t="s">
        <v>4177</v>
      </c>
      <c r="C1551" s="3" t="s">
        <v>158</v>
      </c>
      <c r="D1551" s="3" t="s">
        <v>2834</v>
      </c>
      <c r="E1551" s="3" t="s">
        <v>2835</v>
      </c>
      <c r="F1551" s="3" t="s">
        <v>109</v>
      </c>
      <c r="G1551" s="3" t="s">
        <v>4178</v>
      </c>
      <c r="H1551" s="2"/>
      <c r="I1551" s="2"/>
      <c r="J1551" s="2"/>
      <c r="K1551" s="2"/>
      <c r="L1551" s="2"/>
      <c r="M1551" s="2"/>
      <c r="N1551" s="2"/>
      <c r="O1551" s="2"/>
      <c r="P1551" s="2"/>
      <c r="Q1551" s="2"/>
      <c r="R1551" s="2"/>
      <c r="S1551" s="2"/>
      <c r="T1551" s="2"/>
      <c r="U1551" s="2"/>
      <c r="V1551" s="2"/>
    </row>
    <row r="1552" spans="1:22" ht="12.75" hidden="1" x14ac:dyDescent="0.2">
      <c r="A1552" s="3" t="s">
        <v>4179</v>
      </c>
      <c r="B1552" s="3" t="s">
        <v>4180</v>
      </c>
      <c r="C1552" s="3" t="s">
        <v>158</v>
      </c>
      <c r="D1552" s="3" t="s">
        <v>2834</v>
      </c>
      <c r="E1552" s="3" t="s">
        <v>2850</v>
      </c>
      <c r="F1552" s="3" t="s">
        <v>109</v>
      </c>
      <c r="G1552" s="3" t="s">
        <v>4181</v>
      </c>
      <c r="H1552" s="2"/>
      <c r="I1552" s="2"/>
      <c r="J1552" s="2"/>
      <c r="K1552" s="2"/>
      <c r="L1552" s="2"/>
      <c r="M1552" s="2"/>
      <c r="N1552" s="2"/>
      <c r="O1552" s="2"/>
      <c r="P1552" s="2"/>
      <c r="Q1552" s="2"/>
      <c r="R1552" s="2"/>
      <c r="S1552" s="2"/>
      <c r="T1552" s="2"/>
      <c r="U1552" s="2"/>
      <c r="V1552" s="2"/>
    </row>
    <row r="1553" spans="1:22" ht="25.5" hidden="1" x14ac:dyDescent="0.2">
      <c r="A1553" s="3" t="s">
        <v>4182</v>
      </c>
      <c r="B1553" s="3" t="s">
        <v>4183</v>
      </c>
      <c r="C1553" s="3" t="s">
        <v>158</v>
      </c>
      <c r="D1553" s="3" t="s">
        <v>2834</v>
      </c>
      <c r="E1553" s="3" t="s">
        <v>2835</v>
      </c>
      <c r="F1553" s="3" t="s">
        <v>109</v>
      </c>
      <c r="G1553" s="3" t="s">
        <v>4184</v>
      </c>
      <c r="H1553" s="2"/>
      <c r="I1553" s="2"/>
      <c r="J1553" s="2"/>
      <c r="K1553" s="2"/>
      <c r="L1553" s="2"/>
      <c r="M1553" s="2"/>
      <c r="N1553" s="2"/>
      <c r="O1553" s="2"/>
      <c r="P1553" s="2"/>
      <c r="Q1553" s="2"/>
      <c r="R1553" s="2"/>
      <c r="S1553" s="2"/>
      <c r="T1553" s="2"/>
      <c r="U1553" s="2"/>
      <c r="V1553" s="2"/>
    </row>
    <row r="1554" spans="1:22" ht="12.75" hidden="1" x14ac:dyDescent="0.2">
      <c r="A1554" s="3" t="s">
        <v>4182</v>
      </c>
      <c r="B1554" s="3" t="s">
        <v>4185</v>
      </c>
      <c r="C1554" s="3" t="s">
        <v>158</v>
      </c>
      <c r="D1554" s="3" t="s">
        <v>2834</v>
      </c>
      <c r="E1554" s="3" t="s">
        <v>2859</v>
      </c>
      <c r="F1554" s="3" t="s">
        <v>109</v>
      </c>
      <c r="G1554" s="3" t="s">
        <v>4186</v>
      </c>
      <c r="H1554" s="2"/>
      <c r="I1554" s="2"/>
      <c r="J1554" s="2"/>
      <c r="K1554" s="2"/>
      <c r="L1554" s="2"/>
      <c r="M1554" s="2"/>
      <c r="N1554" s="2"/>
      <c r="O1554" s="2"/>
      <c r="P1554" s="2"/>
      <c r="Q1554" s="2"/>
      <c r="R1554" s="2"/>
      <c r="S1554" s="2"/>
      <c r="T1554" s="2"/>
      <c r="U1554" s="2"/>
      <c r="V1554" s="2"/>
    </row>
    <row r="1555" spans="1:22" ht="12.75" hidden="1" x14ac:dyDescent="0.2">
      <c r="A1555" s="3" t="s">
        <v>4182</v>
      </c>
      <c r="B1555" s="3" t="s">
        <v>4187</v>
      </c>
      <c r="C1555" s="3" t="s">
        <v>158</v>
      </c>
      <c r="D1555" s="3" t="s">
        <v>2834</v>
      </c>
      <c r="E1555" s="3" t="s">
        <v>2839</v>
      </c>
      <c r="F1555" s="3" t="s">
        <v>109</v>
      </c>
      <c r="G1555" s="3" t="s">
        <v>4188</v>
      </c>
      <c r="H1555" s="2"/>
      <c r="I1555" s="2"/>
      <c r="J1555" s="2"/>
      <c r="K1555" s="2"/>
      <c r="L1555" s="2"/>
      <c r="M1555" s="2"/>
      <c r="N1555" s="2"/>
      <c r="O1555" s="2"/>
      <c r="P1555" s="2"/>
      <c r="Q1555" s="2"/>
      <c r="R1555" s="2"/>
      <c r="S1555" s="2"/>
      <c r="T1555" s="2"/>
      <c r="U1555" s="2"/>
      <c r="V1555" s="2"/>
    </row>
    <row r="1556" spans="1:22" ht="25.5" hidden="1" x14ac:dyDescent="0.2">
      <c r="A1556" s="3" t="s">
        <v>4182</v>
      </c>
      <c r="B1556" s="3" t="s">
        <v>4189</v>
      </c>
      <c r="C1556" s="3" t="s">
        <v>158</v>
      </c>
      <c r="D1556" s="3" t="s">
        <v>2834</v>
      </c>
      <c r="E1556" s="3" t="s">
        <v>3097</v>
      </c>
      <c r="F1556" s="3" t="s">
        <v>109</v>
      </c>
      <c r="G1556" s="3" t="s">
        <v>4190</v>
      </c>
      <c r="H1556" s="2"/>
      <c r="I1556" s="2"/>
      <c r="J1556" s="2"/>
      <c r="K1556" s="2"/>
      <c r="L1556" s="2"/>
      <c r="M1556" s="2"/>
      <c r="N1556" s="2"/>
      <c r="O1556" s="2"/>
      <c r="P1556" s="2"/>
      <c r="Q1556" s="2"/>
      <c r="R1556" s="2"/>
      <c r="S1556" s="2"/>
      <c r="T1556" s="2"/>
      <c r="U1556" s="2"/>
      <c r="V1556" s="2"/>
    </row>
    <row r="1557" spans="1:22" ht="25.5" hidden="1" x14ac:dyDescent="0.2">
      <c r="A1557" s="3" t="s">
        <v>4182</v>
      </c>
      <c r="B1557" s="3" t="s">
        <v>4191</v>
      </c>
      <c r="C1557" s="3" t="s">
        <v>158</v>
      </c>
      <c r="D1557" s="3" t="s">
        <v>2834</v>
      </c>
      <c r="E1557" s="3" t="s">
        <v>2846</v>
      </c>
      <c r="F1557" s="3" t="s">
        <v>109</v>
      </c>
      <c r="G1557" s="3" t="s">
        <v>4192</v>
      </c>
      <c r="H1557" s="2"/>
      <c r="I1557" s="2"/>
      <c r="J1557" s="2"/>
      <c r="K1557" s="2"/>
      <c r="L1557" s="2"/>
      <c r="M1557" s="2"/>
      <c r="N1557" s="2"/>
      <c r="O1557" s="2"/>
      <c r="P1557" s="2"/>
      <c r="Q1557" s="2"/>
      <c r="R1557" s="2"/>
      <c r="S1557" s="2"/>
      <c r="T1557" s="2"/>
      <c r="U1557" s="2"/>
      <c r="V1557" s="2"/>
    </row>
    <row r="1558" spans="1:22" ht="25.5" hidden="1" x14ac:dyDescent="0.2">
      <c r="A1558" s="3" t="s">
        <v>4193</v>
      </c>
      <c r="B1558" s="3" t="s">
        <v>4194</v>
      </c>
      <c r="C1558" s="3" t="s">
        <v>158</v>
      </c>
      <c r="D1558" s="3" t="s">
        <v>2834</v>
      </c>
      <c r="E1558" s="3" t="s">
        <v>2835</v>
      </c>
      <c r="F1558" s="3" t="s">
        <v>109</v>
      </c>
      <c r="G1558" s="3" t="s">
        <v>4195</v>
      </c>
      <c r="H1558" s="2"/>
      <c r="I1558" s="2"/>
      <c r="J1558" s="2"/>
      <c r="K1558" s="2"/>
      <c r="L1558" s="2"/>
      <c r="M1558" s="2"/>
      <c r="N1558" s="2"/>
      <c r="O1558" s="2"/>
      <c r="P1558" s="2"/>
      <c r="Q1558" s="2"/>
      <c r="R1558" s="2"/>
      <c r="S1558" s="2"/>
      <c r="T1558" s="2"/>
      <c r="U1558" s="2"/>
      <c r="V1558" s="2"/>
    </row>
    <row r="1559" spans="1:22" ht="25.5" hidden="1" x14ac:dyDescent="0.2">
      <c r="A1559" s="3" t="s">
        <v>4193</v>
      </c>
      <c r="B1559" s="3" t="s">
        <v>4196</v>
      </c>
      <c r="C1559" s="3" t="s">
        <v>158</v>
      </c>
      <c r="D1559" s="3" t="s">
        <v>2834</v>
      </c>
      <c r="E1559" s="3" t="s">
        <v>2839</v>
      </c>
      <c r="F1559" s="3" t="s">
        <v>109</v>
      </c>
      <c r="G1559" s="3" t="s">
        <v>4197</v>
      </c>
      <c r="H1559" s="2"/>
      <c r="I1559" s="2"/>
      <c r="J1559" s="2"/>
      <c r="K1559" s="2"/>
      <c r="L1559" s="2"/>
      <c r="M1559" s="2"/>
      <c r="N1559" s="2"/>
      <c r="O1559" s="2"/>
      <c r="P1559" s="2"/>
      <c r="Q1559" s="2"/>
      <c r="R1559" s="2"/>
      <c r="S1559" s="2"/>
      <c r="T1559" s="2"/>
      <c r="U1559" s="2"/>
      <c r="V1559" s="2"/>
    </row>
    <row r="1560" spans="1:22" ht="25.5" hidden="1" x14ac:dyDescent="0.2">
      <c r="A1560" s="3" t="s">
        <v>4193</v>
      </c>
      <c r="B1560" s="3" t="s">
        <v>4198</v>
      </c>
      <c r="C1560" s="3" t="s">
        <v>158</v>
      </c>
      <c r="D1560" s="3" t="s">
        <v>2834</v>
      </c>
      <c r="E1560" s="3" t="s">
        <v>2846</v>
      </c>
      <c r="F1560" s="3" t="s">
        <v>109</v>
      </c>
      <c r="G1560" s="3" t="s">
        <v>4199</v>
      </c>
      <c r="H1560" s="2"/>
      <c r="I1560" s="2"/>
      <c r="J1560" s="2"/>
      <c r="K1560" s="2"/>
      <c r="L1560" s="2"/>
      <c r="M1560" s="2"/>
      <c r="N1560" s="2"/>
      <c r="O1560" s="2"/>
      <c r="P1560" s="2"/>
      <c r="Q1560" s="2"/>
      <c r="R1560" s="2"/>
      <c r="S1560" s="2"/>
      <c r="T1560" s="2"/>
      <c r="U1560" s="2"/>
      <c r="V1560" s="2"/>
    </row>
    <row r="1561" spans="1:22" ht="25.5" hidden="1" x14ac:dyDescent="0.2">
      <c r="A1561" s="3" t="s">
        <v>4200</v>
      </c>
      <c r="B1561" s="3" t="s">
        <v>4201</v>
      </c>
      <c r="C1561" s="3" t="s">
        <v>158</v>
      </c>
      <c r="D1561" s="3" t="s">
        <v>2834</v>
      </c>
      <c r="E1561" s="3" t="s">
        <v>2843</v>
      </c>
      <c r="F1561" s="3" t="s">
        <v>109</v>
      </c>
      <c r="G1561" s="3" t="s">
        <v>4202</v>
      </c>
      <c r="H1561" s="2"/>
      <c r="I1561" s="2"/>
      <c r="J1561" s="2"/>
      <c r="K1561" s="2"/>
      <c r="L1561" s="2"/>
      <c r="M1561" s="2"/>
      <c r="N1561" s="2"/>
      <c r="O1561" s="2"/>
      <c r="P1561" s="2"/>
      <c r="Q1561" s="2"/>
      <c r="R1561" s="2"/>
      <c r="S1561" s="2"/>
      <c r="T1561" s="2"/>
      <c r="U1561" s="2"/>
      <c r="V1561" s="2"/>
    </row>
    <row r="1562" spans="1:22" ht="25.5" hidden="1" x14ac:dyDescent="0.2">
      <c r="A1562" s="3" t="s">
        <v>4200</v>
      </c>
      <c r="B1562" s="3" t="s">
        <v>4203</v>
      </c>
      <c r="C1562" s="3" t="s">
        <v>158</v>
      </c>
      <c r="D1562" s="3" t="s">
        <v>2834</v>
      </c>
      <c r="E1562" s="3" t="s">
        <v>2835</v>
      </c>
      <c r="F1562" s="3" t="s">
        <v>109</v>
      </c>
      <c r="G1562" s="3" t="s">
        <v>4204</v>
      </c>
      <c r="H1562" s="2"/>
      <c r="I1562" s="2"/>
      <c r="J1562" s="2"/>
      <c r="K1562" s="2"/>
      <c r="L1562" s="2"/>
      <c r="M1562" s="2"/>
      <c r="N1562" s="2"/>
      <c r="O1562" s="2"/>
      <c r="P1562" s="2"/>
      <c r="Q1562" s="2"/>
      <c r="R1562" s="2"/>
      <c r="S1562" s="2"/>
      <c r="T1562" s="2"/>
      <c r="U1562" s="2"/>
      <c r="V1562" s="2"/>
    </row>
    <row r="1563" spans="1:22" ht="12.75" hidden="1" x14ac:dyDescent="0.2">
      <c r="A1563" s="3" t="s">
        <v>4200</v>
      </c>
      <c r="B1563" s="3" t="s">
        <v>4205</v>
      </c>
      <c r="C1563" s="3" t="s">
        <v>158</v>
      </c>
      <c r="D1563" s="3" t="s">
        <v>2834</v>
      </c>
      <c r="E1563" s="3" t="s">
        <v>2839</v>
      </c>
      <c r="F1563" s="3" t="s">
        <v>109</v>
      </c>
      <c r="G1563" s="3" t="s">
        <v>4206</v>
      </c>
      <c r="H1563" s="2"/>
      <c r="I1563" s="2"/>
      <c r="J1563" s="2"/>
      <c r="K1563" s="2"/>
      <c r="L1563" s="2"/>
      <c r="M1563" s="2"/>
      <c r="N1563" s="2"/>
      <c r="O1563" s="2"/>
      <c r="P1563" s="2"/>
      <c r="Q1563" s="2"/>
      <c r="R1563" s="2"/>
      <c r="S1563" s="2"/>
      <c r="T1563" s="2"/>
      <c r="U1563" s="2"/>
      <c r="V1563" s="2"/>
    </row>
    <row r="1564" spans="1:22" ht="25.5" hidden="1" x14ac:dyDescent="0.2">
      <c r="A1564" s="3" t="s">
        <v>4200</v>
      </c>
      <c r="B1564" s="3" t="s">
        <v>4207</v>
      </c>
      <c r="C1564" s="3" t="s">
        <v>158</v>
      </c>
      <c r="D1564" s="3" t="s">
        <v>2834</v>
      </c>
      <c r="E1564" s="3" t="s">
        <v>2920</v>
      </c>
      <c r="F1564" s="3" t="s">
        <v>109</v>
      </c>
      <c r="G1564" s="3" t="s">
        <v>4208</v>
      </c>
      <c r="H1564" s="2"/>
      <c r="I1564" s="2"/>
      <c r="J1564" s="2"/>
      <c r="K1564" s="2"/>
      <c r="L1564" s="2"/>
      <c r="M1564" s="2"/>
      <c r="N1564" s="2"/>
      <c r="O1564" s="2"/>
      <c r="P1564" s="2"/>
      <c r="Q1564" s="2"/>
      <c r="R1564" s="2"/>
      <c r="S1564" s="2"/>
      <c r="T1564" s="2"/>
      <c r="U1564" s="2"/>
      <c r="V1564" s="2"/>
    </row>
    <row r="1565" spans="1:22" ht="25.5" hidden="1" x14ac:dyDescent="0.2">
      <c r="A1565" s="3" t="s">
        <v>4200</v>
      </c>
      <c r="B1565" s="3" t="s">
        <v>4209</v>
      </c>
      <c r="C1565" s="3" t="s">
        <v>158</v>
      </c>
      <c r="D1565" s="3" t="s">
        <v>2834</v>
      </c>
      <c r="E1565" s="3" t="s">
        <v>2846</v>
      </c>
      <c r="F1565" s="3" t="s">
        <v>109</v>
      </c>
      <c r="G1565" s="3" t="s">
        <v>4210</v>
      </c>
      <c r="H1565" s="2"/>
      <c r="I1565" s="2"/>
      <c r="J1565" s="2"/>
      <c r="K1565" s="2"/>
      <c r="L1565" s="2"/>
      <c r="M1565" s="2"/>
      <c r="N1565" s="2"/>
      <c r="O1565" s="2"/>
      <c r="P1565" s="2"/>
      <c r="Q1565" s="2"/>
      <c r="R1565" s="2"/>
      <c r="S1565" s="2"/>
      <c r="T1565" s="2"/>
      <c r="U1565" s="2"/>
      <c r="V1565" s="2"/>
    </row>
    <row r="1566" spans="1:22" ht="25.5" hidden="1" x14ac:dyDescent="0.2">
      <c r="A1566" s="3" t="s">
        <v>4211</v>
      </c>
      <c r="B1566" s="3" t="s">
        <v>4212</v>
      </c>
      <c r="C1566" s="3" t="s">
        <v>158</v>
      </c>
      <c r="D1566" s="3" t="s">
        <v>2834</v>
      </c>
      <c r="E1566" s="3" t="s">
        <v>2899</v>
      </c>
      <c r="F1566" s="3" t="s">
        <v>109</v>
      </c>
      <c r="G1566" s="3" t="s">
        <v>4213</v>
      </c>
      <c r="H1566" s="2"/>
      <c r="I1566" s="2"/>
      <c r="J1566" s="2"/>
      <c r="K1566" s="2"/>
      <c r="L1566" s="2"/>
      <c r="M1566" s="2"/>
      <c r="N1566" s="2"/>
      <c r="O1566" s="2"/>
      <c r="P1566" s="2"/>
      <c r="Q1566" s="2"/>
      <c r="R1566" s="2"/>
      <c r="S1566" s="2"/>
      <c r="T1566" s="2"/>
      <c r="U1566" s="2"/>
      <c r="V1566" s="2"/>
    </row>
    <row r="1567" spans="1:22" ht="12.75" hidden="1" x14ac:dyDescent="0.2">
      <c r="A1567" s="3" t="s">
        <v>4211</v>
      </c>
      <c r="B1567" s="3" t="s">
        <v>4214</v>
      </c>
      <c r="C1567" s="3" t="s">
        <v>158</v>
      </c>
      <c r="D1567" s="3" t="s">
        <v>2834</v>
      </c>
      <c r="E1567" s="3" t="s">
        <v>2839</v>
      </c>
      <c r="F1567" s="3" t="s">
        <v>109</v>
      </c>
      <c r="G1567" s="3" t="s">
        <v>4215</v>
      </c>
      <c r="H1567" s="2"/>
      <c r="I1567" s="2"/>
      <c r="J1567" s="2"/>
      <c r="K1567" s="2"/>
      <c r="L1567" s="2"/>
      <c r="M1567" s="2"/>
      <c r="N1567" s="2"/>
      <c r="O1567" s="2"/>
      <c r="P1567" s="2"/>
      <c r="Q1567" s="2"/>
      <c r="R1567" s="2"/>
      <c r="S1567" s="2"/>
      <c r="T1567" s="2"/>
      <c r="U1567" s="2"/>
      <c r="V1567" s="2"/>
    </row>
    <row r="1568" spans="1:22" ht="25.5" hidden="1" x14ac:dyDescent="0.2">
      <c r="A1568" s="3" t="s">
        <v>4216</v>
      </c>
      <c r="B1568" s="3" t="s">
        <v>4217</v>
      </c>
      <c r="C1568" s="3" t="s">
        <v>158</v>
      </c>
      <c r="D1568" s="3" t="s">
        <v>2834</v>
      </c>
      <c r="E1568" s="3" t="s">
        <v>2835</v>
      </c>
      <c r="F1568" s="3" t="s">
        <v>109</v>
      </c>
      <c r="G1568" s="3" t="s">
        <v>4218</v>
      </c>
      <c r="H1568" s="2"/>
      <c r="I1568" s="2"/>
      <c r="J1568" s="2"/>
      <c r="K1568" s="2"/>
      <c r="L1568" s="2"/>
      <c r="M1568" s="2"/>
      <c r="N1568" s="2"/>
      <c r="O1568" s="2"/>
      <c r="P1568" s="2"/>
      <c r="Q1568" s="2"/>
      <c r="R1568" s="2"/>
      <c r="S1568" s="2"/>
      <c r="T1568" s="2"/>
      <c r="U1568" s="2"/>
      <c r="V1568" s="2"/>
    </row>
    <row r="1569" spans="1:22" ht="25.5" hidden="1" x14ac:dyDescent="0.2">
      <c r="A1569" s="3" t="s">
        <v>4219</v>
      </c>
      <c r="B1569" s="3" t="s">
        <v>4220</v>
      </c>
      <c r="C1569" s="3" t="s">
        <v>158</v>
      </c>
      <c r="D1569" s="3" t="s">
        <v>2834</v>
      </c>
      <c r="E1569" s="3" t="s">
        <v>2843</v>
      </c>
      <c r="F1569" s="3" t="s">
        <v>121</v>
      </c>
      <c r="G1569" s="3" t="s">
        <v>4221</v>
      </c>
      <c r="H1569" s="2"/>
      <c r="I1569" s="2"/>
      <c r="J1569" s="2"/>
      <c r="K1569" s="2"/>
      <c r="L1569" s="2"/>
      <c r="M1569" s="2"/>
      <c r="N1569" s="2"/>
      <c r="O1569" s="2"/>
      <c r="P1569" s="2"/>
      <c r="Q1569" s="2"/>
      <c r="R1569" s="2"/>
      <c r="S1569" s="2"/>
      <c r="T1569" s="2"/>
      <c r="U1569" s="2"/>
      <c r="V1569" s="2"/>
    </row>
    <row r="1570" spans="1:22" ht="38.25" hidden="1" x14ac:dyDescent="0.2">
      <c r="A1570" s="3" t="s">
        <v>4222</v>
      </c>
      <c r="B1570" s="3" t="s">
        <v>4223</v>
      </c>
      <c r="C1570" s="3" t="s">
        <v>158</v>
      </c>
      <c r="D1570" s="3" t="s">
        <v>2834</v>
      </c>
      <c r="E1570" s="3" t="s">
        <v>2846</v>
      </c>
      <c r="F1570" s="3" t="s">
        <v>109</v>
      </c>
      <c r="G1570" s="3" t="s">
        <v>4224</v>
      </c>
      <c r="H1570" s="2"/>
      <c r="I1570" s="2"/>
      <c r="J1570" s="2"/>
      <c r="K1570" s="2"/>
      <c r="L1570" s="2"/>
      <c r="M1570" s="2"/>
      <c r="N1570" s="2"/>
      <c r="O1570" s="2"/>
      <c r="P1570" s="2"/>
      <c r="Q1570" s="2"/>
      <c r="R1570" s="2"/>
      <c r="S1570" s="2"/>
      <c r="T1570" s="2"/>
      <c r="U1570" s="2"/>
      <c r="V1570" s="2"/>
    </row>
    <row r="1571" spans="1:22" ht="25.5" hidden="1" x14ac:dyDescent="0.2">
      <c r="A1571" s="3" t="s">
        <v>4225</v>
      </c>
      <c r="B1571" s="3" t="s">
        <v>4226</v>
      </c>
      <c r="C1571" s="3" t="s">
        <v>158</v>
      </c>
      <c r="D1571" s="3" t="s">
        <v>2834</v>
      </c>
      <c r="E1571" s="3" t="s">
        <v>2862</v>
      </c>
      <c r="F1571" s="3" t="s">
        <v>103</v>
      </c>
      <c r="G1571" s="3" t="s">
        <v>4227</v>
      </c>
      <c r="H1571" s="2"/>
      <c r="I1571" s="2"/>
      <c r="J1571" s="2"/>
      <c r="K1571" s="2"/>
      <c r="L1571" s="2"/>
      <c r="M1571" s="2"/>
      <c r="N1571" s="2"/>
      <c r="O1571" s="2"/>
      <c r="P1571" s="2"/>
      <c r="Q1571" s="2"/>
      <c r="R1571" s="2"/>
      <c r="S1571" s="2"/>
      <c r="T1571" s="2"/>
      <c r="U1571" s="2"/>
      <c r="V1571" s="2"/>
    </row>
    <row r="1572" spans="1:22" ht="12.75" hidden="1" x14ac:dyDescent="0.2">
      <c r="A1572" s="3" t="s">
        <v>4228</v>
      </c>
      <c r="B1572" s="3" t="s">
        <v>4229</v>
      </c>
      <c r="C1572" s="3" t="s">
        <v>158</v>
      </c>
      <c r="D1572" s="3" t="s">
        <v>2834</v>
      </c>
      <c r="E1572" s="3" t="s">
        <v>2859</v>
      </c>
      <c r="F1572" s="3" t="s">
        <v>109</v>
      </c>
      <c r="G1572" s="3" t="s">
        <v>4230</v>
      </c>
      <c r="H1572" s="2"/>
      <c r="I1572" s="2"/>
      <c r="J1572" s="2"/>
      <c r="K1572" s="2"/>
      <c r="L1572" s="2"/>
      <c r="M1572" s="2"/>
      <c r="N1572" s="2"/>
      <c r="O1572" s="2"/>
      <c r="P1572" s="2"/>
      <c r="Q1572" s="2"/>
      <c r="R1572" s="2"/>
      <c r="S1572" s="2"/>
      <c r="T1572" s="2"/>
      <c r="U1572" s="2"/>
      <c r="V1572" s="2"/>
    </row>
    <row r="1573" spans="1:22" ht="12.75" hidden="1" x14ac:dyDescent="0.2">
      <c r="A1573" s="3" t="s">
        <v>4228</v>
      </c>
      <c r="B1573" s="3" t="s">
        <v>4231</v>
      </c>
      <c r="C1573" s="3" t="s">
        <v>158</v>
      </c>
      <c r="D1573" s="3" t="s">
        <v>2834</v>
      </c>
      <c r="E1573" s="3" t="s">
        <v>2850</v>
      </c>
      <c r="F1573" s="3" t="s">
        <v>109</v>
      </c>
      <c r="G1573" s="3" t="s">
        <v>4232</v>
      </c>
      <c r="H1573" s="2"/>
      <c r="I1573" s="2"/>
      <c r="J1573" s="2"/>
      <c r="K1573" s="2"/>
      <c r="L1573" s="2"/>
      <c r="M1573" s="2"/>
      <c r="N1573" s="2"/>
      <c r="O1573" s="2"/>
      <c r="P1573" s="2"/>
      <c r="Q1573" s="2"/>
      <c r="R1573" s="2"/>
      <c r="S1573" s="2"/>
      <c r="T1573" s="2"/>
      <c r="U1573" s="2"/>
      <c r="V1573" s="2"/>
    </row>
    <row r="1574" spans="1:22" ht="51" hidden="1" x14ac:dyDescent="0.2">
      <c r="A1574" s="3" t="s">
        <v>4228</v>
      </c>
      <c r="B1574" s="3" t="s">
        <v>4233</v>
      </c>
      <c r="C1574" s="3" t="s">
        <v>158</v>
      </c>
      <c r="D1574" s="3" t="s">
        <v>2834</v>
      </c>
      <c r="E1574" s="3" t="s">
        <v>2881</v>
      </c>
      <c r="F1574" s="3" t="s">
        <v>109</v>
      </c>
      <c r="G1574" s="3" t="s">
        <v>4234</v>
      </c>
      <c r="H1574" s="2"/>
      <c r="I1574" s="2"/>
      <c r="J1574" s="2"/>
      <c r="K1574" s="2"/>
      <c r="L1574" s="2"/>
      <c r="M1574" s="2"/>
      <c r="N1574" s="2"/>
      <c r="O1574" s="2"/>
      <c r="P1574" s="2"/>
      <c r="Q1574" s="2"/>
      <c r="R1574" s="2"/>
      <c r="S1574" s="2"/>
      <c r="T1574" s="2"/>
      <c r="U1574" s="2"/>
      <c r="V1574" s="2"/>
    </row>
    <row r="1575" spans="1:22" ht="25.5" hidden="1" x14ac:dyDescent="0.2">
      <c r="A1575" s="3" t="s">
        <v>4228</v>
      </c>
      <c r="B1575" s="3" t="s">
        <v>4235</v>
      </c>
      <c r="C1575" s="3" t="s">
        <v>158</v>
      </c>
      <c r="D1575" s="3" t="s">
        <v>2834</v>
      </c>
      <c r="E1575" s="3" t="s">
        <v>2846</v>
      </c>
      <c r="F1575" s="3" t="s">
        <v>109</v>
      </c>
      <c r="G1575" s="3" t="s">
        <v>4236</v>
      </c>
      <c r="H1575" s="2"/>
      <c r="I1575" s="2"/>
      <c r="J1575" s="2"/>
      <c r="K1575" s="2"/>
      <c r="L1575" s="2"/>
      <c r="M1575" s="2"/>
      <c r="N1575" s="2"/>
      <c r="O1575" s="2"/>
      <c r="P1575" s="2"/>
      <c r="Q1575" s="2"/>
      <c r="R1575" s="2"/>
      <c r="S1575" s="2"/>
      <c r="T1575" s="2"/>
      <c r="U1575" s="2"/>
      <c r="V1575" s="2"/>
    </row>
    <row r="1576" spans="1:22" ht="25.5" hidden="1" x14ac:dyDescent="0.2">
      <c r="A1576" s="3" t="s">
        <v>4237</v>
      </c>
      <c r="B1576" s="3" t="s">
        <v>4238</v>
      </c>
      <c r="C1576" s="3" t="s">
        <v>158</v>
      </c>
      <c r="D1576" s="3" t="s">
        <v>2834</v>
      </c>
      <c r="E1576" s="3" t="s">
        <v>2835</v>
      </c>
      <c r="F1576" s="3" t="s">
        <v>109</v>
      </c>
      <c r="G1576" s="3" t="s">
        <v>4239</v>
      </c>
      <c r="H1576" s="2"/>
      <c r="I1576" s="2"/>
      <c r="J1576" s="2"/>
      <c r="K1576" s="2"/>
      <c r="L1576" s="2"/>
      <c r="M1576" s="2"/>
      <c r="N1576" s="2"/>
      <c r="O1576" s="2"/>
      <c r="P1576" s="2"/>
      <c r="Q1576" s="2"/>
      <c r="R1576" s="2"/>
      <c r="S1576" s="2"/>
      <c r="T1576" s="2"/>
      <c r="U1576" s="2"/>
      <c r="V1576" s="2"/>
    </row>
    <row r="1577" spans="1:22" ht="12.75" hidden="1" x14ac:dyDescent="0.2">
      <c r="A1577" s="3" t="s">
        <v>4237</v>
      </c>
      <c r="B1577" s="3" t="s">
        <v>4240</v>
      </c>
      <c r="C1577" s="3" t="s">
        <v>158</v>
      </c>
      <c r="D1577" s="3" t="s">
        <v>2834</v>
      </c>
      <c r="E1577" s="3" t="s">
        <v>2850</v>
      </c>
      <c r="F1577" s="3" t="s">
        <v>109</v>
      </c>
      <c r="G1577" s="3" t="s">
        <v>4072</v>
      </c>
      <c r="H1577" s="2"/>
      <c r="I1577" s="2"/>
      <c r="J1577" s="2"/>
      <c r="K1577" s="2"/>
      <c r="L1577" s="2"/>
      <c r="M1577" s="2"/>
      <c r="N1577" s="2"/>
      <c r="O1577" s="2"/>
      <c r="P1577" s="2"/>
      <c r="Q1577" s="2"/>
      <c r="R1577" s="2"/>
      <c r="S1577" s="2"/>
      <c r="T1577" s="2"/>
      <c r="U1577" s="2"/>
      <c r="V1577" s="2"/>
    </row>
    <row r="1578" spans="1:22" ht="12.75" hidden="1" x14ac:dyDescent="0.2">
      <c r="A1578" s="3" t="s">
        <v>4237</v>
      </c>
      <c r="B1578" s="3" t="s">
        <v>4241</v>
      </c>
      <c r="C1578" s="3" t="s">
        <v>158</v>
      </c>
      <c r="D1578" s="3" t="s">
        <v>2834</v>
      </c>
      <c r="E1578" s="3" t="s">
        <v>2839</v>
      </c>
      <c r="F1578" s="3" t="s">
        <v>109</v>
      </c>
      <c r="G1578" s="3" t="s">
        <v>4072</v>
      </c>
      <c r="H1578" s="2"/>
      <c r="I1578" s="2"/>
      <c r="J1578" s="2"/>
      <c r="K1578" s="2"/>
      <c r="L1578" s="2"/>
      <c r="M1578" s="2"/>
      <c r="N1578" s="2"/>
      <c r="O1578" s="2"/>
      <c r="P1578" s="2"/>
      <c r="Q1578" s="2"/>
      <c r="R1578" s="2"/>
      <c r="S1578" s="2"/>
      <c r="T1578" s="2"/>
      <c r="U1578" s="2"/>
      <c r="V1578" s="2"/>
    </row>
    <row r="1579" spans="1:22" ht="51" hidden="1" x14ac:dyDescent="0.2">
      <c r="A1579" s="3" t="s">
        <v>4237</v>
      </c>
      <c r="B1579" s="3" t="s">
        <v>4242</v>
      </c>
      <c r="C1579" s="3" t="s">
        <v>158</v>
      </c>
      <c r="D1579" s="3" t="s">
        <v>2834</v>
      </c>
      <c r="E1579" s="3" t="s">
        <v>2881</v>
      </c>
      <c r="F1579" s="3" t="s">
        <v>109</v>
      </c>
      <c r="G1579" s="3" t="s">
        <v>4243</v>
      </c>
      <c r="H1579" s="2"/>
      <c r="I1579" s="2"/>
      <c r="J1579" s="2"/>
      <c r="K1579" s="2"/>
      <c r="L1579" s="2"/>
      <c r="M1579" s="2"/>
      <c r="N1579" s="2"/>
      <c r="O1579" s="2"/>
      <c r="P1579" s="2"/>
      <c r="Q1579" s="2"/>
      <c r="R1579" s="2"/>
      <c r="S1579" s="2"/>
      <c r="T1579" s="2"/>
      <c r="U1579" s="2"/>
      <c r="V1579" s="2"/>
    </row>
    <row r="1580" spans="1:22" ht="25.5" hidden="1" x14ac:dyDescent="0.2">
      <c r="A1580" s="3" t="s">
        <v>4237</v>
      </c>
      <c r="B1580" s="3" t="s">
        <v>4244</v>
      </c>
      <c r="C1580" s="3" t="s">
        <v>158</v>
      </c>
      <c r="D1580" s="3" t="s">
        <v>2834</v>
      </c>
      <c r="E1580" s="3" t="s">
        <v>142</v>
      </c>
      <c r="F1580" s="3" t="s">
        <v>109</v>
      </c>
      <c r="G1580" s="3" t="s">
        <v>4245</v>
      </c>
      <c r="H1580" s="2"/>
      <c r="I1580" s="2"/>
      <c r="J1580" s="2"/>
      <c r="K1580" s="2"/>
      <c r="L1580" s="2"/>
      <c r="M1580" s="2"/>
      <c r="N1580" s="2"/>
      <c r="O1580" s="2"/>
      <c r="P1580" s="2"/>
      <c r="Q1580" s="2"/>
      <c r="R1580" s="2"/>
      <c r="S1580" s="2"/>
      <c r="T1580" s="2"/>
      <c r="U1580" s="2"/>
      <c r="V1580" s="2"/>
    </row>
    <row r="1581" spans="1:22" ht="25.5" hidden="1" x14ac:dyDescent="0.2">
      <c r="A1581" s="3" t="s">
        <v>4246</v>
      </c>
      <c r="B1581" s="3" t="s">
        <v>4247</v>
      </c>
      <c r="C1581" s="3" t="s">
        <v>158</v>
      </c>
      <c r="D1581" s="3" t="s">
        <v>2834</v>
      </c>
      <c r="E1581" s="3" t="s">
        <v>2899</v>
      </c>
      <c r="F1581" s="3" t="s">
        <v>109</v>
      </c>
      <c r="G1581" s="3" t="s">
        <v>4248</v>
      </c>
      <c r="H1581" s="2"/>
      <c r="I1581" s="2"/>
      <c r="J1581" s="2"/>
      <c r="K1581" s="2"/>
      <c r="L1581" s="2"/>
      <c r="M1581" s="2"/>
      <c r="N1581" s="2"/>
      <c r="O1581" s="2"/>
      <c r="P1581" s="2"/>
      <c r="Q1581" s="2"/>
      <c r="R1581" s="2"/>
      <c r="S1581" s="2"/>
      <c r="T1581" s="2"/>
      <c r="U1581" s="2"/>
      <c r="V1581" s="2"/>
    </row>
    <row r="1582" spans="1:22" ht="25.5" hidden="1" x14ac:dyDescent="0.2">
      <c r="A1582" s="3" t="s">
        <v>4246</v>
      </c>
      <c r="B1582" s="3" t="s">
        <v>4249</v>
      </c>
      <c r="C1582" s="3" t="s">
        <v>158</v>
      </c>
      <c r="D1582" s="3" t="s">
        <v>2834</v>
      </c>
      <c r="E1582" s="3" t="s">
        <v>2835</v>
      </c>
      <c r="F1582" s="3" t="s">
        <v>109</v>
      </c>
      <c r="G1582" s="3" t="s">
        <v>4250</v>
      </c>
      <c r="H1582" s="2"/>
      <c r="I1582" s="2"/>
      <c r="J1582" s="2"/>
      <c r="K1582" s="2"/>
      <c r="L1582" s="2"/>
      <c r="M1582" s="2"/>
      <c r="N1582" s="2"/>
      <c r="O1582" s="2"/>
      <c r="P1582" s="2"/>
      <c r="Q1582" s="2"/>
      <c r="R1582" s="2"/>
      <c r="S1582" s="2"/>
      <c r="T1582" s="2"/>
      <c r="U1582" s="2"/>
      <c r="V1582" s="2"/>
    </row>
    <row r="1583" spans="1:22" ht="12.75" hidden="1" x14ac:dyDescent="0.2">
      <c r="A1583" s="3" t="s">
        <v>4246</v>
      </c>
      <c r="B1583" s="3" t="s">
        <v>4251</v>
      </c>
      <c r="C1583" s="3" t="s">
        <v>158</v>
      </c>
      <c r="D1583" s="3" t="s">
        <v>2834</v>
      </c>
      <c r="E1583" s="3" t="s">
        <v>2859</v>
      </c>
      <c r="F1583" s="3" t="s">
        <v>109</v>
      </c>
      <c r="G1583" s="3" t="s">
        <v>4252</v>
      </c>
      <c r="H1583" s="2"/>
      <c r="I1583" s="2"/>
      <c r="J1583" s="2"/>
      <c r="K1583" s="2"/>
      <c r="L1583" s="2"/>
      <c r="M1583" s="2"/>
      <c r="N1583" s="2"/>
      <c r="O1583" s="2"/>
      <c r="P1583" s="2"/>
      <c r="Q1583" s="2"/>
      <c r="R1583" s="2"/>
      <c r="S1583" s="2"/>
      <c r="T1583" s="2"/>
      <c r="U1583" s="2"/>
      <c r="V1583" s="2"/>
    </row>
    <row r="1584" spans="1:22" ht="25.5" hidden="1" x14ac:dyDescent="0.2">
      <c r="A1584" s="3" t="s">
        <v>4246</v>
      </c>
      <c r="B1584" s="3" t="s">
        <v>4253</v>
      </c>
      <c r="C1584" s="3" t="s">
        <v>158</v>
      </c>
      <c r="D1584" s="3" t="s">
        <v>2834</v>
      </c>
      <c r="E1584" s="3" t="s">
        <v>2839</v>
      </c>
      <c r="F1584" s="3" t="s">
        <v>109</v>
      </c>
      <c r="G1584" s="3" t="s">
        <v>4254</v>
      </c>
      <c r="H1584" s="2"/>
      <c r="I1584" s="2"/>
      <c r="J1584" s="2"/>
      <c r="K1584" s="2"/>
      <c r="L1584" s="2"/>
      <c r="M1584" s="2"/>
      <c r="N1584" s="2"/>
      <c r="O1584" s="2"/>
      <c r="P1584" s="2"/>
      <c r="Q1584" s="2"/>
      <c r="R1584" s="2"/>
      <c r="S1584" s="2"/>
      <c r="T1584" s="2"/>
      <c r="U1584" s="2"/>
      <c r="V1584" s="2"/>
    </row>
    <row r="1585" spans="1:22" ht="51" hidden="1" x14ac:dyDescent="0.2">
      <c r="A1585" s="3" t="s">
        <v>4246</v>
      </c>
      <c r="B1585" s="3" t="s">
        <v>4255</v>
      </c>
      <c r="C1585" s="3" t="s">
        <v>158</v>
      </c>
      <c r="D1585" s="3" t="s">
        <v>2834</v>
      </c>
      <c r="E1585" s="3" t="s">
        <v>2881</v>
      </c>
      <c r="F1585" s="3" t="s">
        <v>109</v>
      </c>
      <c r="G1585" s="3" t="s">
        <v>4256</v>
      </c>
      <c r="H1585" s="2"/>
      <c r="I1585" s="2"/>
      <c r="J1585" s="2"/>
      <c r="K1585" s="2"/>
      <c r="L1585" s="2"/>
      <c r="M1585" s="2"/>
      <c r="N1585" s="2"/>
      <c r="O1585" s="2"/>
      <c r="P1585" s="2"/>
      <c r="Q1585" s="2"/>
      <c r="R1585" s="2"/>
      <c r="S1585" s="2"/>
      <c r="T1585" s="2"/>
      <c r="U1585" s="2"/>
      <c r="V1585" s="2"/>
    </row>
    <row r="1586" spans="1:22" ht="25.5" hidden="1" x14ac:dyDescent="0.2">
      <c r="A1586" s="3" t="s">
        <v>4246</v>
      </c>
      <c r="B1586" s="3" t="s">
        <v>4257</v>
      </c>
      <c r="C1586" s="3" t="s">
        <v>158</v>
      </c>
      <c r="D1586" s="3" t="s">
        <v>2834</v>
      </c>
      <c r="E1586" s="3" t="s">
        <v>2920</v>
      </c>
      <c r="F1586" s="3" t="s">
        <v>109</v>
      </c>
      <c r="G1586" s="3" t="s">
        <v>4258</v>
      </c>
      <c r="H1586" s="2"/>
      <c r="I1586" s="2"/>
      <c r="J1586" s="2"/>
      <c r="K1586" s="2"/>
      <c r="L1586" s="2"/>
      <c r="M1586" s="2"/>
      <c r="N1586" s="2"/>
      <c r="O1586" s="2"/>
      <c r="P1586" s="2"/>
      <c r="Q1586" s="2"/>
      <c r="R1586" s="2"/>
      <c r="S1586" s="2"/>
      <c r="T1586" s="2"/>
      <c r="U1586" s="2"/>
      <c r="V1586" s="2"/>
    </row>
    <row r="1587" spans="1:22" ht="25.5" hidden="1" x14ac:dyDescent="0.2">
      <c r="A1587" s="3" t="s">
        <v>4246</v>
      </c>
      <c r="B1587" s="3" t="s">
        <v>4259</v>
      </c>
      <c r="C1587" s="3" t="s">
        <v>158</v>
      </c>
      <c r="D1587" s="3" t="s">
        <v>2834</v>
      </c>
      <c r="E1587" s="3" t="s">
        <v>2846</v>
      </c>
      <c r="F1587" s="3" t="s">
        <v>109</v>
      </c>
      <c r="G1587" s="3" t="s">
        <v>4260</v>
      </c>
      <c r="H1587" s="2"/>
      <c r="I1587" s="2"/>
      <c r="J1587" s="2"/>
      <c r="K1587" s="2"/>
      <c r="L1587" s="2"/>
      <c r="M1587" s="2"/>
      <c r="N1587" s="2"/>
      <c r="O1587" s="2"/>
      <c r="P1587" s="2"/>
      <c r="Q1587" s="2"/>
      <c r="R1587" s="2"/>
      <c r="S1587" s="2"/>
      <c r="T1587" s="2"/>
      <c r="U1587" s="2"/>
      <c r="V1587" s="2"/>
    </row>
    <row r="1588" spans="1:22" ht="25.5" hidden="1" x14ac:dyDescent="0.2">
      <c r="A1588" s="3" t="s">
        <v>4261</v>
      </c>
      <c r="B1588" s="3" t="s">
        <v>4262</v>
      </c>
      <c r="C1588" s="3" t="s">
        <v>158</v>
      </c>
      <c r="D1588" s="3" t="s">
        <v>2834</v>
      </c>
      <c r="E1588" s="3" t="s">
        <v>2846</v>
      </c>
      <c r="F1588" s="3" t="s">
        <v>109</v>
      </c>
      <c r="G1588" s="3" t="s">
        <v>4263</v>
      </c>
      <c r="H1588" s="2"/>
      <c r="I1588" s="2"/>
      <c r="J1588" s="2"/>
      <c r="K1588" s="2"/>
      <c r="L1588" s="2"/>
      <c r="M1588" s="2"/>
      <c r="N1588" s="2"/>
      <c r="O1588" s="2"/>
      <c r="P1588" s="2"/>
      <c r="Q1588" s="2"/>
      <c r="R1588" s="2"/>
      <c r="S1588" s="2"/>
      <c r="T1588" s="2"/>
      <c r="U1588" s="2"/>
      <c r="V1588" s="2"/>
    </row>
    <row r="1589" spans="1:22" ht="25.5" hidden="1" x14ac:dyDescent="0.2">
      <c r="A1589" s="3" t="s">
        <v>4264</v>
      </c>
      <c r="B1589" s="3" t="s">
        <v>4265</v>
      </c>
      <c r="C1589" s="3" t="s">
        <v>158</v>
      </c>
      <c r="D1589" s="3" t="s">
        <v>2834</v>
      </c>
      <c r="E1589" s="3" t="s">
        <v>142</v>
      </c>
      <c r="F1589" s="3" t="s">
        <v>103</v>
      </c>
      <c r="G1589" s="3" t="s">
        <v>4266</v>
      </c>
      <c r="H1589" s="2"/>
      <c r="I1589" s="2"/>
      <c r="J1589" s="2"/>
      <c r="K1589" s="2"/>
      <c r="L1589" s="2"/>
      <c r="M1589" s="2"/>
      <c r="N1589" s="2"/>
      <c r="O1589" s="2"/>
      <c r="P1589" s="2"/>
      <c r="Q1589" s="2"/>
      <c r="R1589" s="2"/>
      <c r="S1589" s="2"/>
      <c r="T1589" s="2"/>
      <c r="U1589" s="2"/>
      <c r="V1589" s="2"/>
    </row>
    <row r="1590" spans="1:22" ht="25.5" hidden="1" x14ac:dyDescent="0.2">
      <c r="A1590" s="3" t="s">
        <v>4264</v>
      </c>
      <c r="B1590" s="3" t="s">
        <v>4267</v>
      </c>
      <c r="C1590" s="3" t="s">
        <v>158</v>
      </c>
      <c r="D1590" s="3" t="s">
        <v>2834</v>
      </c>
      <c r="E1590" s="3" t="s">
        <v>142</v>
      </c>
      <c r="F1590" s="3" t="s">
        <v>109</v>
      </c>
      <c r="G1590" s="3" t="s">
        <v>4268</v>
      </c>
      <c r="H1590" s="2"/>
      <c r="I1590" s="2"/>
      <c r="J1590" s="2"/>
      <c r="K1590" s="2"/>
      <c r="L1590" s="2"/>
      <c r="M1590" s="2"/>
      <c r="N1590" s="2"/>
      <c r="O1590" s="2"/>
      <c r="P1590" s="2"/>
      <c r="Q1590" s="2"/>
      <c r="R1590" s="2"/>
      <c r="S1590" s="2"/>
      <c r="T1590" s="2"/>
      <c r="U1590" s="2"/>
      <c r="V1590" s="2"/>
    </row>
    <row r="1591" spans="1:22" ht="25.5" hidden="1" x14ac:dyDescent="0.2">
      <c r="A1591" s="3" t="s">
        <v>4269</v>
      </c>
      <c r="B1591" s="3" t="s">
        <v>4270</v>
      </c>
      <c r="C1591" s="3" t="s">
        <v>158</v>
      </c>
      <c r="D1591" s="3" t="s">
        <v>2834</v>
      </c>
      <c r="E1591" s="3" t="s">
        <v>2850</v>
      </c>
      <c r="F1591" s="3" t="s">
        <v>109</v>
      </c>
      <c r="G1591" s="3" t="s">
        <v>4271</v>
      </c>
      <c r="H1591" s="2"/>
      <c r="I1591" s="2"/>
      <c r="J1591" s="2"/>
      <c r="K1591" s="2"/>
      <c r="L1591" s="2"/>
      <c r="M1591" s="2"/>
      <c r="N1591" s="2"/>
      <c r="O1591" s="2"/>
      <c r="P1591" s="2"/>
      <c r="Q1591" s="2"/>
      <c r="R1591" s="2"/>
      <c r="S1591" s="2"/>
      <c r="T1591" s="2"/>
      <c r="U1591" s="2"/>
      <c r="V1591" s="2"/>
    </row>
    <row r="1592" spans="1:22" ht="25.5" hidden="1" x14ac:dyDescent="0.2">
      <c r="A1592" s="3" t="s">
        <v>4272</v>
      </c>
      <c r="B1592" s="3" t="s">
        <v>4273</v>
      </c>
      <c r="C1592" s="3" t="s">
        <v>158</v>
      </c>
      <c r="D1592" s="3" t="s">
        <v>2834</v>
      </c>
      <c r="E1592" s="3" t="s">
        <v>2862</v>
      </c>
      <c r="F1592" s="3" t="s">
        <v>103</v>
      </c>
      <c r="G1592" s="3" t="s">
        <v>4274</v>
      </c>
      <c r="H1592" s="2"/>
      <c r="I1592" s="2"/>
      <c r="J1592" s="2"/>
      <c r="K1592" s="2"/>
      <c r="L1592" s="2"/>
      <c r="M1592" s="2"/>
      <c r="N1592" s="2"/>
      <c r="O1592" s="2"/>
      <c r="P1592" s="2"/>
      <c r="Q1592" s="2"/>
      <c r="R1592" s="2"/>
      <c r="S1592" s="2"/>
      <c r="T1592" s="2"/>
      <c r="U1592" s="2"/>
      <c r="V1592" s="2"/>
    </row>
    <row r="1593" spans="1:22" ht="12.75" hidden="1" x14ac:dyDescent="0.2">
      <c r="A1593" s="3" t="s">
        <v>4275</v>
      </c>
      <c r="B1593" s="3" t="s">
        <v>4276</v>
      </c>
      <c r="C1593" s="3" t="s">
        <v>158</v>
      </c>
      <c r="D1593" s="3" t="s">
        <v>2834</v>
      </c>
      <c r="E1593" s="3" t="s">
        <v>2850</v>
      </c>
      <c r="F1593" s="3" t="s">
        <v>109</v>
      </c>
      <c r="G1593" s="3" t="s">
        <v>4277</v>
      </c>
      <c r="H1593" s="2"/>
      <c r="I1593" s="2"/>
      <c r="J1593" s="2"/>
      <c r="K1593" s="2"/>
      <c r="L1593" s="2"/>
      <c r="M1593" s="2"/>
      <c r="N1593" s="2"/>
      <c r="O1593" s="2"/>
      <c r="P1593" s="2"/>
      <c r="Q1593" s="2"/>
      <c r="R1593" s="2"/>
      <c r="S1593" s="2"/>
      <c r="T1593" s="2"/>
      <c r="U1593" s="2"/>
      <c r="V1593" s="2"/>
    </row>
    <row r="1594" spans="1:22" ht="25.5" hidden="1" x14ac:dyDescent="0.2">
      <c r="A1594" s="3" t="s">
        <v>4275</v>
      </c>
      <c r="B1594" s="3" t="s">
        <v>4278</v>
      </c>
      <c r="C1594" s="3" t="s">
        <v>158</v>
      </c>
      <c r="D1594" s="3" t="s">
        <v>2834</v>
      </c>
      <c r="E1594" s="3" t="s">
        <v>2920</v>
      </c>
      <c r="F1594" s="3" t="s">
        <v>109</v>
      </c>
      <c r="G1594" s="3" t="s">
        <v>4279</v>
      </c>
      <c r="H1594" s="2"/>
      <c r="I1594" s="2"/>
      <c r="J1594" s="2"/>
      <c r="K1594" s="2"/>
      <c r="L1594" s="2"/>
      <c r="M1594" s="2"/>
      <c r="N1594" s="2"/>
      <c r="O1594" s="2"/>
      <c r="P1594" s="2"/>
      <c r="Q1594" s="2"/>
      <c r="R1594" s="2"/>
      <c r="S1594" s="2"/>
      <c r="T1594" s="2"/>
      <c r="U1594" s="2"/>
      <c r="V1594" s="2"/>
    </row>
    <row r="1595" spans="1:22" ht="38.25" hidden="1" x14ac:dyDescent="0.2">
      <c r="A1595" s="3" t="s">
        <v>4280</v>
      </c>
      <c r="B1595" s="3" t="s">
        <v>4281</v>
      </c>
      <c r="C1595" s="3" t="s">
        <v>107</v>
      </c>
      <c r="D1595" s="3" t="s">
        <v>2834</v>
      </c>
      <c r="E1595" s="3" t="s">
        <v>2843</v>
      </c>
      <c r="F1595" s="3" t="s">
        <v>109</v>
      </c>
      <c r="G1595" s="3" t="s">
        <v>4282</v>
      </c>
      <c r="H1595" s="2"/>
      <c r="I1595" s="2"/>
      <c r="J1595" s="2"/>
      <c r="K1595" s="2"/>
      <c r="L1595" s="2"/>
      <c r="M1595" s="2"/>
      <c r="N1595" s="2"/>
      <c r="O1595" s="2"/>
      <c r="P1595" s="2"/>
      <c r="Q1595" s="2"/>
      <c r="R1595" s="2"/>
      <c r="S1595" s="2"/>
      <c r="T1595" s="2"/>
      <c r="U1595" s="2"/>
      <c r="V1595" s="2"/>
    </row>
    <row r="1596" spans="1:22" ht="25.5" hidden="1" x14ac:dyDescent="0.2">
      <c r="A1596" s="3" t="s">
        <v>4280</v>
      </c>
      <c r="B1596" s="3" t="s">
        <v>4283</v>
      </c>
      <c r="C1596" s="3" t="s">
        <v>107</v>
      </c>
      <c r="D1596" s="3" t="s">
        <v>2834</v>
      </c>
      <c r="E1596" s="3" t="s">
        <v>2899</v>
      </c>
      <c r="F1596" s="3" t="s">
        <v>109</v>
      </c>
      <c r="G1596" s="3" t="s">
        <v>4284</v>
      </c>
      <c r="H1596" s="2"/>
      <c r="I1596" s="2"/>
      <c r="J1596" s="2"/>
      <c r="K1596" s="2"/>
      <c r="L1596" s="2"/>
      <c r="M1596" s="2"/>
      <c r="N1596" s="2"/>
      <c r="O1596" s="2"/>
      <c r="P1596" s="2"/>
      <c r="Q1596" s="2"/>
      <c r="R1596" s="2"/>
      <c r="S1596" s="2"/>
      <c r="T1596" s="2"/>
      <c r="U1596" s="2"/>
      <c r="V1596" s="2"/>
    </row>
    <row r="1597" spans="1:22" ht="25.5" hidden="1" x14ac:dyDescent="0.2">
      <c r="A1597" s="3" t="s">
        <v>4280</v>
      </c>
      <c r="B1597" s="3" t="s">
        <v>4285</v>
      </c>
      <c r="C1597" s="3" t="s">
        <v>107</v>
      </c>
      <c r="D1597" s="3" t="s">
        <v>2834</v>
      </c>
      <c r="E1597" s="3" t="s">
        <v>2862</v>
      </c>
      <c r="F1597" s="3" t="s">
        <v>109</v>
      </c>
      <c r="G1597" s="3" t="s">
        <v>4286</v>
      </c>
      <c r="H1597" s="2"/>
      <c r="I1597" s="2"/>
      <c r="J1597" s="2"/>
      <c r="K1597" s="2"/>
      <c r="L1597" s="2"/>
      <c r="M1597" s="2"/>
      <c r="N1597" s="2"/>
      <c r="O1597" s="2"/>
      <c r="P1597" s="2"/>
      <c r="Q1597" s="2"/>
      <c r="R1597" s="2"/>
      <c r="S1597" s="2"/>
      <c r="T1597" s="2"/>
      <c r="U1597" s="2"/>
      <c r="V1597" s="2"/>
    </row>
    <row r="1598" spans="1:22" ht="38.25" hidden="1" x14ac:dyDescent="0.2">
      <c r="A1598" s="3" t="s">
        <v>4280</v>
      </c>
      <c r="B1598" s="3" t="s">
        <v>4287</v>
      </c>
      <c r="C1598" s="3" t="s">
        <v>107</v>
      </c>
      <c r="D1598" s="3" t="s">
        <v>2834</v>
      </c>
      <c r="E1598" s="3" t="s">
        <v>2839</v>
      </c>
      <c r="F1598" s="3" t="s">
        <v>109</v>
      </c>
      <c r="G1598" s="3" t="s">
        <v>4288</v>
      </c>
      <c r="H1598" s="2"/>
      <c r="I1598" s="2"/>
      <c r="J1598" s="2"/>
      <c r="K1598" s="2"/>
      <c r="L1598" s="2"/>
      <c r="M1598" s="2"/>
      <c r="N1598" s="2"/>
      <c r="O1598" s="2"/>
      <c r="P1598" s="2"/>
      <c r="Q1598" s="2"/>
      <c r="R1598" s="2"/>
      <c r="S1598" s="2"/>
      <c r="T1598" s="2"/>
      <c r="U1598" s="2"/>
      <c r="V1598" s="2"/>
    </row>
    <row r="1599" spans="1:22" ht="51" hidden="1" x14ac:dyDescent="0.2">
      <c r="A1599" s="3" t="s">
        <v>4280</v>
      </c>
      <c r="B1599" s="3" t="s">
        <v>4289</v>
      </c>
      <c r="C1599" s="3" t="s">
        <v>107</v>
      </c>
      <c r="D1599" s="3" t="s">
        <v>2834</v>
      </c>
      <c r="E1599" s="3" t="s">
        <v>2881</v>
      </c>
      <c r="F1599" s="3" t="s">
        <v>109</v>
      </c>
      <c r="G1599" s="3" t="s">
        <v>4290</v>
      </c>
      <c r="H1599" s="2"/>
      <c r="I1599" s="2"/>
      <c r="J1599" s="2"/>
      <c r="K1599" s="2"/>
      <c r="L1599" s="2"/>
      <c r="M1599" s="2"/>
      <c r="N1599" s="2"/>
      <c r="O1599" s="2"/>
      <c r="P1599" s="2"/>
      <c r="Q1599" s="2"/>
      <c r="R1599" s="2"/>
      <c r="S1599" s="2"/>
      <c r="T1599" s="2"/>
      <c r="U1599" s="2"/>
      <c r="V1599" s="2"/>
    </row>
    <row r="1600" spans="1:22" ht="12.75" hidden="1" x14ac:dyDescent="0.2">
      <c r="A1600" s="3" t="s">
        <v>4291</v>
      </c>
      <c r="B1600" s="3" t="s">
        <v>4292</v>
      </c>
      <c r="C1600" s="3" t="s">
        <v>107</v>
      </c>
      <c r="D1600" s="3" t="s">
        <v>2834</v>
      </c>
      <c r="E1600" s="3" t="s">
        <v>2843</v>
      </c>
      <c r="F1600" s="3" t="s">
        <v>109</v>
      </c>
      <c r="G1600" s="3" t="s">
        <v>4293</v>
      </c>
      <c r="H1600" s="2"/>
      <c r="I1600" s="2"/>
      <c r="J1600" s="2"/>
      <c r="K1600" s="2"/>
      <c r="L1600" s="2"/>
      <c r="M1600" s="2"/>
      <c r="N1600" s="2"/>
      <c r="O1600" s="2"/>
      <c r="P1600" s="2"/>
      <c r="Q1600" s="2"/>
      <c r="R1600" s="2"/>
      <c r="S1600" s="2"/>
      <c r="T1600" s="2"/>
      <c r="U1600" s="2"/>
      <c r="V1600" s="2"/>
    </row>
    <row r="1601" spans="1:22" ht="25.5" hidden="1" x14ac:dyDescent="0.2">
      <c r="A1601" s="3" t="s">
        <v>4291</v>
      </c>
      <c r="B1601" s="3" t="s">
        <v>4294</v>
      </c>
      <c r="C1601" s="3" t="s">
        <v>107</v>
      </c>
      <c r="D1601" s="3" t="s">
        <v>2834</v>
      </c>
      <c r="E1601" s="3" t="s">
        <v>2899</v>
      </c>
      <c r="F1601" s="3" t="s">
        <v>109</v>
      </c>
      <c r="G1601" s="3" t="s">
        <v>4293</v>
      </c>
      <c r="H1601" s="2"/>
      <c r="I1601" s="2"/>
      <c r="J1601" s="2"/>
      <c r="K1601" s="2"/>
      <c r="L1601" s="2"/>
      <c r="M1601" s="2"/>
      <c r="N1601" s="2"/>
      <c r="O1601" s="2"/>
      <c r="P1601" s="2"/>
      <c r="Q1601" s="2"/>
      <c r="R1601" s="2"/>
      <c r="S1601" s="2"/>
      <c r="T1601" s="2"/>
      <c r="U1601" s="2"/>
      <c r="V1601" s="2"/>
    </row>
    <row r="1602" spans="1:22" ht="25.5" hidden="1" x14ac:dyDescent="0.2">
      <c r="A1602" s="3" t="s">
        <v>4291</v>
      </c>
      <c r="B1602" s="3" t="s">
        <v>4295</v>
      </c>
      <c r="C1602" s="3" t="s">
        <v>107</v>
      </c>
      <c r="D1602" s="3" t="s">
        <v>2834</v>
      </c>
      <c r="E1602" s="3" t="s">
        <v>2835</v>
      </c>
      <c r="F1602" s="3" t="s">
        <v>109</v>
      </c>
      <c r="G1602" s="3" t="s">
        <v>4293</v>
      </c>
      <c r="H1602" s="2"/>
      <c r="I1602" s="2"/>
      <c r="J1602" s="2"/>
      <c r="K1602" s="2"/>
      <c r="L1602" s="2"/>
      <c r="M1602" s="2"/>
      <c r="N1602" s="2"/>
      <c r="O1602" s="2"/>
      <c r="P1602" s="2"/>
      <c r="Q1602" s="2"/>
      <c r="R1602" s="2"/>
      <c r="S1602" s="2"/>
      <c r="T1602" s="2"/>
      <c r="U1602" s="2"/>
      <c r="V1602" s="2"/>
    </row>
    <row r="1603" spans="1:22" ht="12.75" hidden="1" x14ac:dyDescent="0.2">
      <c r="A1603" s="3" t="s">
        <v>4291</v>
      </c>
      <c r="B1603" s="3" t="s">
        <v>4296</v>
      </c>
      <c r="C1603" s="3" t="s">
        <v>107</v>
      </c>
      <c r="D1603" s="3" t="s">
        <v>2834</v>
      </c>
      <c r="E1603" s="3" t="s">
        <v>2850</v>
      </c>
      <c r="F1603" s="3" t="s">
        <v>109</v>
      </c>
      <c r="G1603" s="3" t="s">
        <v>4293</v>
      </c>
      <c r="H1603" s="2"/>
      <c r="I1603" s="2"/>
      <c r="J1603" s="2"/>
      <c r="K1603" s="2"/>
      <c r="L1603" s="2"/>
      <c r="M1603" s="2"/>
      <c r="N1603" s="2"/>
      <c r="O1603" s="2"/>
      <c r="P1603" s="2"/>
      <c r="Q1603" s="2"/>
      <c r="R1603" s="2"/>
      <c r="S1603" s="2"/>
      <c r="T1603" s="2"/>
      <c r="U1603" s="2"/>
      <c r="V1603" s="2"/>
    </row>
    <row r="1604" spans="1:22" ht="25.5" hidden="1" x14ac:dyDescent="0.2">
      <c r="A1604" s="3" t="s">
        <v>4291</v>
      </c>
      <c r="B1604" s="3" t="s">
        <v>4297</v>
      </c>
      <c r="C1604" s="3" t="s">
        <v>107</v>
      </c>
      <c r="D1604" s="3" t="s">
        <v>2834</v>
      </c>
      <c r="E1604" s="3" t="s">
        <v>2862</v>
      </c>
      <c r="F1604" s="3" t="s">
        <v>109</v>
      </c>
      <c r="G1604" s="3" t="s">
        <v>4293</v>
      </c>
      <c r="H1604" s="2"/>
      <c r="I1604" s="2"/>
      <c r="J1604" s="2"/>
      <c r="K1604" s="2"/>
      <c r="L1604" s="2"/>
      <c r="M1604" s="2"/>
      <c r="N1604" s="2"/>
      <c r="O1604" s="2"/>
      <c r="P1604" s="2"/>
      <c r="Q1604" s="2"/>
      <c r="R1604" s="2"/>
      <c r="S1604" s="2"/>
      <c r="T1604" s="2"/>
      <c r="U1604" s="2"/>
      <c r="V1604" s="2"/>
    </row>
    <row r="1605" spans="1:22" ht="12.75" hidden="1" x14ac:dyDescent="0.2">
      <c r="A1605" s="3" t="s">
        <v>4291</v>
      </c>
      <c r="B1605" s="3" t="s">
        <v>4298</v>
      </c>
      <c r="C1605" s="3" t="s">
        <v>107</v>
      </c>
      <c r="D1605" s="3" t="s">
        <v>2834</v>
      </c>
      <c r="E1605" s="3" t="s">
        <v>2839</v>
      </c>
      <c r="F1605" s="3" t="s">
        <v>109</v>
      </c>
      <c r="G1605" s="3" t="s">
        <v>4293</v>
      </c>
      <c r="H1605" s="2"/>
      <c r="I1605" s="2"/>
      <c r="J1605" s="2"/>
      <c r="K1605" s="2"/>
      <c r="L1605" s="2"/>
      <c r="M1605" s="2"/>
      <c r="N1605" s="2"/>
      <c r="O1605" s="2"/>
      <c r="P1605" s="2"/>
      <c r="Q1605" s="2"/>
      <c r="R1605" s="2"/>
      <c r="S1605" s="2"/>
      <c r="T1605" s="2"/>
      <c r="U1605" s="2"/>
      <c r="V1605" s="2"/>
    </row>
    <row r="1606" spans="1:22" ht="25.5" hidden="1" x14ac:dyDescent="0.2">
      <c r="A1606" s="3" t="s">
        <v>4291</v>
      </c>
      <c r="B1606" s="3" t="s">
        <v>4299</v>
      </c>
      <c r="C1606" s="3" t="s">
        <v>107</v>
      </c>
      <c r="D1606" s="3" t="s">
        <v>2834</v>
      </c>
      <c r="E1606" s="3" t="s">
        <v>3097</v>
      </c>
      <c r="F1606" s="3" t="s">
        <v>109</v>
      </c>
      <c r="G1606" s="3" t="s">
        <v>4293</v>
      </c>
      <c r="H1606" s="2"/>
      <c r="I1606" s="2"/>
      <c r="J1606" s="2"/>
      <c r="K1606" s="2"/>
      <c r="L1606" s="2"/>
      <c r="M1606" s="2"/>
      <c r="N1606" s="2"/>
      <c r="O1606" s="2"/>
      <c r="P1606" s="2"/>
      <c r="Q1606" s="2"/>
      <c r="R1606" s="2"/>
      <c r="S1606" s="2"/>
      <c r="T1606" s="2"/>
      <c r="U1606" s="2"/>
      <c r="V1606" s="2"/>
    </row>
    <row r="1607" spans="1:22" ht="51" hidden="1" x14ac:dyDescent="0.2">
      <c r="A1607" s="3" t="s">
        <v>4291</v>
      </c>
      <c r="B1607" s="3" t="s">
        <v>4300</v>
      </c>
      <c r="C1607" s="3" t="s">
        <v>107</v>
      </c>
      <c r="D1607" s="3" t="s">
        <v>2834</v>
      </c>
      <c r="E1607" s="3" t="s">
        <v>2881</v>
      </c>
      <c r="F1607" s="3" t="s">
        <v>109</v>
      </c>
      <c r="G1607" s="3" t="s">
        <v>4293</v>
      </c>
      <c r="H1607" s="2"/>
      <c r="I1607" s="2"/>
      <c r="J1607" s="2"/>
      <c r="K1607" s="2"/>
      <c r="L1607" s="2"/>
      <c r="M1607" s="2"/>
      <c r="N1607" s="2"/>
      <c r="O1607" s="2"/>
      <c r="P1607" s="2"/>
      <c r="Q1607" s="2"/>
      <c r="R1607" s="2"/>
      <c r="S1607" s="2"/>
      <c r="T1607" s="2"/>
      <c r="U1607" s="2"/>
      <c r="V1607" s="2"/>
    </row>
    <row r="1608" spans="1:22" ht="25.5" hidden="1" x14ac:dyDescent="0.2">
      <c r="A1608" s="3" t="s">
        <v>4291</v>
      </c>
      <c r="B1608" s="3" t="s">
        <v>4301</v>
      </c>
      <c r="C1608" s="3" t="s">
        <v>107</v>
      </c>
      <c r="D1608" s="3" t="s">
        <v>2834</v>
      </c>
      <c r="E1608" s="3" t="s">
        <v>2917</v>
      </c>
      <c r="F1608" s="3" t="s">
        <v>109</v>
      </c>
      <c r="G1608" s="3" t="s">
        <v>4293</v>
      </c>
      <c r="H1608" s="2"/>
      <c r="I1608" s="2"/>
      <c r="J1608" s="2"/>
      <c r="K1608" s="2"/>
      <c r="L1608" s="2"/>
      <c r="M1608" s="2"/>
      <c r="N1608" s="2"/>
      <c r="O1608" s="2"/>
      <c r="P1608" s="2"/>
      <c r="Q1608" s="2"/>
      <c r="R1608" s="2"/>
      <c r="S1608" s="2"/>
      <c r="T1608" s="2"/>
      <c r="U1608" s="2"/>
      <c r="V1608" s="2"/>
    </row>
    <row r="1609" spans="1:22" ht="25.5" hidden="1" x14ac:dyDescent="0.2">
      <c r="A1609" s="3" t="s">
        <v>4302</v>
      </c>
      <c r="B1609" s="3" t="s">
        <v>4303</v>
      </c>
      <c r="C1609" s="3" t="s">
        <v>287</v>
      </c>
      <c r="D1609" s="3" t="s">
        <v>2834</v>
      </c>
      <c r="E1609" s="3" t="s">
        <v>2835</v>
      </c>
      <c r="F1609" s="3" t="s">
        <v>109</v>
      </c>
      <c r="G1609" s="3" t="s">
        <v>4304</v>
      </c>
      <c r="H1609" s="2"/>
      <c r="I1609" s="2"/>
      <c r="J1609" s="2"/>
      <c r="K1609" s="2"/>
      <c r="L1609" s="2"/>
      <c r="M1609" s="2"/>
      <c r="N1609" s="2"/>
      <c r="O1609" s="2"/>
      <c r="P1609" s="2"/>
      <c r="Q1609" s="2"/>
      <c r="R1609" s="2"/>
      <c r="S1609" s="2"/>
      <c r="T1609" s="2"/>
      <c r="U1609" s="2"/>
      <c r="V1609" s="2"/>
    </row>
    <row r="1610" spans="1:22" ht="25.5" hidden="1" x14ac:dyDescent="0.2">
      <c r="A1610" s="3" t="s">
        <v>4302</v>
      </c>
      <c r="B1610" s="3" t="s">
        <v>4305</v>
      </c>
      <c r="C1610" s="3" t="s">
        <v>287</v>
      </c>
      <c r="D1610" s="3" t="s">
        <v>2834</v>
      </c>
      <c r="E1610" s="3" t="s">
        <v>2910</v>
      </c>
      <c r="F1610" s="3" t="s">
        <v>109</v>
      </c>
      <c r="G1610" s="3" t="s">
        <v>4306</v>
      </c>
      <c r="H1610" s="2"/>
      <c r="I1610" s="2"/>
      <c r="J1610" s="2"/>
      <c r="K1610" s="2"/>
      <c r="L1610" s="2"/>
      <c r="M1610" s="2"/>
      <c r="N1610" s="2"/>
      <c r="O1610" s="2"/>
      <c r="P1610" s="2"/>
      <c r="Q1610" s="2"/>
      <c r="R1610" s="2"/>
      <c r="S1610" s="2"/>
      <c r="T1610" s="2"/>
      <c r="U1610" s="2"/>
      <c r="V1610" s="2"/>
    </row>
    <row r="1611" spans="1:22" ht="51" hidden="1" x14ac:dyDescent="0.2">
      <c r="A1611" s="3" t="s">
        <v>4302</v>
      </c>
      <c r="B1611" s="3" t="s">
        <v>4307</v>
      </c>
      <c r="C1611" s="3" t="s">
        <v>287</v>
      </c>
      <c r="D1611" s="3" t="s">
        <v>2834</v>
      </c>
      <c r="E1611" s="3" t="s">
        <v>2881</v>
      </c>
      <c r="F1611" s="3" t="s">
        <v>109</v>
      </c>
      <c r="G1611" s="3" t="s">
        <v>4308</v>
      </c>
      <c r="H1611" s="2"/>
      <c r="I1611" s="2"/>
      <c r="J1611" s="2"/>
      <c r="K1611" s="2"/>
      <c r="L1611" s="2"/>
      <c r="M1611" s="2"/>
      <c r="N1611" s="2"/>
      <c r="O1611" s="2"/>
      <c r="P1611" s="2"/>
      <c r="Q1611" s="2"/>
      <c r="R1611" s="2"/>
      <c r="S1611" s="2"/>
      <c r="T1611" s="2"/>
      <c r="U1611" s="2"/>
      <c r="V1611" s="2"/>
    </row>
    <row r="1612" spans="1:22" ht="25.5" hidden="1" x14ac:dyDescent="0.2">
      <c r="A1612" s="3" t="s">
        <v>4302</v>
      </c>
      <c r="B1612" s="3" t="s">
        <v>4309</v>
      </c>
      <c r="C1612" s="3" t="s">
        <v>287</v>
      </c>
      <c r="D1612" s="3" t="s">
        <v>2834</v>
      </c>
      <c r="E1612" s="3" t="s">
        <v>2846</v>
      </c>
      <c r="F1612" s="3" t="s">
        <v>109</v>
      </c>
      <c r="G1612" s="3" t="s">
        <v>4310</v>
      </c>
      <c r="H1612" s="2"/>
      <c r="I1612" s="2"/>
      <c r="J1612" s="2"/>
      <c r="K1612" s="2"/>
      <c r="L1612" s="2"/>
      <c r="M1612" s="2"/>
      <c r="N1612" s="2"/>
      <c r="O1612" s="2"/>
      <c r="P1612" s="2"/>
      <c r="Q1612" s="2"/>
      <c r="R1612" s="2"/>
      <c r="S1612" s="2"/>
      <c r="T1612" s="2"/>
      <c r="U1612" s="2"/>
      <c r="V1612" s="2"/>
    </row>
    <row r="1613" spans="1:22" ht="25.5" hidden="1" x14ac:dyDescent="0.2">
      <c r="A1613" s="3" t="s">
        <v>4302</v>
      </c>
      <c r="B1613" s="3" t="s">
        <v>4311</v>
      </c>
      <c r="C1613" s="3" t="s">
        <v>287</v>
      </c>
      <c r="D1613" s="3" t="s">
        <v>2834</v>
      </c>
      <c r="E1613" s="3" t="s">
        <v>142</v>
      </c>
      <c r="F1613" s="3" t="s">
        <v>109</v>
      </c>
      <c r="G1613" s="3" t="s">
        <v>4312</v>
      </c>
      <c r="H1613" s="2"/>
      <c r="I1613" s="2"/>
      <c r="J1613" s="2"/>
      <c r="K1613" s="2"/>
      <c r="L1613" s="2"/>
      <c r="M1613" s="2"/>
      <c r="N1613" s="2"/>
      <c r="O1613" s="2"/>
      <c r="P1613" s="2"/>
      <c r="Q1613" s="2"/>
      <c r="R1613" s="2"/>
      <c r="S1613" s="2"/>
      <c r="T1613" s="2"/>
      <c r="U1613" s="2"/>
      <c r="V1613" s="2"/>
    </row>
    <row r="1614" spans="1:22" ht="25.5" hidden="1" x14ac:dyDescent="0.2">
      <c r="A1614" s="3" t="s">
        <v>4313</v>
      </c>
      <c r="B1614" s="3" t="s">
        <v>4314</v>
      </c>
      <c r="C1614" s="3" t="s">
        <v>107</v>
      </c>
      <c r="D1614" s="3" t="s">
        <v>2834</v>
      </c>
      <c r="E1614" s="3" t="s">
        <v>2843</v>
      </c>
      <c r="F1614" s="3" t="s">
        <v>109</v>
      </c>
      <c r="G1614" s="3" t="s">
        <v>4315</v>
      </c>
      <c r="H1614" s="2"/>
      <c r="I1614" s="2"/>
      <c r="J1614" s="2"/>
      <c r="K1614" s="2"/>
      <c r="L1614" s="2"/>
      <c r="M1614" s="2"/>
      <c r="N1614" s="2"/>
      <c r="O1614" s="2"/>
      <c r="P1614" s="2"/>
      <c r="Q1614" s="2"/>
      <c r="R1614" s="2"/>
      <c r="S1614" s="2"/>
      <c r="T1614" s="2"/>
      <c r="U1614" s="2"/>
      <c r="V1614" s="2"/>
    </row>
    <row r="1615" spans="1:22" ht="38.25" hidden="1" x14ac:dyDescent="0.2">
      <c r="A1615" s="3" t="s">
        <v>4313</v>
      </c>
      <c r="B1615" s="3" t="s">
        <v>4316</v>
      </c>
      <c r="C1615" s="3" t="s">
        <v>107</v>
      </c>
      <c r="D1615" s="3" t="s">
        <v>2834</v>
      </c>
      <c r="E1615" s="3" t="s">
        <v>2843</v>
      </c>
      <c r="F1615" s="3" t="s">
        <v>121</v>
      </c>
      <c r="G1615" s="3" t="s">
        <v>4317</v>
      </c>
      <c r="H1615" s="2"/>
      <c r="I1615" s="2"/>
      <c r="J1615" s="2"/>
      <c r="K1615" s="2"/>
      <c r="L1615" s="2"/>
      <c r="M1615" s="2"/>
      <c r="N1615" s="2"/>
      <c r="O1615" s="2"/>
      <c r="P1615" s="2"/>
      <c r="Q1615" s="2"/>
      <c r="R1615" s="2"/>
      <c r="S1615" s="2"/>
      <c r="T1615" s="2"/>
      <c r="U1615" s="2"/>
      <c r="V1615" s="2"/>
    </row>
    <row r="1616" spans="1:22" ht="25.5" hidden="1" x14ac:dyDescent="0.2">
      <c r="A1616" s="3" t="s">
        <v>4313</v>
      </c>
      <c r="B1616" s="3" t="s">
        <v>4318</v>
      </c>
      <c r="C1616" s="3" t="s">
        <v>107</v>
      </c>
      <c r="D1616" s="3" t="s">
        <v>2834</v>
      </c>
      <c r="E1616" s="3" t="s">
        <v>2899</v>
      </c>
      <c r="F1616" s="3" t="s">
        <v>109</v>
      </c>
      <c r="G1616" s="3" t="s">
        <v>4319</v>
      </c>
      <c r="H1616" s="2"/>
      <c r="I1616" s="2"/>
      <c r="J1616" s="2"/>
      <c r="K1616" s="2"/>
      <c r="L1616" s="2"/>
      <c r="M1616" s="2"/>
      <c r="N1616" s="2"/>
      <c r="O1616" s="2"/>
      <c r="P1616" s="2"/>
      <c r="Q1616" s="2"/>
      <c r="R1616" s="2"/>
      <c r="S1616" s="2"/>
      <c r="T1616" s="2"/>
      <c r="U1616" s="2"/>
      <c r="V1616" s="2"/>
    </row>
    <row r="1617" spans="1:22" ht="25.5" hidden="1" x14ac:dyDescent="0.2">
      <c r="A1617" s="3" t="s">
        <v>4313</v>
      </c>
      <c r="B1617" s="3" t="s">
        <v>4320</v>
      </c>
      <c r="C1617" s="3" t="s">
        <v>107</v>
      </c>
      <c r="D1617" s="3" t="s">
        <v>2834</v>
      </c>
      <c r="E1617" s="3" t="s">
        <v>2835</v>
      </c>
      <c r="F1617" s="3" t="s">
        <v>109</v>
      </c>
      <c r="G1617" s="3" t="s">
        <v>4321</v>
      </c>
      <c r="H1617" s="2"/>
      <c r="I1617" s="2"/>
      <c r="J1617" s="2"/>
      <c r="K1617" s="2"/>
      <c r="L1617" s="2"/>
      <c r="M1617" s="2"/>
      <c r="N1617" s="2"/>
      <c r="O1617" s="2"/>
      <c r="P1617" s="2"/>
      <c r="Q1617" s="2"/>
      <c r="R1617" s="2"/>
      <c r="S1617" s="2"/>
      <c r="T1617" s="2"/>
      <c r="U1617" s="2"/>
      <c r="V1617" s="2"/>
    </row>
    <row r="1618" spans="1:22" ht="12.75" hidden="1" x14ac:dyDescent="0.2">
      <c r="A1618" s="3" t="s">
        <v>4313</v>
      </c>
      <c r="B1618" s="3" t="s">
        <v>4322</v>
      </c>
      <c r="C1618" s="3" t="s">
        <v>107</v>
      </c>
      <c r="D1618" s="3" t="s">
        <v>2834</v>
      </c>
      <c r="E1618" s="3" t="s">
        <v>2859</v>
      </c>
      <c r="F1618" s="3" t="s">
        <v>109</v>
      </c>
      <c r="G1618" s="3" t="s">
        <v>4323</v>
      </c>
      <c r="H1618" s="2"/>
      <c r="I1618" s="2"/>
      <c r="J1618" s="2"/>
      <c r="K1618" s="2"/>
      <c r="L1618" s="2"/>
      <c r="M1618" s="2"/>
      <c r="N1618" s="2"/>
      <c r="O1618" s="2"/>
      <c r="P1618" s="2"/>
      <c r="Q1618" s="2"/>
      <c r="R1618" s="2"/>
      <c r="S1618" s="2"/>
      <c r="T1618" s="2"/>
      <c r="U1618" s="2"/>
      <c r="V1618" s="2"/>
    </row>
    <row r="1619" spans="1:22" ht="12.75" hidden="1" x14ac:dyDescent="0.2">
      <c r="A1619" s="3" t="s">
        <v>4313</v>
      </c>
      <c r="B1619" s="3" t="s">
        <v>4324</v>
      </c>
      <c r="C1619" s="3" t="s">
        <v>107</v>
      </c>
      <c r="D1619" s="3" t="s">
        <v>2834</v>
      </c>
      <c r="E1619" s="3" t="s">
        <v>2850</v>
      </c>
      <c r="F1619" s="3" t="s">
        <v>109</v>
      </c>
      <c r="G1619" s="3" t="s">
        <v>4325</v>
      </c>
      <c r="H1619" s="2"/>
      <c r="I1619" s="2"/>
      <c r="J1619" s="2"/>
      <c r="K1619" s="2"/>
      <c r="L1619" s="2"/>
      <c r="M1619" s="2"/>
      <c r="N1619" s="2"/>
      <c r="O1619" s="2"/>
      <c r="P1619" s="2"/>
      <c r="Q1619" s="2"/>
      <c r="R1619" s="2"/>
      <c r="S1619" s="2"/>
      <c r="T1619" s="2"/>
      <c r="U1619" s="2"/>
      <c r="V1619" s="2"/>
    </row>
    <row r="1620" spans="1:22" ht="25.5" hidden="1" x14ac:dyDescent="0.2">
      <c r="A1620" s="3" t="s">
        <v>4313</v>
      </c>
      <c r="B1620" s="3" t="s">
        <v>4326</v>
      </c>
      <c r="C1620" s="3" t="s">
        <v>107</v>
      </c>
      <c r="D1620" s="3" t="s">
        <v>2834</v>
      </c>
      <c r="E1620" s="3" t="s">
        <v>2862</v>
      </c>
      <c r="F1620" s="3" t="s">
        <v>109</v>
      </c>
      <c r="G1620" s="3" t="s">
        <v>4327</v>
      </c>
      <c r="H1620" s="2"/>
      <c r="I1620" s="2"/>
      <c r="J1620" s="2"/>
      <c r="K1620" s="2"/>
      <c r="L1620" s="2"/>
      <c r="M1620" s="2"/>
      <c r="N1620" s="2"/>
      <c r="O1620" s="2"/>
      <c r="P1620" s="2"/>
      <c r="Q1620" s="2"/>
      <c r="R1620" s="2"/>
      <c r="S1620" s="2"/>
      <c r="T1620" s="2"/>
      <c r="U1620" s="2"/>
      <c r="V1620" s="2"/>
    </row>
    <row r="1621" spans="1:22" ht="25.5" hidden="1" x14ac:dyDescent="0.2">
      <c r="A1621" s="3" t="s">
        <v>4313</v>
      </c>
      <c r="B1621" s="3" t="s">
        <v>4328</v>
      </c>
      <c r="C1621" s="3" t="s">
        <v>107</v>
      </c>
      <c r="D1621" s="3" t="s">
        <v>2834</v>
      </c>
      <c r="E1621" s="3" t="s">
        <v>2910</v>
      </c>
      <c r="F1621" s="3" t="s">
        <v>109</v>
      </c>
      <c r="G1621" s="3" t="s">
        <v>4329</v>
      </c>
      <c r="H1621" s="2"/>
      <c r="I1621" s="2"/>
      <c r="J1621" s="2"/>
      <c r="K1621" s="2"/>
      <c r="L1621" s="2"/>
      <c r="M1621" s="2"/>
      <c r="N1621" s="2"/>
      <c r="O1621" s="2"/>
      <c r="P1621" s="2"/>
      <c r="Q1621" s="2"/>
      <c r="R1621" s="2"/>
      <c r="S1621" s="2"/>
      <c r="T1621" s="2"/>
      <c r="U1621" s="2"/>
      <c r="V1621" s="2"/>
    </row>
    <row r="1622" spans="1:22" ht="12.75" hidden="1" x14ac:dyDescent="0.2">
      <c r="A1622" s="3" t="s">
        <v>4313</v>
      </c>
      <c r="B1622" s="3" t="s">
        <v>4330</v>
      </c>
      <c r="C1622" s="3" t="s">
        <v>107</v>
      </c>
      <c r="D1622" s="3" t="s">
        <v>2834</v>
      </c>
      <c r="E1622" s="3" t="s">
        <v>2839</v>
      </c>
      <c r="F1622" s="3" t="s">
        <v>109</v>
      </c>
      <c r="G1622" s="3" t="s">
        <v>4331</v>
      </c>
      <c r="H1622" s="2"/>
      <c r="I1622" s="2"/>
      <c r="J1622" s="2"/>
      <c r="K1622" s="2"/>
      <c r="L1622" s="2"/>
      <c r="M1622" s="2"/>
      <c r="N1622" s="2"/>
      <c r="O1622" s="2"/>
      <c r="P1622" s="2"/>
      <c r="Q1622" s="2"/>
      <c r="R1622" s="2"/>
      <c r="S1622" s="2"/>
      <c r="T1622" s="2"/>
      <c r="U1622" s="2"/>
      <c r="V1622" s="2"/>
    </row>
    <row r="1623" spans="1:22" ht="25.5" hidden="1" x14ac:dyDescent="0.2">
      <c r="A1623" s="3" t="s">
        <v>4313</v>
      </c>
      <c r="B1623" s="3" t="s">
        <v>4332</v>
      </c>
      <c r="C1623" s="3" t="s">
        <v>107</v>
      </c>
      <c r="D1623" s="3" t="s">
        <v>2834</v>
      </c>
      <c r="E1623" s="3" t="s">
        <v>3097</v>
      </c>
      <c r="F1623" s="3" t="s">
        <v>109</v>
      </c>
      <c r="G1623" s="3" t="s">
        <v>4333</v>
      </c>
      <c r="H1623" s="2"/>
      <c r="I1623" s="2"/>
      <c r="J1623" s="2"/>
      <c r="K1623" s="2"/>
      <c r="L1623" s="2"/>
      <c r="M1623" s="2"/>
      <c r="N1623" s="2"/>
      <c r="O1623" s="2"/>
      <c r="P1623" s="2"/>
      <c r="Q1623" s="2"/>
      <c r="R1623" s="2"/>
      <c r="S1623" s="2"/>
      <c r="T1623" s="2"/>
      <c r="U1623" s="2"/>
      <c r="V1623" s="2"/>
    </row>
    <row r="1624" spans="1:22" ht="51" hidden="1" x14ac:dyDescent="0.2">
      <c r="A1624" s="3" t="s">
        <v>4313</v>
      </c>
      <c r="B1624" s="3" t="s">
        <v>4334</v>
      </c>
      <c r="C1624" s="3" t="s">
        <v>107</v>
      </c>
      <c r="D1624" s="3" t="s">
        <v>2834</v>
      </c>
      <c r="E1624" s="3" t="s">
        <v>2881</v>
      </c>
      <c r="F1624" s="3" t="s">
        <v>109</v>
      </c>
      <c r="G1624" s="3" t="s">
        <v>4335</v>
      </c>
      <c r="H1624" s="2"/>
      <c r="I1624" s="2"/>
      <c r="J1624" s="2"/>
      <c r="K1624" s="2"/>
      <c r="L1624" s="2"/>
      <c r="M1624" s="2"/>
      <c r="N1624" s="2"/>
      <c r="O1624" s="2"/>
      <c r="P1624" s="2"/>
      <c r="Q1624" s="2"/>
      <c r="R1624" s="2"/>
      <c r="S1624" s="2"/>
      <c r="T1624" s="2"/>
      <c r="U1624" s="2"/>
      <c r="V1624" s="2"/>
    </row>
    <row r="1625" spans="1:22" ht="25.5" hidden="1" x14ac:dyDescent="0.2">
      <c r="A1625" s="3" t="s">
        <v>4313</v>
      </c>
      <c r="B1625" s="3" t="s">
        <v>4336</v>
      </c>
      <c r="C1625" s="3" t="s">
        <v>107</v>
      </c>
      <c r="D1625" s="3" t="s">
        <v>2834</v>
      </c>
      <c r="E1625" s="3" t="s">
        <v>2917</v>
      </c>
      <c r="F1625" s="3" t="s">
        <v>121</v>
      </c>
      <c r="G1625" s="3" t="s">
        <v>4337</v>
      </c>
      <c r="H1625" s="2"/>
      <c r="I1625" s="2"/>
      <c r="J1625" s="2"/>
      <c r="K1625" s="2"/>
      <c r="L1625" s="2"/>
      <c r="M1625" s="2"/>
      <c r="N1625" s="2"/>
      <c r="O1625" s="2"/>
      <c r="P1625" s="2"/>
      <c r="Q1625" s="2"/>
      <c r="R1625" s="2"/>
      <c r="S1625" s="2"/>
      <c r="T1625" s="2"/>
      <c r="U1625" s="2"/>
      <c r="V1625" s="2"/>
    </row>
    <row r="1626" spans="1:22" ht="25.5" hidden="1" x14ac:dyDescent="0.2">
      <c r="A1626" s="3" t="s">
        <v>4313</v>
      </c>
      <c r="B1626" s="3" t="s">
        <v>4338</v>
      </c>
      <c r="C1626" s="3" t="s">
        <v>107</v>
      </c>
      <c r="D1626" s="3" t="s">
        <v>2834</v>
      </c>
      <c r="E1626" s="3" t="s">
        <v>2846</v>
      </c>
      <c r="F1626" s="3" t="s">
        <v>109</v>
      </c>
      <c r="G1626" s="3" t="s">
        <v>4333</v>
      </c>
      <c r="H1626" s="2"/>
      <c r="I1626" s="2"/>
      <c r="J1626" s="2"/>
      <c r="K1626" s="2"/>
      <c r="L1626" s="2"/>
      <c r="M1626" s="2"/>
      <c r="N1626" s="2"/>
      <c r="O1626" s="2"/>
      <c r="P1626" s="2"/>
      <c r="Q1626" s="2"/>
      <c r="R1626" s="2"/>
      <c r="S1626" s="2"/>
      <c r="T1626" s="2"/>
      <c r="U1626" s="2"/>
      <c r="V1626" s="2"/>
    </row>
    <row r="1627" spans="1:22" ht="25.5" hidden="1" x14ac:dyDescent="0.2">
      <c r="A1627" s="3" t="s">
        <v>4339</v>
      </c>
      <c r="B1627" s="3" t="s">
        <v>4340</v>
      </c>
      <c r="C1627" s="3" t="s">
        <v>107</v>
      </c>
      <c r="D1627" s="3" t="s">
        <v>2834</v>
      </c>
      <c r="E1627" s="3" t="s">
        <v>2899</v>
      </c>
      <c r="F1627" s="3" t="s">
        <v>109</v>
      </c>
      <c r="G1627" s="3" t="s">
        <v>4341</v>
      </c>
      <c r="H1627" s="2"/>
      <c r="I1627" s="2"/>
      <c r="J1627" s="2"/>
      <c r="K1627" s="2"/>
      <c r="L1627" s="2"/>
      <c r="M1627" s="2"/>
      <c r="N1627" s="2"/>
      <c r="O1627" s="2"/>
      <c r="P1627" s="2"/>
      <c r="Q1627" s="2"/>
      <c r="R1627" s="2"/>
      <c r="S1627" s="2"/>
      <c r="T1627" s="2"/>
      <c r="U1627" s="2"/>
      <c r="V1627" s="2"/>
    </row>
    <row r="1628" spans="1:22" ht="25.5" hidden="1" x14ac:dyDescent="0.2">
      <c r="A1628" s="3" t="s">
        <v>4339</v>
      </c>
      <c r="B1628" s="3" t="s">
        <v>4342</v>
      </c>
      <c r="C1628" s="3" t="s">
        <v>107</v>
      </c>
      <c r="D1628" s="3" t="s">
        <v>2834</v>
      </c>
      <c r="E1628" s="3" t="s">
        <v>2862</v>
      </c>
      <c r="F1628" s="3" t="s">
        <v>109</v>
      </c>
      <c r="G1628" s="3" t="s">
        <v>4343</v>
      </c>
      <c r="H1628" s="2"/>
      <c r="I1628" s="2"/>
      <c r="J1628" s="2"/>
      <c r="K1628" s="2"/>
      <c r="L1628" s="2"/>
      <c r="M1628" s="2"/>
      <c r="N1628" s="2"/>
      <c r="O1628" s="2"/>
      <c r="P1628" s="2"/>
      <c r="Q1628" s="2"/>
      <c r="R1628" s="2"/>
      <c r="S1628" s="2"/>
      <c r="T1628" s="2"/>
      <c r="U1628" s="2"/>
      <c r="V1628" s="2"/>
    </row>
    <row r="1629" spans="1:22" ht="25.5" hidden="1" x14ac:dyDescent="0.2">
      <c r="A1629" s="3" t="s">
        <v>4339</v>
      </c>
      <c r="B1629" s="3" t="s">
        <v>4344</v>
      </c>
      <c r="C1629" s="3" t="s">
        <v>107</v>
      </c>
      <c r="D1629" s="3" t="s">
        <v>2834</v>
      </c>
      <c r="E1629" s="3" t="s">
        <v>2910</v>
      </c>
      <c r="F1629" s="3" t="s">
        <v>109</v>
      </c>
      <c r="G1629" s="3" t="s">
        <v>4345</v>
      </c>
      <c r="H1629" s="2"/>
      <c r="I1629" s="2"/>
      <c r="J1629" s="2"/>
      <c r="K1629" s="2"/>
      <c r="L1629" s="2"/>
      <c r="M1629" s="2"/>
      <c r="N1629" s="2"/>
      <c r="O1629" s="2"/>
      <c r="P1629" s="2"/>
      <c r="Q1629" s="2"/>
      <c r="R1629" s="2"/>
      <c r="S1629" s="2"/>
      <c r="T1629" s="2"/>
      <c r="U1629" s="2"/>
      <c r="V1629" s="2"/>
    </row>
    <row r="1630" spans="1:22" ht="25.5" hidden="1" x14ac:dyDescent="0.2">
      <c r="A1630" s="3" t="s">
        <v>4346</v>
      </c>
      <c r="B1630" s="3" t="s">
        <v>4347</v>
      </c>
      <c r="C1630" s="3" t="s">
        <v>125</v>
      </c>
      <c r="D1630" s="3" t="s">
        <v>2834</v>
      </c>
      <c r="E1630" s="3" t="s">
        <v>2877</v>
      </c>
      <c r="F1630" s="3" t="s">
        <v>109</v>
      </c>
      <c r="G1630" s="3" t="s">
        <v>4348</v>
      </c>
      <c r="H1630" s="2"/>
      <c r="I1630" s="2"/>
      <c r="J1630" s="2"/>
      <c r="K1630" s="2"/>
      <c r="L1630" s="2"/>
      <c r="M1630" s="2"/>
      <c r="N1630" s="2"/>
      <c r="O1630" s="2"/>
      <c r="P1630" s="2"/>
      <c r="Q1630" s="2"/>
      <c r="R1630" s="2"/>
      <c r="S1630" s="2"/>
      <c r="T1630" s="2"/>
      <c r="U1630" s="2"/>
      <c r="V1630" s="2"/>
    </row>
    <row r="1631" spans="1:22" ht="25.5" hidden="1" x14ac:dyDescent="0.2">
      <c r="A1631" s="3" t="s">
        <v>4349</v>
      </c>
      <c r="B1631" s="3" t="s">
        <v>4350</v>
      </c>
      <c r="C1631" s="3" t="s">
        <v>125</v>
      </c>
      <c r="D1631" s="3" t="s">
        <v>2834</v>
      </c>
      <c r="E1631" s="3" t="s">
        <v>2877</v>
      </c>
      <c r="F1631" s="3" t="s">
        <v>109</v>
      </c>
      <c r="G1631" s="3" t="s">
        <v>4351</v>
      </c>
      <c r="H1631" s="2"/>
      <c r="I1631" s="2"/>
      <c r="J1631" s="2"/>
      <c r="K1631" s="2"/>
      <c r="L1631" s="2"/>
      <c r="M1631" s="2"/>
      <c r="N1631" s="2"/>
      <c r="O1631" s="2"/>
      <c r="P1631" s="2"/>
      <c r="Q1631" s="2"/>
      <c r="R1631" s="2"/>
      <c r="S1631" s="2"/>
      <c r="T1631" s="2"/>
      <c r="U1631" s="2"/>
      <c r="V1631" s="2"/>
    </row>
    <row r="1632" spans="1:22" ht="89.25" hidden="1" x14ac:dyDescent="0.2">
      <c r="A1632" s="3" t="s">
        <v>4352</v>
      </c>
      <c r="B1632" s="3" t="s">
        <v>4353</v>
      </c>
      <c r="C1632" s="3" t="s">
        <v>125</v>
      </c>
      <c r="D1632" s="3" t="s">
        <v>2834</v>
      </c>
      <c r="E1632" s="3" t="s">
        <v>2910</v>
      </c>
      <c r="F1632" s="3" t="s">
        <v>109</v>
      </c>
      <c r="G1632" s="3" t="s">
        <v>4354</v>
      </c>
      <c r="H1632" s="2"/>
      <c r="I1632" s="2"/>
      <c r="J1632" s="2"/>
      <c r="K1632" s="2"/>
      <c r="L1632" s="2"/>
      <c r="M1632" s="2"/>
      <c r="N1632" s="2"/>
      <c r="O1632" s="2"/>
      <c r="P1632" s="2"/>
      <c r="Q1632" s="2"/>
      <c r="R1632" s="2"/>
      <c r="S1632" s="2"/>
      <c r="T1632" s="2"/>
      <c r="U1632" s="2"/>
      <c r="V1632" s="2"/>
    </row>
    <row r="1633" spans="1:22" ht="51" hidden="1" x14ac:dyDescent="0.2">
      <c r="A1633" s="3" t="s">
        <v>4355</v>
      </c>
      <c r="B1633" s="3" t="s">
        <v>4356</v>
      </c>
      <c r="C1633" s="3" t="s">
        <v>125</v>
      </c>
      <c r="D1633" s="3" t="s">
        <v>2834</v>
      </c>
      <c r="E1633" s="3" t="s">
        <v>2881</v>
      </c>
      <c r="F1633" s="3" t="s">
        <v>109</v>
      </c>
      <c r="G1633" s="3" t="s">
        <v>4357</v>
      </c>
      <c r="H1633" s="2"/>
      <c r="I1633" s="2"/>
      <c r="J1633" s="2"/>
      <c r="K1633" s="2"/>
      <c r="L1633" s="2"/>
      <c r="M1633" s="2"/>
      <c r="N1633" s="2"/>
      <c r="O1633" s="2"/>
      <c r="P1633" s="2"/>
      <c r="Q1633" s="2"/>
      <c r="R1633" s="2"/>
      <c r="S1633" s="2"/>
      <c r="T1633" s="2"/>
      <c r="U1633" s="2"/>
      <c r="V1633" s="2"/>
    </row>
    <row r="1634" spans="1:22" ht="51" hidden="1" x14ac:dyDescent="0.2">
      <c r="A1634" s="3" t="s">
        <v>4358</v>
      </c>
      <c r="B1634" s="3" t="s">
        <v>4359</v>
      </c>
      <c r="C1634" s="3" t="s">
        <v>125</v>
      </c>
      <c r="D1634" s="3" t="s">
        <v>2834</v>
      </c>
      <c r="E1634" s="3" t="s">
        <v>2881</v>
      </c>
      <c r="F1634" s="3" t="s">
        <v>109</v>
      </c>
      <c r="G1634" s="3" t="s">
        <v>4360</v>
      </c>
      <c r="H1634" s="2"/>
      <c r="I1634" s="2"/>
      <c r="J1634" s="2"/>
      <c r="K1634" s="2"/>
      <c r="L1634" s="2"/>
      <c r="M1634" s="2"/>
      <c r="N1634" s="2"/>
      <c r="O1634" s="2"/>
      <c r="P1634" s="2"/>
      <c r="Q1634" s="2"/>
      <c r="R1634" s="2"/>
      <c r="S1634" s="2"/>
      <c r="T1634" s="2"/>
      <c r="U1634" s="2"/>
      <c r="V1634" s="2"/>
    </row>
    <row r="1635" spans="1:22" ht="114.75" hidden="1" x14ac:dyDescent="0.2">
      <c r="A1635" s="3" t="s">
        <v>4361</v>
      </c>
      <c r="B1635" s="3" t="s">
        <v>4362</v>
      </c>
      <c r="C1635" s="3" t="s">
        <v>125</v>
      </c>
      <c r="D1635" s="3" t="s">
        <v>2834</v>
      </c>
      <c r="E1635" s="3" t="s">
        <v>142</v>
      </c>
      <c r="F1635" s="3" t="s">
        <v>109</v>
      </c>
      <c r="G1635" s="3" t="s">
        <v>4363</v>
      </c>
      <c r="H1635" s="2"/>
      <c r="I1635" s="2"/>
      <c r="J1635" s="2"/>
      <c r="K1635" s="2"/>
      <c r="L1635" s="2"/>
      <c r="M1635" s="2"/>
      <c r="N1635" s="2"/>
      <c r="O1635" s="2"/>
      <c r="P1635" s="2"/>
      <c r="Q1635" s="2"/>
      <c r="R1635" s="2"/>
      <c r="S1635" s="2"/>
      <c r="T1635" s="2"/>
      <c r="U1635" s="2"/>
      <c r="V1635" s="2"/>
    </row>
    <row r="1636" spans="1:22" ht="38.25" hidden="1" x14ac:dyDescent="0.2">
      <c r="A1636" s="3" t="s">
        <v>4364</v>
      </c>
      <c r="B1636" s="3" t="s">
        <v>4365</v>
      </c>
      <c r="C1636" s="3" t="s">
        <v>125</v>
      </c>
      <c r="D1636" s="3" t="s">
        <v>2834</v>
      </c>
      <c r="E1636" s="3" t="s">
        <v>2846</v>
      </c>
      <c r="F1636" s="3" t="s">
        <v>109</v>
      </c>
      <c r="G1636" s="3" t="s">
        <v>4366</v>
      </c>
      <c r="H1636" s="2"/>
      <c r="I1636" s="2"/>
      <c r="J1636" s="2"/>
      <c r="K1636" s="2"/>
      <c r="L1636" s="2"/>
      <c r="M1636" s="2"/>
      <c r="N1636" s="2"/>
      <c r="O1636" s="2"/>
      <c r="P1636" s="2"/>
      <c r="Q1636" s="2"/>
      <c r="R1636" s="2"/>
      <c r="S1636" s="2"/>
      <c r="T1636" s="2"/>
      <c r="U1636" s="2"/>
      <c r="V1636" s="2"/>
    </row>
    <row r="1637" spans="1:22" ht="51" hidden="1" x14ac:dyDescent="0.2">
      <c r="A1637" s="3" t="s">
        <v>4367</v>
      </c>
      <c r="B1637" s="3" t="s">
        <v>4368</v>
      </c>
      <c r="C1637" s="3" t="s">
        <v>125</v>
      </c>
      <c r="D1637" s="3" t="s">
        <v>2834</v>
      </c>
      <c r="E1637" s="3" t="s">
        <v>2881</v>
      </c>
      <c r="F1637" s="3" t="s">
        <v>109</v>
      </c>
      <c r="G1637" s="3" t="s">
        <v>4369</v>
      </c>
      <c r="H1637" s="2"/>
      <c r="I1637" s="2"/>
      <c r="J1637" s="2"/>
      <c r="K1637" s="2"/>
      <c r="L1637" s="2"/>
      <c r="M1637" s="2"/>
      <c r="N1637" s="2"/>
      <c r="O1637" s="2"/>
      <c r="P1637" s="2"/>
      <c r="Q1637" s="2"/>
      <c r="R1637" s="2"/>
      <c r="S1637" s="2"/>
      <c r="T1637" s="2"/>
      <c r="U1637" s="2"/>
      <c r="V1637" s="2"/>
    </row>
    <row r="1638" spans="1:22" ht="25.5" hidden="1" x14ac:dyDescent="0.2">
      <c r="A1638" s="3" t="s">
        <v>4370</v>
      </c>
      <c r="B1638" s="3" t="s">
        <v>4371</v>
      </c>
      <c r="C1638" s="3" t="s">
        <v>107</v>
      </c>
      <c r="D1638" s="3" t="s">
        <v>2834</v>
      </c>
      <c r="E1638" s="3" t="s">
        <v>2843</v>
      </c>
      <c r="F1638" s="3" t="s">
        <v>109</v>
      </c>
      <c r="G1638" s="3" t="s">
        <v>4372</v>
      </c>
      <c r="H1638" s="2"/>
      <c r="I1638" s="2"/>
      <c r="J1638" s="2"/>
      <c r="K1638" s="2"/>
      <c r="L1638" s="2"/>
      <c r="M1638" s="2"/>
      <c r="N1638" s="2"/>
      <c r="O1638" s="2"/>
      <c r="P1638" s="2"/>
      <c r="Q1638" s="2"/>
      <c r="R1638" s="2"/>
      <c r="S1638" s="2"/>
      <c r="T1638" s="2"/>
      <c r="U1638" s="2"/>
      <c r="V1638" s="2"/>
    </row>
    <row r="1639" spans="1:22" ht="12.75" hidden="1" x14ac:dyDescent="0.2">
      <c r="A1639" s="3" t="s">
        <v>4373</v>
      </c>
      <c r="B1639" s="3" t="s">
        <v>4374</v>
      </c>
      <c r="C1639" s="3" t="s">
        <v>158</v>
      </c>
      <c r="D1639" s="3" t="s">
        <v>2834</v>
      </c>
      <c r="E1639" s="3" t="s">
        <v>2859</v>
      </c>
      <c r="F1639" s="3" t="s">
        <v>109</v>
      </c>
      <c r="G1639" s="3" t="s">
        <v>4375</v>
      </c>
      <c r="H1639" s="2"/>
      <c r="I1639" s="2"/>
      <c r="J1639" s="2"/>
      <c r="K1639" s="2"/>
      <c r="L1639" s="2"/>
      <c r="M1639" s="2"/>
      <c r="N1639" s="2"/>
      <c r="O1639" s="2"/>
      <c r="P1639" s="2"/>
      <c r="Q1639" s="2"/>
      <c r="R1639" s="2"/>
      <c r="S1639" s="2"/>
      <c r="T1639" s="2"/>
      <c r="U1639" s="2"/>
      <c r="V1639" s="2"/>
    </row>
    <row r="1640" spans="1:22" ht="12.75" hidden="1" x14ac:dyDescent="0.2">
      <c r="A1640" s="3" t="s">
        <v>4373</v>
      </c>
      <c r="B1640" s="3" t="s">
        <v>4376</v>
      </c>
      <c r="C1640" s="3" t="s">
        <v>158</v>
      </c>
      <c r="D1640" s="3" t="s">
        <v>2834</v>
      </c>
      <c r="E1640" s="3" t="s">
        <v>2839</v>
      </c>
      <c r="F1640" s="3" t="s">
        <v>109</v>
      </c>
      <c r="G1640" s="3" t="s">
        <v>2860</v>
      </c>
      <c r="H1640" s="2"/>
      <c r="I1640" s="2"/>
      <c r="J1640" s="2"/>
      <c r="K1640" s="2"/>
      <c r="L1640" s="2"/>
      <c r="M1640" s="2"/>
      <c r="N1640" s="2"/>
      <c r="O1640" s="2"/>
      <c r="P1640" s="2"/>
      <c r="Q1640" s="2"/>
      <c r="R1640" s="2"/>
      <c r="S1640" s="2"/>
      <c r="T1640" s="2"/>
      <c r="U1640" s="2"/>
      <c r="V1640" s="2"/>
    </row>
    <row r="1641" spans="1:22" ht="25.5" hidden="1" x14ac:dyDescent="0.2">
      <c r="A1641" s="3" t="s">
        <v>4377</v>
      </c>
      <c r="B1641" s="3" t="s">
        <v>4378</v>
      </c>
      <c r="C1641" s="3" t="s">
        <v>149</v>
      </c>
      <c r="D1641" s="3" t="s">
        <v>2834</v>
      </c>
      <c r="E1641" s="3" t="s">
        <v>2843</v>
      </c>
      <c r="F1641" s="3" t="s">
        <v>121</v>
      </c>
      <c r="G1641" s="3" t="s">
        <v>4379</v>
      </c>
      <c r="H1641" s="2"/>
      <c r="I1641" s="2"/>
      <c r="J1641" s="2"/>
      <c r="K1641" s="2"/>
      <c r="L1641" s="2"/>
      <c r="M1641" s="2"/>
      <c r="N1641" s="2"/>
      <c r="O1641" s="2"/>
      <c r="P1641" s="2"/>
      <c r="Q1641" s="2"/>
      <c r="R1641" s="2"/>
      <c r="S1641" s="2"/>
      <c r="T1641" s="2"/>
      <c r="U1641" s="2"/>
      <c r="V1641" s="2"/>
    </row>
    <row r="1642" spans="1:22" ht="25.5" hidden="1" x14ac:dyDescent="0.2">
      <c r="A1642" s="3" t="s">
        <v>4377</v>
      </c>
      <c r="B1642" s="3" t="s">
        <v>4380</v>
      </c>
      <c r="C1642" s="3" t="s">
        <v>149</v>
      </c>
      <c r="D1642" s="3" t="s">
        <v>2834</v>
      </c>
      <c r="E1642" s="3" t="s">
        <v>2899</v>
      </c>
      <c r="F1642" s="3" t="s">
        <v>109</v>
      </c>
      <c r="G1642" s="3" t="s">
        <v>4381</v>
      </c>
      <c r="H1642" s="2"/>
      <c r="I1642" s="2"/>
      <c r="J1642" s="2"/>
      <c r="K1642" s="2"/>
      <c r="L1642" s="2"/>
      <c r="M1642" s="2"/>
      <c r="N1642" s="2"/>
      <c r="O1642" s="2"/>
      <c r="P1642" s="2"/>
      <c r="Q1642" s="2"/>
      <c r="R1642" s="2"/>
      <c r="S1642" s="2"/>
      <c r="T1642" s="2"/>
      <c r="U1642" s="2"/>
      <c r="V1642" s="2"/>
    </row>
    <row r="1643" spans="1:22" ht="25.5" hidden="1" x14ac:dyDescent="0.2">
      <c r="A1643" s="3" t="s">
        <v>4377</v>
      </c>
      <c r="B1643" s="3" t="s">
        <v>4382</v>
      </c>
      <c r="C1643" s="3" t="s">
        <v>149</v>
      </c>
      <c r="D1643" s="3" t="s">
        <v>2834</v>
      </c>
      <c r="E1643" s="3" t="s">
        <v>2835</v>
      </c>
      <c r="F1643" s="3" t="s">
        <v>121</v>
      </c>
      <c r="G1643" s="3" t="s">
        <v>4383</v>
      </c>
      <c r="H1643" s="2"/>
      <c r="I1643" s="2"/>
      <c r="J1643" s="2"/>
      <c r="K1643" s="2"/>
      <c r="L1643" s="2"/>
      <c r="M1643" s="2"/>
      <c r="N1643" s="2"/>
      <c r="O1643" s="2"/>
      <c r="P1643" s="2"/>
      <c r="Q1643" s="2"/>
      <c r="R1643" s="2"/>
      <c r="S1643" s="2"/>
      <c r="T1643" s="2"/>
      <c r="U1643" s="2"/>
      <c r="V1643" s="2"/>
    </row>
    <row r="1644" spans="1:22" ht="51" hidden="1" x14ac:dyDescent="0.2">
      <c r="A1644" s="3" t="s">
        <v>4377</v>
      </c>
      <c r="B1644" s="3" t="s">
        <v>4384</v>
      </c>
      <c r="C1644" s="3" t="s">
        <v>149</v>
      </c>
      <c r="D1644" s="3" t="s">
        <v>2834</v>
      </c>
      <c r="E1644" s="3" t="s">
        <v>2881</v>
      </c>
      <c r="F1644" s="3" t="s">
        <v>109</v>
      </c>
      <c r="G1644" s="3" t="s">
        <v>4385</v>
      </c>
      <c r="H1644" s="2"/>
      <c r="I1644" s="2"/>
      <c r="J1644" s="2"/>
      <c r="K1644" s="2"/>
      <c r="L1644" s="2"/>
      <c r="M1644" s="2"/>
      <c r="N1644" s="2"/>
      <c r="O1644" s="2"/>
      <c r="P1644" s="2"/>
      <c r="Q1644" s="2"/>
      <c r="R1644" s="2"/>
      <c r="S1644" s="2"/>
      <c r="T1644" s="2"/>
      <c r="U1644" s="2"/>
      <c r="V1644" s="2"/>
    </row>
    <row r="1645" spans="1:22" ht="25.5" hidden="1" x14ac:dyDescent="0.2">
      <c r="A1645" s="3" t="s">
        <v>4386</v>
      </c>
      <c r="B1645" s="3" t="s">
        <v>4387</v>
      </c>
      <c r="C1645" s="3" t="s">
        <v>125</v>
      </c>
      <c r="D1645" s="3" t="s">
        <v>2834</v>
      </c>
      <c r="E1645" s="3" t="s">
        <v>142</v>
      </c>
      <c r="F1645" s="3" t="s">
        <v>103</v>
      </c>
      <c r="G1645" s="3" t="s">
        <v>4388</v>
      </c>
      <c r="H1645" s="2"/>
      <c r="I1645" s="2"/>
      <c r="J1645" s="2"/>
      <c r="K1645" s="2"/>
      <c r="L1645" s="2"/>
      <c r="M1645" s="2"/>
      <c r="N1645" s="2"/>
      <c r="O1645" s="2"/>
      <c r="P1645" s="2"/>
      <c r="Q1645" s="2"/>
      <c r="R1645" s="2"/>
      <c r="S1645" s="2"/>
      <c r="T1645" s="2"/>
      <c r="U1645" s="2"/>
      <c r="V1645" s="2"/>
    </row>
    <row r="1646" spans="1:22" ht="25.5" hidden="1" x14ac:dyDescent="0.2">
      <c r="A1646" s="3" t="s">
        <v>4389</v>
      </c>
      <c r="B1646" s="3" t="s">
        <v>4390</v>
      </c>
      <c r="C1646" s="3" t="s">
        <v>125</v>
      </c>
      <c r="D1646" s="3" t="s">
        <v>2834</v>
      </c>
      <c r="E1646" s="3" t="s">
        <v>3097</v>
      </c>
      <c r="F1646" s="3" t="s">
        <v>103</v>
      </c>
      <c r="G1646" s="3" t="s">
        <v>4391</v>
      </c>
      <c r="H1646" s="2"/>
      <c r="I1646" s="2"/>
      <c r="J1646" s="2"/>
      <c r="K1646" s="2"/>
      <c r="L1646" s="2"/>
      <c r="M1646" s="2"/>
      <c r="N1646" s="2"/>
      <c r="O1646" s="2"/>
      <c r="P1646" s="2"/>
      <c r="Q1646" s="2"/>
      <c r="R1646" s="2"/>
      <c r="S1646" s="2"/>
      <c r="T1646" s="2"/>
      <c r="U1646" s="2"/>
      <c r="V1646" s="2"/>
    </row>
    <row r="1647" spans="1:22" ht="25.5" hidden="1" x14ac:dyDescent="0.2">
      <c r="A1647" s="3" t="s">
        <v>4389</v>
      </c>
      <c r="B1647" s="3" t="s">
        <v>4392</v>
      </c>
      <c r="C1647" s="3" t="s">
        <v>125</v>
      </c>
      <c r="D1647" s="3" t="s">
        <v>2834</v>
      </c>
      <c r="E1647" s="3" t="s">
        <v>2917</v>
      </c>
      <c r="F1647" s="3" t="s">
        <v>103</v>
      </c>
      <c r="G1647" s="3" t="s">
        <v>4393</v>
      </c>
      <c r="H1647" s="2"/>
      <c r="I1647" s="2"/>
      <c r="J1647" s="2"/>
      <c r="K1647" s="2"/>
      <c r="L1647" s="2"/>
      <c r="M1647" s="2"/>
      <c r="N1647" s="2"/>
      <c r="O1647" s="2"/>
      <c r="P1647" s="2"/>
      <c r="Q1647" s="2"/>
      <c r="R1647" s="2"/>
      <c r="S1647" s="2"/>
      <c r="T1647" s="2"/>
      <c r="U1647" s="2"/>
      <c r="V1647" s="2"/>
    </row>
    <row r="1648" spans="1:22" ht="25.5" hidden="1" x14ac:dyDescent="0.2">
      <c r="A1648" s="3" t="s">
        <v>4394</v>
      </c>
      <c r="B1648" s="3" t="s">
        <v>4395</v>
      </c>
      <c r="C1648" s="3" t="s">
        <v>153</v>
      </c>
      <c r="D1648" s="3" t="s">
        <v>2834</v>
      </c>
      <c r="E1648" s="3" t="s">
        <v>2843</v>
      </c>
      <c r="F1648" s="3" t="s">
        <v>121</v>
      </c>
      <c r="G1648" s="3" t="s">
        <v>4396</v>
      </c>
      <c r="H1648" s="2"/>
      <c r="I1648" s="2"/>
      <c r="J1648" s="2"/>
      <c r="K1648" s="2"/>
      <c r="L1648" s="2"/>
      <c r="M1648" s="2"/>
      <c r="N1648" s="2"/>
      <c r="O1648" s="2"/>
      <c r="P1648" s="2"/>
      <c r="Q1648" s="2"/>
      <c r="R1648" s="2"/>
      <c r="S1648" s="2"/>
      <c r="T1648" s="2"/>
      <c r="U1648" s="2"/>
      <c r="V1648" s="2"/>
    </row>
    <row r="1649" spans="1:22" ht="25.5" hidden="1" x14ac:dyDescent="0.2">
      <c r="A1649" s="3" t="s">
        <v>4394</v>
      </c>
      <c r="B1649" s="3" t="s">
        <v>4397</v>
      </c>
      <c r="C1649" s="3" t="s">
        <v>153</v>
      </c>
      <c r="D1649" s="3" t="s">
        <v>2834</v>
      </c>
      <c r="E1649" s="3" t="s">
        <v>2899</v>
      </c>
      <c r="F1649" s="3" t="s">
        <v>103</v>
      </c>
      <c r="G1649" s="3" t="s">
        <v>4398</v>
      </c>
      <c r="H1649" s="2"/>
      <c r="I1649" s="2"/>
      <c r="J1649" s="2"/>
      <c r="K1649" s="2"/>
      <c r="L1649" s="2"/>
      <c r="M1649" s="2"/>
      <c r="N1649" s="2"/>
      <c r="O1649" s="2"/>
      <c r="P1649" s="2"/>
      <c r="Q1649" s="2"/>
      <c r="R1649" s="2"/>
      <c r="S1649" s="2"/>
      <c r="T1649" s="2"/>
      <c r="U1649" s="2"/>
      <c r="V1649" s="2"/>
    </row>
    <row r="1650" spans="1:22" ht="25.5" hidden="1" x14ac:dyDescent="0.2">
      <c r="A1650" s="3" t="s">
        <v>4394</v>
      </c>
      <c r="B1650" s="3" t="s">
        <v>4399</v>
      </c>
      <c r="C1650" s="3" t="s">
        <v>153</v>
      </c>
      <c r="D1650" s="3" t="s">
        <v>2834</v>
      </c>
      <c r="E1650" s="3" t="s">
        <v>2835</v>
      </c>
      <c r="F1650" s="3" t="s">
        <v>103</v>
      </c>
      <c r="G1650" s="3" t="s">
        <v>4400</v>
      </c>
      <c r="H1650" s="2"/>
      <c r="I1650" s="2"/>
      <c r="J1650" s="2"/>
      <c r="K1650" s="2"/>
      <c r="L1650" s="2"/>
      <c r="M1650" s="2"/>
      <c r="N1650" s="2"/>
      <c r="O1650" s="2"/>
      <c r="P1650" s="2"/>
      <c r="Q1650" s="2"/>
      <c r="R1650" s="2"/>
      <c r="S1650" s="2"/>
      <c r="T1650" s="2"/>
      <c r="U1650" s="2"/>
      <c r="V1650" s="2"/>
    </row>
    <row r="1651" spans="1:22" ht="89.25" hidden="1" x14ac:dyDescent="0.2">
      <c r="A1651" s="3" t="s">
        <v>4394</v>
      </c>
      <c r="B1651" s="3" t="s">
        <v>4401</v>
      </c>
      <c r="C1651" s="3" t="s">
        <v>153</v>
      </c>
      <c r="D1651" s="3" t="s">
        <v>2834</v>
      </c>
      <c r="E1651" s="3" t="s">
        <v>2850</v>
      </c>
      <c r="F1651" s="3" t="s">
        <v>109</v>
      </c>
      <c r="G1651" s="3" t="s">
        <v>4402</v>
      </c>
      <c r="H1651" s="2"/>
      <c r="I1651" s="2"/>
      <c r="J1651" s="2"/>
      <c r="K1651" s="2"/>
      <c r="L1651" s="2"/>
      <c r="M1651" s="2"/>
      <c r="N1651" s="2"/>
      <c r="O1651" s="2"/>
      <c r="P1651" s="2"/>
      <c r="Q1651" s="2"/>
      <c r="R1651" s="2"/>
      <c r="S1651" s="2"/>
      <c r="T1651" s="2"/>
      <c r="U1651" s="2"/>
      <c r="V1651" s="2"/>
    </row>
    <row r="1652" spans="1:22" ht="25.5" hidden="1" x14ac:dyDescent="0.2">
      <c r="A1652" s="3" t="s">
        <v>4394</v>
      </c>
      <c r="B1652" s="3" t="s">
        <v>4403</v>
      </c>
      <c r="C1652" s="3" t="s">
        <v>153</v>
      </c>
      <c r="D1652" s="3" t="s">
        <v>2834</v>
      </c>
      <c r="E1652" s="3" t="s">
        <v>2862</v>
      </c>
      <c r="F1652" s="3" t="s">
        <v>103</v>
      </c>
      <c r="G1652" s="3" t="s">
        <v>4404</v>
      </c>
      <c r="H1652" s="2"/>
      <c r="I1652" s="2"/>
      <c r="J1652" s="2"/>
      <c r="K1652" s="2"/>
      <c r="L1652" s="2"/>
      <c r="M1652" s="2"/>
      <c r="N1652" s="2"/>
      <c r="O1652" s="2"/>
      <c r="P1652" s="2"/>
      <c r="Q1652" s="2"/>
      <c r="R1652" s="2"/>
      <c r="S1652" s="2"/>
      <c r="T1652" s="2"/>
      <c r="U1652" s="2"/>
      <c r="V1652" s="2"/>
    </row>
    <row r="1653" spans="1:22" ht="25.5" hidden="1" x14ac:dyDescent="0.2">
      <c r="A1653" s="3" t="s">
        <v>4394</v>
      </c>
      <c r="B1653" s="3" t="s">
        <v>4405</v>
      </c>
      <c r="C1653" s="3" t="s">
        <v>153</v>
      </c>
      <c r="D1653" s="3" t="s">
        <v>2834</v>
      </c>
      <c r="E1653" s="3" t="s">
        <v>2910</v>
      </c>
      <c r="F1653" s="3" t="s">
        <v>103</v>
      </c>
      <c r="G1653" s="3" t="s">
        <v>4406</v>
      </c>
      <c r="H1653" s="2"/>
      <c r="I1653" s="2"/>
      <c r="J1653" s="2"/>
      <c r="K1653" s="2"/>
      <c r="L1653" s="2"/>
      <c r="M1653" s="2"/>
      <c r="N1653" s="2"/>
      <c r="O1653" s="2"/>
      <c r="P1653" s="2"/>
      <c r="Q1653" s="2"/>
      <c r="R1653" s="2"/>
      <c r="S1653" s="2"/>
      <c r="T1653" s="2"/>
      <c r="U1653" s="2"/>
      <c r="V1653" s="2"/>
    </row>
    <row r="1654" spans="1:22" ht="12.75" hidden="1" x14ac:dyDescent="0.2">
      <c r="A1654" s="3" t="s">
        <v>4394</v>
      </c>
      <c r="B1654" s="3" t="s">
        <v>4407</v>
      </c>
      <c r="C1654" s="3" t="s">
        <v>153</v>
      </c>
      <c r="D1654" s="3" t="s">
        <v>2834</v>
      </c>
      <c r="E1654" s="3" t="s">
        <v>2839</v>
      </c>
      <c r="F1654" s="3" t="s">
        <v>103</v>
      </c>
      <c r="G1654" s="3" t="s">
        <v>4408</v>
      </c>
      <c r="H1654" s="2"/>
      <c r="I1654" s="2"/>
      <c r="J1654" s="2"/>
      <c r="K1654" s="2"/>
      <c r="L1654" s="2"/>
      <c r="M1654" s="2"/>
      <c r="N1654" s="2"/>
      <c r="O1654" s="2"/>
      <c r="P1654" s="2"/>
      <c r="Q1654" s="2"/>
      <c r="R1654" s="2"/>
      <c r="S1654" s="2"/>
      <c r="T1654" s="2"/>
      <c r="U1654" s="2"/>
      <c r="V1654" s="2"/>
    </row>
    <row r="1655" spans="1:22" ht="25.5" hidden="1" x14ac:dyDescent="0.2">
      <c r="A1655" s="3" t="s">
        <v>4409</v>
      </c>
      <c r="B1655" s="3" t="s">
        <v>4410</v>
      </c>
      <c r="C1655" s="3" t="s">
        <v>158</v>
      </c>
      <c r="D1655" s="3" t="s">
        <v>2834</v>
      </c>
      <c r="E1655" s="3" t="s">
        <v>2899</v>
      </c>
      <c r="F1655" s="3" t="s">
        <v>103</v>
      </c>
      <c r="G1655" s="3" t="s">
        <v>4411</v>
      </c>
      <c r="H1655" s="2"/>
      <c r="I1655" s="2"/>
      <c r="J1655" s="2"/>
      <c r="K1655" s="2"/>
      <c r="L1655" s="2"/>
      <c r="M1655" s="2"/>
      <c r="N1655" s="2"/>
      <c r="O1655" s="2"/>
      <c r="P1655" s="2"/>
      <c r="Q1655" s="2"/>
      <c r="R1655" s="2"/>
      <c r="S1655" s="2"/>
      <c r="T1655" s="2"/>
      <c r="U1655" s="2"/>
      <c r="V1655" s="2"/>
    </row>
    <row r="1656" spans="1:22" ht="25.5" hidden="1" x14ac:dyDescent="0.2">
      <c r="A1656" s="3" t="s">
        <v>4409</v>
      </c>
      <c r="B1656" s="3" t="s">
        <v>4412</v>
      </c>
      <c r="C1656" s="3" t="s">
        <v>158</v>
      </c>
      <c r="D1656" s="3" t="s">
        <v>2834</v>
      </c>
      <c r="E1656" s="3" t="s">
        <v>2850</v>
      </c>
      <c r="F1656" s="3" t="s">
        <v>109</v>
      </c>
      <c r="G1656" s="3" t="s">
        <v>4413</v>
      </c>
      <c r="H1656" s="2"/>
      <c r="I1656" s="2"/>
      <c r="J1656" s="2"/>
      <c r="K1656" s="2"/>
      <c r="L1656" s="2"/>
      <c r="M1656" s="2"/>
      <c r="N1656" s="2"/>
      <c r="O1656" s="2"/>
      <c r="P1656" s="2"/>
      <c r="Q1656" s="2"/>
      <c r="R1656" s="2"/>
      <c r="S1656" s="2"/>
      <c r="T1656" s="2"/>
      <c r="U1656" s="2"/>
      <c r="V1656" s="2"/>
    </row>
    <row r="1657" spans="1:22" ht="25.5" hidden="1" x14ac:dyDescent="0.2">
      <c r="A1657" s="3" t="s">
        <v>4409</v>
      </c>
      <c r="B1657" s="3" t="s">
        <v>4414</v>
      </c>
      <c r="C1657" s="3" t="s">
        <v>158</v>
      </c>
      <c r="D1657" s="3" t="s">
        <v>2834</v>
      </c>
      <c r="E1657" s="3" t="s">
        <v>2839</v>
      </c>
      <c r="F1657" s="3" t="s">
        <v>109</v>
      </c>
      <c r="G1657" s="3" t="s">
        <v>4415</v>
      </c>
      <c r="H1657" s="2"/>
      <c r="I1657" s="2"/>
      <c r="J1657" s="2"/>
      <c r="K1657" s="2"/>
      <c r="L1657" s="2"/>
      <c r="M1657" s="2"/>
      <c r="N1657" s="2"/>
      <c r="O1657" s="2"/>
      <c r="P1657" s="2"/>
      <c r="Q1657" s="2"/>
      <c r="R1657" s="2"/>
      <c r="S1657" s="2"/>
      <c r="T1657" s="2"/>
      <c r="U1657" s="2"/>
      <c r="V1657" s="2"/>
    </row>
    <row r="1658" spans="1:22" ht="38.25" hidden="1" x14ac:dyDescent="0.2">
      <c r="A1658" s="3" t="s">
        <v>4409</v>
      </c>
      <c r="B1658" s="3" t="s">
        <v>4416</v>
      </c>
      <c r="C1658" s="3" t="s">
        <v>158</v>
      </c>
      <c r="D1658" s="3" t="s">
        <v>2834</v>
      </c>
      <c r="E1658" s="3" t="s">
        <v>3097</v>
      </c>
      <c r="F1658" s="3" t="s">
        <v>109</v>
      </c>
      <c r="G1658" s="3" t="s">
        <v>4417</v>
      </c>
      <c r="H1658" s="2"/>
      <c r="I1658" s="2"/>
      <c r="J1658" s="2"/>
      <c r="K1658" s="2"/>
      <c r="L1658" s="2"/>
      <c r="M1658" s="2"/>
      <c r="N1658" s="2"/>
      <c r="O1658" s="2"/>
      <c r="P1658" s="2"/>
      <c r="Q1658" s="2"/>
      <c r="R1658" s="2"/>
      <c r="S1658" s="2"/>
      <c r="T1658" s="2"/>
      <c r="U1658" s="2"/>
      <c r="V1658" s="2"/>
    </row>
    <row r="1659" spans="1:22" ht="25.5" hidden="1" x14ac:dyDescent="0.2">
      <c r="A1659" s="3" t="s">
        <v>4418</v>
      </c>
      <c r="B1659" s="3" t="s">
        <v>4419</v>
      </c>
      <c r="C1659" s="3" t="s">
        <v>158</v>
      </c>
      <c r="D1659" s="3" t="s">
        <v>2834</v>
      </c>
      <c r="E1659" s="3" t="s">
        <v>2846</v>
      </c>
      <c r="F1659" s="3" t="s">
        <v>109</v>
      </c>
      <c r="G1659" s="3" t="s">
        <v>4420</v>
      </c>
      <c r="H1659" s="2"/>
      <c r="I1659" s="2"/>
      <c r="J1659" s="2"/>
      <c r="K1659" s="2"/>
      <c r="L1659" s="2"/>
      <c r="M1659" s="2"/>
      <c r="N1659" s="2"/>
      <c r="O1659" s="2"/>
      <c r="P1659" s="2"/>
      <c r="Q1659" s="2"/>
      <c r="R1659" s="2"/>
      <c r="S1659" s="2"/>
      <c r="T1659" s="2"/>
      <c r="U1659" s="2"/>
      <c r="V1659" s="2"/>
    </row>
    <row r="1660" spans="1:22" ht="38.25" hidden="1" x14ac:dyDescent="0.2">
      <c r="A1660" s="3" t="s">
        <v>4421</v>
      </c>
      <c r="B1660" s="3" t="s">
        <v>4422</v>
      </c>
      <c r="C1660" s="3" t="s">
        <v>158</v>
      </c>
      <c r="D1660" s="3" t="s">
        <v>2834</v>
      </c>
      <c r="E1660" s="3" t="s">
        <v>2899</v>
      </c>
      <c r="F1660" s="3" t="s">
        <v>109</v>
      </c>
      <c r="G1660" s="3" t="s">
        <v>4423</v>
      </c>
      <c r="H1660" s="2"/>
      <c r="I1660" s="2"/>
      <c r="J1660" s="2"/>
      <c r="K1660" s="2"/>
      <c r="L1660" s="2"/>
      <c r="M1660" s="2"/>
      <c r="N1660" s="2"/>
      <c r="O1660" s="2"/>
      <c r="P1660" s="2"/>
      <c r="Q1660" s="2"/>
      <c r="R1660" s="2"/>
      <c r="S1660" s="2"/>
      <c r="T1660" s="2"/>
      <c r="U1660" s="2"/>
      <c r="V1660" s="2"/>
    </row>
    <row r="1661" spans="1:22" ht="25.5" hidden="1" x14ac:dyDescent="0.2">
      <c r="A1661" s="3" t="s">
        <v>4421</v>
      </c>
      <c r="B1661" s="3" t="s">
        <v>4424</v>
      </c>
      <c r="C1661" s="3" t="s">
        <v>158</v>
      </c>
      <c r="D1661" s="3" t="s">
        <v>2834</v>
      </c>
      <c r="E1661" s="3" t="s">
        <v>2835</v>
      </c>
      <c r="F1661" s="3" t="s">
        <v>109</v>
      </c>
      <c r="G1661" s="3" t="s">
        <v>4425</v>
      </c>
      <c r="H1661" s="2"/>
      <c r="I1661" s="2"/>
      <c r="J1661" s="2"/>
      <c r="K1661" s="2"/>
      <c r="L1661" s="2"/>
      <c r="M1661" s="2"/>
      <c r="N1661" s="2"/>
      <c r="O1661" s="2"/>
      <c r="P1661" s="2"/>
      <c r="Q1661" s="2"/>
      <c r="R1661" s="2"/>
      <c r="S1661" s="2"/>
      <c r="T1661" s="2"/>
      <c r="U1661" s="2"/>
      <c r="V1661" s="2"/>
    </row>
    <row r="1662" spans="1:22" ht="25.5" hidden="1" x14ac:dyDescent="0.2">
      <c r="A1662" s="3" t="s">
        <v>4421</v>
      </c>
      <c r="B1662" s="3" t="s">
        <v>4426</v>
      </c>
      <c r="C1662" s="3" t="s">
        <v>158</v>
      </c>
      <c r="D1662" s="3" t="s">
        <v>2834</v>
      </c>
      <c r="E1662" s="3" t="s">
        <v>2862</v>
      </c>
      <c r="F1662" s="3" t="s">
        <v>103</v>
      </c>
      <c r="G1662" s="3" t="s">
        <v>4427</v>
      </c>
      <c r="H1662" s="2"/>
      <c r="I1662" s="2"/>
      <c r="J1662" s="2"/>
      <c r="K1662" s="2"/>
      <c r="L1662" s="2"/>
      <c r="M1662" s="2"/>
      <c r="N1662" s="2"/>
      <c r="O1662" s="2"/>
      <c r="P1662" s="2"/>
      <c r="Q1662" s="2"/>
      <c r="R1662" s="2"/>
      <c r="S1662" s="2"/>
      <c r="T1662" s="2"/>
      <c r="U1662" s="2"/>
      <c r="V1662" s="2"/>
    </row>
    <row r="1663" spans="1:22" ht="25.5" hidden="1" x14ac:dyDescent="0.2">
      <c r="A1663" s="3" t="s">
        <v>4428</v>
      </c>
      <c r="B1663" s="3" t="s">
        <v>4429</v>
      </c>
      <c r="C1663" s="3" t="s">
        <v>153</v>
      </c>
      <c r="D1663" s="3" t="s">
        <v>2834</v>
      </c>
      <c r="E1663" s="3" t="s">
        <v>2899</v>
      </c>
      <c r="F1663" s="3" t="s">
        <v>109</v>
      </c>
      <c r="G1663" s="3" t="s">
        <v>4430</v>
      </c>
      <c r="H1663" s="2"/>
      <c r="I1663" s="2"/>
      <c r="J1663" s="2"/>
      <c r="K1663" s="2"/>
      <c r="L1663" s="2"/>
      <c r="M1663" s="2"/>
      <c r="N1663" s="2"/>
      <c r="O1663" s="2"/>
      <c r="P1663" s="2"/>
      <c r="Q1663" s="2"/>
      <c r="R1663" s="2"/>
      <c r="S1663" s="2"/>
      <c r="T1663" s="2"/>
      <c r="U1663" s="2"/>
      <c r="V1663" s="2"/>
    </row>
    <row r="1664" spans="1:22" ht="25.5" hidden="1" x14ac:dyDescent="0.2">
      <c r="A1664" s="3" t="s">
        <v>4431</v>
      </c>
      <c r="B1664" s="3" t="s">
        <v>4432</v>
      </c>
      <c r="C1664" s="3" t="s">
        <v>107</v>
      </c>
      <c r="D1664" s="3" t="s">
        <v>2834</v>
      </c>
      <c r="E1664" s="3" t="s">
        <v>2899</v>
      </c>
      <c r="F1664" s="3" t="s">
        <v>109</v>
      </c>
      <c r="G1664" s="3" t="s">
        <v>4433</v>
      </c>
      <c r="H1664" s="2"/>
      <c r="I1664" s="2"/>
      <c r="J1664" s="2"/>
      <c r="K1664" s="2"/>
      <c r="L1664" s="2"/>
      <c r="M1664" s="2"/>
      <c r="N1664" s="2"/>
      <c r="O1664" s="2"/>
      <c r="P1664" s="2"/>
      <c r="Q1664" s="2"/>
      <c r="R1664" s="2"/>
      <c r="S1664" s="2"/>
      <c r="T1664" s="2"/>
      <c r="U1664" s="2"/>
      <c r="V1664" s="2"/>
    </row>
    <row r="1665" spans="1:22" ht="12.75" hidden="1" x14ac:dyDescent="0.2">
      <c r="A1665" s="3" t="s">
        <v>4431</v>
      </c>
      <c r="B1665" s="3" t="s">
        <v>4434</v>
      </c>
      <c r="C1665" s="3" t="s">
        <v>107</v>
      </c>
      <c r="D1665" s="3" t="s">
        <v>2834</v>
      </c>
      <c r="E1665" s="3" t="s">
        <v>2859</v>
      </c>
      <c r="F1665" s="3" t="s">
        <v>109</v>
      </c>
      <c r="G1665" s="3" t="s">
        <v>4435</v>
      </c>
      <c r="H1665" s="2"/>
      <c r="I1665" s="2"/>
      <c r="J1665" s="2"/>
      <c r="K1665" s="2"/>
      <c r="L1665" s="2"/>
      <c r="M1665" s="2"/>
      <c r="N1665" s="2"/>
      <c r="O1665" s="2"/>
      <c r="P1665" s="2"/>
      <c r="Q1665" s="2"/>
      <c r="R1665" s="2"/>
      <c r="S1665" s="2"/>
      <c r="T1665" s="2"/>
      <c r="U1665" s="2"/>
      <c r="V1665" s="2"/>
    </row>
    <row r="1666" spans="1:22" ht="25.5" hidden="1" x14ac:dyDescent="0.2">
      <c r="A1666" s="3" t="s">
        <v>4431</v>
      </c>
      <c r="B1666" s="3" t="s">
        <v>4436</v>
      </c>
      <c r="C1666" s="3" t="s">
        <v>107</v>
      </c>
      <c r="D1666" s="3" t="s">
        <v>2834</v>
      </c>
      <c r="E1666" s="3" t="s">
        <v>2862</v>
      </c>
      <c r="F1666" s="3" t="s">
        <v>109</v>
      </c>
      <c r="G1666" s="3" t="s">
        <v>4437</v>
      </c>
      <c r="H1666" s="2"/>
      <c r="I1666" s="2"/>
      <c r="J1666" s="2"/>
      <c r="K1666" s="2"/>
      <c r="L1666" s="2"/>
      <c r="M1666" s="2"/>
      <c r="N1666" s="2"/>
      <c r="O1666" s="2"/>
      <c r="P1666" s="2"/>
      <c r="Q1666" s="2"/>
      <c r="R1666" s="2"/>
      <c r="S1666" s="2"/>
      <c r="T1666" s="2"/>
      <c r="U1666" s="2"/>
      <c r="V1666" s="2"/>
    </row>
    <row r="1667" spans="1:22" ht="12.75" hidden="1" x14ac:dyDescent="0.2">
      <c r="A1667" s="3" t="s">
        <v>4431</v>
      </c>
      <c r="B1667" s="3" t="s">
        <v>4438</v>
      </c>
      <c r="C1667" s="3" t="s">
        <v>107</v>
      </c>
      <c r="D1667" s="3" t="s">
        <v>2834</v>
      </c>
      <c r="E1667" s="3" t="s">
        <v>2839</v>
      </c>
      <c r="F1667" s="3" t="s">
        <v>109</v>
      </c>
      <c r="G1667" s="3" t="s">
        <v>4439</v>
      </c>
      <c r="H1667" s="2"/>
      <c r="I1667" s="2"/>
      <c r="J1667" s="2"/>
      <c r="K1667" s="2"/>
      <c r="L1667" s="2"/>
      <c r="M1667" s="2"/>
      <c r="N1667" s="2"/>
      <c r="O1667" s="2"/>
      <c r="P1667" s="2"/>
      <c r="Q1667" s="2"/>
      <c r="R1667" s="2"/>
      <c r="S1667" s="2"/>
      <c r="T1667" s="2"/>
      <c r="U1667" s="2"/>
      <c r="V1667" s="2"/>
    </row>
    <row r="1668" spans="1:22" ht="51" hidden="1" x14ac:dyDescent="0.2">
      <c r="A1668" s="3" t="s">
        <v>4431</v>
      </c>
      <c r="B1668" s="3" t="s">
        <v>4440</v>
      </c>
      <c r="C1668" s="3" t="s">
        <v>107</v>
      </c>
      <c r="D1668" s="3" t="s">
        <v>2834</v>
      </c>
      <c r="E1668" s="3" t="s">
        <v>2881</v>
      </c>
      <c r="F1668" s="3" t="s">
        <v>109</v>
      </c>
      <c r="G1668" s="3" t="s">
        <v>4441</v>
      </c>
      <c r="H1668" s="2"/>
      <c r="I1668" s="2"/>
      <c r="J1668" s="2"/>
      <c r="K1668" s="2"/>
      <c r="L1668" s="2"/>
      <c r="M1668" s="2"/>
      <c r="N1668" s="2"/>
      <c r="O1668" s="2"/>
      <c r="P1668" s="2"/>
      <c r="Q1668" s="2"/>
      <c r="R1668" s="2"/>
      <c r="S1668" s="2"/>
      <c r="T1668" s="2"/>
      <c r="U1668" s="2"/>
      <c r="V1668" s="2"/>
    </row>
    <row r="1669" spans="1:22" ht="38.25" hidden="1" x14ac:dyDescent="0.2">
      <c r="A1669" s="3" t="s">
        <v>4442</v>
      </c>
      <c r="B1669" s="3" t="s">
        <v>4443</v>
      </c>
      <c r="C1669" s="3" t="s">
        <v>125</v>
      </c>
      <c r="D1669" s="3" t="s">
        <v>2834</v>
      </c>
      <c r="E1669" s="3" t="s">
        <v>2843</v>
      </c>
      <c r="F1669" s="3" t="s">
        <v>109</v>
      </c>
      <c r="G1669" s="3" t="s">
        <v>4444</v>
      </c>
      <c r="H1669" s="2"/>
      <c r="I1669" s="2"/>
      <c r="J1669" s="2"/>
      <c r="K1669" s="2"/>
      <c r="L1669" s="2"/>
      <c r="M1669" s="2"/>
      <c r="N1669" s="2"/>
      <c r="O1669" s="2"/>
      <c r="P1669" s="2"/>
      <c r="Q1669" s="2"/>
      <c r="R1669" s="2"/>
      <c r="S1669" s="2"/>
      <c r="T1669" s="2"/>
      <c r="U1669" s="2"/>
      <c r="V1669" s="2"/>
    </row>
    <row r="1670" spans="1:22" ht="38.25" hidden="1" x14ac:dyDescent="0.2">
      <c r="A1670" s="3" t="s">
        <v>4442</v>
      </c>
      <c r="B1670" s="3" t="s">
        <v>4445</v>
      </c>
      <c r="C1670" s="3" t="s">
        <v>125</v>
      </c>
      <c r="D1670" s="3" t="s">
        <v>2834</v>
      </c>
      <c r="E1670" s="3" t="s">
        <v>2846</v>
      </c>
      <c r="F1670" s="3" t="s">
        <v>109</v>
      </c>
      <c r="G1670" s="3" t="s">
        <v>4446</v>
      </c>
      <c r="H1670" s="2"/>
      <c r="I1670" s="2"/>
      <c r="J1670" s="2"/>
      <c r="K1670" s="2"/>
      <c r="L1670" s="2"/>
      <c r="M1670" s="2"/>
      <c r="N1670" s="2"/>
      <c r="O1670" s="2"/>
      <c r="P1670" s="2"/>
      <c r="Q1670" s="2"/>
      <c r="R1670" s="2"/>
      <c r="S1670" s="2"/>
      <c r="T1670" s="2"/>
      <c r="U1670" s="2"/>
      <c r="V1670" s="2"/>
    </row>
    <row r="1671" spans="1:22" ht="25.5" hidden="1" x14ac:dyDescent="0.2">
      <c r="A1671" s="3" t="s">
        <v>4447</v>
      </c>
      <c r="B1671" s="3" t="s">
        <v>4448</v>
      </c>
      <c r="C1671" s="3" t="s">
        <v>149</v>
      </c>
      <c r="D1671" s="3" t="s">
        <v>2834</v>
      </c>
      <c r="E1671" s="3" t="s">
        <v>2843</v>
      </c>
      <c r="F1671" s="3" t="s">
        <v>103</v>
      </c>
      <c r="G1671" s="3" t="s">
        <v>4449</v>
      </c>
      <c r="H1671" s="2"/>
      <c r="I1671" s="2"/>
      <c r="J1671" s="2"/>
      <c r="K1671" s="2"/>
      <c r="L1671" s="2"/>
      <c r="M1671" s="2"/>
      <c r="N1671" s="2"/>
      <c r="O1671" s="2"/>
      <c r="P1671" s="2"/>
      <c r="Q1671" s="2"/>
      <c r="R1671" s="2"/>
      <c r="S1671" s="2"/>
      <c r="T1671" s="2"/>
      <c r="U1671" s="2"/>
      <c r="V1671" s="2"/>
    </row>
    <row r="1672" spans="1:22" ht="25.5" hidden="1" x14ac:dyDescent="0.2">
      <c r="A1672" s="3" t="s">
        <v>4447</v>
      </c>
      <c r="B1672" s="3" t="s">
        <v>4450</v>
      </c>
      <c r="C1672" s="3" t="s">
        <v>149</v>
      </c>
      <c r="D1672" s="3" t="s">
        <v>2834</v>
      </c>
      <c r="E1672" s="3" t="s">
        <v>2835</v>
      </c>
      <c r="F1672" s="3" t="s">
        <v>103</v>
      </c>
      <c r="G1672" s="3" t="s">
        <v>4451</v>
      </c>
      <c r="H1672" s="2"/>
      <c r="I1672" s="2"/>
      <c r="J1672" s="2"/>
      <c r="K1672" s="2"/>
      <c r="L1672" s="2"/>
      <c r="M1672" s="2"/>
      <c r="N1672" s="2"/>
      <c r="O1672" s="2"/>
      <c r="P1672" s="2"/>
      <c r="Q1672" s="2"/>
      <c r="R1672" s="2"/>
      <c r="S1672" s="2"/>
      <c r="T1672" s="2"/>
      <c r="U1672" s="2"/>
      <c r="V1672" s="2"/>
    </row>
    <row r="1673" spans="1:22" ht="25.5" hidden="1" x14ac:dyDescent="0.2">
      <c r="A1673" s="3" t="s">
        <v>4447</v>
      </c>
      <c r="B1673" s="3" t="s">
        <v>4452</v>
      </c>
      <c r="C1673" s="3" t="s">
        <v>149</v>
      </c>
      <c r="D1673" s="3" t="s">
        <v>2834</v>
      </c>
      <c r="E1673" s="3" t="s">
        <v>2850</v>
      </c>
      <c r="F1673" s="3" t="s">
        <v>103</v>
      </c>
      <c r="G1673" s="3" t="s">
        <v>4453</v>
      </c>
      <c r="H1673" s="2"/>
      <c r="I1673" s="2"/>
      <c r="J1673" s="2"/>
      <c r="K1673" s="2"/>
      <c r="L1673" s="2"/>
      <c r="M1673" s="2"/>
      <c r="N1673" s="2"/>
      <c r="O1673" s="2"/>
      <c r="P1673" s="2"/>
      <c r="Q1673" s="2"/>
      <c r="R1673" s="2"/>
      <c r="S1673" s="2"/>
      <c r="T1673" s="2"/>
      <c r="U1673" s="2"/>
      <c r="V1673" s="2"/>
    </row>
    <row r="1674" spans="1:22" ht="63.75" hidden="1" x14ac:dyDescent="0.2">
      <c r="A1674" s="3" t="s">
        <v>4447</v>
      </c>
      <c r="B1674" s="3" t="s">
        <v>4454</v>
      </c>
      <c r="C1674" s="3" t="s">
        <v>149</v>
      </c>
      <c r="D1674" s="3" t="s">
        <v>2834</v>
      </c>
      <c r="E1674" s="3" t="s">
        <v>2839</v>
      </c>
      <c r="F1674" s="3" t="s">
        <v>109</v>
      </c>
      <c r="G1674" s="3" t="s">
        <v>4455</v>
      </c>
      <c r="H1674" s="2"/>
      <c r="I1674" s="2"/>
      <c r="J1674" s="2"/>
      <c r="K1674" s="2"/>
      <c r="L1674" s="2"/>
      <c r="M1674" s="2"/>
      <c r="N1674" s="2"/>
      <c r="O1674" s="2"/>
      <c r="P1674" s="2"/>
      <c r="Q1674" s="2"/>
      <c r="R1674" s="2"/>
      <c r="S1674" s="2"/>
      <c r="T1674" s="2"/>
      <c r="U1674" s="2"/>
      <c r="V1674" s="2"/>
    </row>
    <row r="1675" spans="1:22" ht="51" hidden="1" x14ac:dyDescent="0.2">
      <c r="A1675" s="3" t="s">
        <v>4447</v>
      </c>
      <c r="B1675" s="3" t="s">
        <v>4456</v>
      </c>
      <c r="C1675" s="3" t="s">
        <v>149</v>
      </c>
      <c r="D1675" s="3" t="s">
        <v>2834</v>
      </c>
      <c r="E1675" s="3" t="s">
        <v>2881</v>
      </c>
      <c r="F1675" s="3" t="s">
        <v>109</v>
      </c>
      <c r="G1675" s="3" t="s">
        <v>4457</v>
      </c>
      <c r="H1675" s="2"/>
      <c r="I1675" s="2"/>
      <c r="J1675" s="2"/>
      <c r="K1675" s="2"/>
      <c r="L1675" s="2"/>
      <c r="M1675" s="2"/>
      <c r="N1675" s="2"/>
      <c r="O1675" s="2"/>
      <c r="P1675" s="2"/>
      <c r="Q1675" s="2"/>
      <c r="R1675" s="2"/>
      <c r="S1675" s="2"/>
      <c r="T1675" s="2"/>
      <c r="U1675" s="2"/>
      <c r="V1675" s="2"/>
    </row>
    <row r="1676" spans="1:22" ht="12.75" hidden="1" x14ac:dyDescent="0.2">
      <c r="A1676" s="3" t="s">
        <v>4458</v>
      </c>
      <c r="B1676" s="3" t="s">
        <v>4459</v>
      </c>
      <c r="C1676" s="3" t="s">
        <v>183</v>
      </c>
      <c r="D1676" s="3" t="s">
        <v>2834</v>
      </c>
      <c r="E1676" s="3" t="s">
        <v>2850</v>
      </c>
      <c r="F1676" s="3" t="s">
        <v>109</v>
      </c>
      <c r="G1676" s="3" t="s">
        <v>4460</v>
      </c>
      <c r="H1676" s="2"/>
      <c r="I1676" s="2"/>
      <c r="J1676" s="2"/>
      <c r="K1676" s="2"/>
      <c r="L1676" s="2"/>
      <c r="M1676" s="2"/>
      <c r="N1676" s="2"/>
      <c r="O1676" s="2"/>
      <c r="P1676" s="2"/>
      <c r="Q1676" s="2"/>
      <c r="R1676" s="2"/>
      <c r="S1676" s="2"/>
      <c r="T1676" s="2"/>
      <c r="U1676" s="2"/>
      <c r="V1676" s="2"/>
    </row>
    <row r="1677" spans="1:22" ht="12.75" hidden="1" x14ac:dyDescent="0.2">
      <c r="A1677" s="3" t="s">
        <v>4461</v>
      </c>
      <c r="B1677" s="3" t="s">
        <v>4462</v>
      </c>
      <c r="C1677" s="3" t="s">
        <v>107</v>
      </c>
      <c r="D1677" s="3" t="s">
        <v>2834</v>
      </c>
      <c r="E1677" s="3" t="s">
        <v>2839</v>
      </c>
      <c r="F1677" s="3" t="s">
        <v>103</v>
      </c>
      <c r="G1677" s="3" t="s">
        <v>4463</v>
      </c>
      <c r="H1677" s="2"/>
      <c r="I1677" s="2"/>
      <c r="J1677" s="2"/>
      <c r="K1677" s="2"/>
      <c r="L1677" s="2"/>
      <c r="M1677" s="2"/>
      <c r="N1677" s="2"/>
      <c r="O1677" s="2"/>
      <c r="P1677" s="2"/>
      <c r="Q1677" s="2"/>
      <c r="R1677" s="2"/>
      <c r="S1677" s="2"/>
      <c r="T1677" s="2"/>
      <c r="U1677" s="2"/>
      <c r="V1677" s="2"/>
    </row>
    <row r="1678" spans="1:22" ht="51" hidden="1" x14ac:dyDescent="0.2">
      <c r="A1678" s="3" t="s">
        <v>4461</v>
      </c>
      <c r="B1678" s="3" t="s">
        <v>4464</v>
      </c>
      <c r="C1678" s="3" t="s">
        <v>107</v>
      </c>
      <c r="D1678" s="3" t="s">
        <v>2834</v>
      </c>
      <c r="E1678" s="3" t="s">
        <v>2881</v>
      </c>
      <c r="F1678" s="3" t="s">
        <v>109</v>
      </c>
      <c r="G1678" s="3" t="s">
        <v>4465</v>
      </c>
      <c r="H1678" s="2"/>
      <c r="I1678" s="2"/>
      <c r="J1678" s="2"/>
      <c r="K1678" s="2"/>
      <c r="L1678" s="2"/>
      <c r="M1678" s="2"/>
      <c r="N1678" s="2"/>
      <c r="O1678" s="2"/>
      <c r="P1678" s="2"/>
      <c r="Q1678" s="2"/>
      <c r="R1678" s="2"/>
      <c r="S1678" s="2"/>
      <c r="T1678" s="2"/>
      <c r="U1678" s="2"/>
      <c r="V1678" s="2"/>
    </row>
    <row r="1679" spans="1:22" ht="25.5" hidden="1" x14ac:dyDescent="0.2">
      <c r="A1679" s="3" t="s">
        <v>4461</v>
      </c>
      <c r="B1679" s="3" t="s">
        <v>4466</v>
      </c>
      <c r="C1679" s="3" t="s">
        <v>107</v>
      </c>
      <c r="D1679" s="3" t="s">
        <v>2834</v>
      </c>
      <c r="E1679" s="3" t="s">
        <v>2846</v>
      </c>
      <c r="F1679" s="3" t="s">
        <v>109</v>
      </c>
      <c r="G1679" s="3" t="s">
        <v>4467</v>
      </c>
      <c r="H1679" s="2"/>
      <c r="I1679" s="2"/>
      <c r="J1679" s="2"/>
      <c r="K1679" s="2"/>
      <c r="L1679" s="2"/>
      <c r="M1679" s="2"/>
      <c r="N1679" s="2"/>
      <c r="O1679" s="2"/>
      <c r="P1679" s="2"/>
      <c r="Q1679" s="2"/>
      <c r="R1679" s="2"/>
      <c r="S1679" s="2"/>
      <c r="T1679" s="2"/>
      <c r="U1679" s="2"/>
      <c r="V1679" s="2"/>
    </row>
    <row r="1680" spans="1:22" ht="25.5" hidden="1" x14ac:dyDescent="0.2">
      <c r="A1680" s="3" t="s">
        <v>4461</v>
      </c>
      <c r="B1680" s="3" t="s">
        <v>4468</v>
      </c>
      <c r="C1680" s="3" t="s">
        <v>107</v>
      </c>
      <c r="D1680" s="3" t="s">
        <v>2834</v>
      </c>
      <c r="E1680" s="3" t="s">
        <v>2877</v>
      </c>
      <c r="F1680" s="3" t="s">
        <v>109</v>
      </c>
      <c r="G1680" s="3" t="s">
        <v>4469</v>
      </c>
      <c r="H1680" s="2"/>
      <c r="I1680" s="2"/>
      <c r="J1680" s="2"/>
      <c r="K1680" s="2"/>
      <c r="L1680" s="2"/>
      <c r="M1680" s="2"/>
      <c r="N1680" s="2"/>
      <c r="O1680" s="2"/>
      <c r="P1680" s="2"/>
      <c r="Q1680" s="2"/>
      <c r="R1680" s="2"/>
      <c r="S1680" s="2"/>
      <c r="T1680" s="2"/>
      <c r="U1680" s="2"/>
      <c r="V1680" s="2"/>
    </row>
    <row r="1681" spans="1:22" ht="25.5" hidden="1" x14ac:dyDescent="0.2">
      <c r="A1681" s="3" t="s">
        <v>4461</v>
      </c>
      <c r="B1681" s="3" t="s">
        <v>4470</v>
      </c>
      <c r="C1681" s="3" t="s">
        <v>107</v>
      </c>
      <c r="D1681" s="3" t="s">
        <v>2834</v>
      </c>
      <c r="E1681" s="3" t="s">
        <v>142</v>
      </c>
      <c r="F1681" s="3" t="s">
        <v>103</v>
      </c>
      <c r="G1681" s="3" t="s">
        <v>4471</v>
      </c>
      <c r="H1681" s="2"/>
      <c r="I1681" s="2"/>
      <c r="J1681" s="2"/>
      <c r="K1681" s="2"/>
      <c r="L1681" s="2"/>
      <c r="M1681" s="2"/>
      <c r="N1681" s="2"/>
      <c r="O1681" s="2"/>
      <c r="P1681" s="2"/>
      <c r="Q1681" s="2"/>
      <c r="R1681" s="2"/>
      <c r="S1681" s="2"/>
      <c r="T1681" s="2"/>
      <c r="U1681" s="2"/>
      <c r="V1681" s="2"/>
    </row>
    <row r="1682" spans="1:22" ht="12.75" hidden="1" x14ac:dyDescent="0.2">
      <c r="A1682" s="3" t="s">
        <v>4472</v>
      </c>
      <c r="B1682" s="3" t="s">
        <v>4473</v>
      </c>
      <c r="C1682" s="3" t="s">
        <v>149</v>
      </c>
      <c r="D1682" s="3" t="s">
        <v>2834</v>
      </c>
      <c r="E1682" s="3" t="s">
        <v>2850</v>
      </c>
      <c r="F1682" s="3" t="s">
        <v>109</v>
      </c>
      <c r="G1682" s="3" t="s">
        <v>4474</v>
      </c>
      <c r="H1682" s="2"/>
      <c r="I1682" s="2"/>
      <c r="J1682" s="2"/>
      <c r="K1682" s="2"/>
      <c r="L1682" s="2"/>
      <c r="M1682" s="2"/>
      <c r="N1682" s="2"/>
      <c r="O1682" s="2"/>
      <c r="P1682" s="2"/>
      <c r="Q1682" s="2"/>
      <c r="R1682" s="2"/>
      <c r="S1682" s="2"/>
      <c r="T1682" s="2"/>
      <c r="U1682" s="2"/>
      <c r="V1682" s="2"/>
    </row>
    <row r="1683" spans="1:22" ht="25.5" hidden="1" x14ac:dyDescent="0.2">
      <c r="A1683" s="3" t="s">
        <v>4472</v>
      </c>
      <c r="B1683" s="3" t="s">
        <v>4475</v>
      </c>
      <c r="C1683" s="3" t="s">
        <v>149</v>
      </c>
      <c r="D1683" s="3" t="s">
        <v>2834</v>
      </c>
      <c r="E1683" s="3" t="s">
        <v>2910</v>
      </c>
      <c r="F1683" s="3" t="s">
        <v>103</v>
      </c>
      <c r="G1683" s="3" t="s">
        <v>4476</v>
      </c>
      <c r="H1683" s="2"/>
      <c r="I1683" s="2"/>
      <c r="J1683" s="2"/>
      <c r="K1683" s="2"/>
      <c r="L1683" s="2"/>
      <c r="M1683" s="2"/>
      <c r="N1683" s="2"/>
      <c r="O1683" s="2"/>
      <c r="P1683" s="2"/>
      <c r="Q1683" s="2"/>
      <c r="R1683" s="2"/>
      <c r="S1683" s="2"/>
      <c r="T1683" s="2"/>
      <c r="U1683" s="2"/>
      <c r="V1683" s="2"/>
    </row>
    <row r="1684" spans="1:22" ht="51" hidden="1" x14ac:dyDescent="0.2">
      <c r="A1684" s="3" t="s">
        <v>4472</v>
      </c>
      <c r="B1684" s="3" t="s">
        <v>4477</v>
      </c>
      <c r="C1684" s="3" t="s">
        <v>149</v>
      </c>
      <c r="D1684" s="3" t="s">
        <v>2834</v>
      </c>
      <c r="E1684" s="3" t="s">
        <v>2881</v>
      </c>
      <c r="F1684" s="3" t="s">
        <v>103</v>
      </c>
      <c r="G1684" s="3" t="s">
        <v>4478</v>
      </c>
      <c r="H1684" s="2"/>
      <c r="I1684" s="2"/>
      <c r="J1684" s="2"/>
      <c r="K1684" s="2"/>
      <c r="L1684" s="2"/>
      <c r="M1684" s="2"/>
      <c r="N1684" s="2"/>
      <c r="O1684" s="2"/>
      <c r="P1684" s="2"/>
      <c r="Q1684" s="2"/>
      <c r="R1684" s="2"/>
      <c r="S1684" s="2"/>
      <c r="T1684" s="2"/>
      <c r="U1684" s="2"/>
      <c r="V1684" s="2"/>
    </row>
    <row r="1685" spans="1:22" ht="25.5" hidden="1" x14ac:dyDescent="0.2">
      <c r="A1685" s="3" t="s">
        <v>4472</v>
      </c>
      <c r="B1685" s="3" t="s">
        <v>4479</v>
      </c>
      <c r="C1685" s="3" t="s">
        <v>149</v>
      </c>
      <c r="D1685" s="3" t="s">
        <v>2834</v>
      </c>
      <c r="E1685" s="3" t="s">
        <v>2917</v>
      </c>
      <c r="F1685" s="3" t="s">
        <v>103</v>
      </c>
      <c r="G1685" s="3" t="s">
        <v>4480</v>
      </c>
      <c r="H1685" s="2"/>
      <c r="I1685" s="2"/>
      <c r="J1685" s="2"/>
      <c r="K1685" s="2"/>
      <c r="L1685" s="2"/>
      <c r="M1685" s="2"/>
      <c r="N1685" s="2"/>
      <c r="O1685" s="2"/>
      <c r="P1685" s="2"/>
      <c r="Q1685" s="2"/>
      <c r="R1685" s="2"/>
      <c r="S1685" s="2"/>
      <c r="T1685" s="2"/>
      <c r="U1685" s="2"/>
      <c r="V1685" s="2"/>
    </row>
    <row r="1686" spans="1:22" ht="25.5" hidden="1" x14ac:dyDescent="0.2">
      <c r="A1686" s="3" t="s">
        <v>4472</v>
      </c>
      <c r="B1686" s="3" t="s">
        <v>4481</v>
      </c>
      <c r="C1686" s="3" t="s">
        <v>149</v>
      </c>
      <c r="D1686" s="3" t="s">
        <v>2834</v>
      </c>
      <c r="E1686" s="3" t="s">
        <v>2877</v>
      </c>
      <c r="F1686" s="3" t="s">
        <v>109</v>
      </c>
      <c r="G1686" s="3" t="s">
        <v>4482</v>
      </c>
      <c r="H1686" s="2"/>
      <c r="I1686" s="2"/>
      <c r="J1686" s="2"/>
      <c r="K1686" s="2"/>
      <c r="L1686" s="2"/>
      <c r="M1686" s="2"/>
      <c r="N1686" s="2"/>
      <c r="O1686" s="2"/>
      <c r="P1686" s="2"/>
      <c r="Q1686" s="2"/>
      <c r="R1686" s="2"/>
      <c r="S1686" s="2"/>
      <c r="T1686" s="2"/>
      <c r="U1686" s="2"/>
      <c r="V1686" s="2"/>
    </row>
    <row r="1687" spans="1:22" ht="12.75" hidden="1" x14ac:dyDescent="0.2">
      <c r="A1687" s="3" t="s">
        <v>4483</v>
      </c>
      <c r="B1687" s="3" t="s">
        <v>4484</v>
      </c>
      <c r="C1687" s="3" t="s">
        <v>1058</v>
      </c>
      <c r="D1687" s="3" t="s">
        <v>2834</v>
      </c>
      <c r="E1687" s="3" t="s">
        <v>2843</v>
      </c>
      <c r="F1687" s="3" t="s">
        <v>109</v>
      </c>
      <c r="G1687" s="3" t="s">
        <v>4485</v>
      </c>
      <c r="H1687" s="2"/>
      <c r="I1687" s="2"/>
      <c r="J1687" s="2"/>
      <c r="K1687" s="2"/>
      <c r="L1687" s="2"/>
      <c r="M1687" s="2"/>
      <c r="N1687" s="2"/>
      <c r="O1687" s="2"/>
      <c r="P1687" s="2"/>
      <c r="Q1687" s="2"/>
      <c r="R1687" s="2"/>
      <c r="S1687" s="2"/>
      <c r="T1687" s="2"/>
      <c r="U1687" s="2"/>
      <c r="V1687" s="2"/>
    </row>
    <row r="1688" spans="1:22" ht="25.5" hidden="1" x14ac:dyDescent="0.2">
      <c r="A1688" s="3" t="s">
        <v>4483</v>
      </c>
      <c r="B1688" s="3" t="s">
        <v>4486</v>
      </c>
      <c r="C1688" s="3" t="s">
        <v>1058</v>
      </c>
      <c r="D1688" s="3" t="s">
        <v>2834</v>
      </c>
      <c r="E1688" s="3" t="s">
        <v>2835</v>
      </c>
      <c r="F1688" s="3" t="s">
        <v>109</v>
      </c>
      <c r="G1688" s="3" t="s">
        <v>3571</v>
      </c>
      <c r="H1688" s="2"/>
      <c r="I1688" s="2"/>
      <c r="J1688" s="2"/>
      <c r="K1688" s="2"/>
      <c r="L1688" s="2"/>
      <c r="M1688" s="2"/>
      <c r="N1688" s="2"/>
      <c r="O1688" s="2"/>
      <c r="P1688" s="2"/>
      <c r="Q1688" s="2"/>
      <c r="R1688" s="2"/>
      <c r="S1688" s="2"/>
      <c r="T1688" s="2"/>
      <c r="U1688" s="2"/>
      <c r="V1688" s="2"/>
    </row>
    <row r="1689" spans="1:22" ht="12.75" hidden="1" x14ac:dyDescent="0.2">
      <c r="A1689" s="3" t="s">
        <v>4483</v>
      </c>
      <c r="B1689" s="3" t="s">
        <v>4487</v>
      </c>
      <c r="C1689" s="3" t="s">
        <v>1058</v>
      </c>
      <c r="D1689" s="3" t="s">
        <v>2834</v>
      </c>
      <c r="E1689" s="3" t="s">
        <v>2859</v>
      </c>
      <c r="F1689" s="3" t="s">
        <v>109</v>
      </c>
      <c r="G1689" s="3" t="s">
        <v>4488</v>
      </c>
      <c r="H1689" s="2"/>
      <c r="I1689" s="2"/>
      <c r="J1689" s="2"/>
      <c r="K1689" s="2"/>
      <c r="L1689" s="2"/>
      <c r="M1689" s="2"/>
      <c r="N1689" s="2"/>
      <c r="O1689" s="2"/>
      <c r="P1689" s="2"/>
      <c r="Q1689" s="2"/>
      <c r="R1689" s="2"/>
      <c r="S1689" s="2"/>
      <c r="T1689" s="2"/>
      <c r="U1689" s="2"/>
      <c r="V1689" s="2"/>
    </row>
    <row r="1690" spans="1:22" ht="63.75" hidden="1" x14ac:dyDescent="0.2">
      <c r="A1690" s="3" t="s">
        <v>4489</v>
      </c>
      <c r="B1690" s="3" t="s">
        <v>4490</v>
      </c>
      <c r="C1690" s="3" t="s">
        <v>183</v>
      </c>
      <c r="D1690" s="3" t="s">
        <v>2834</v>
      </c>
      <c r="E1690" s="3" t="s">
        <v>142</v>
      </c>
      <c r="F1690" s="3" t="s">
        <v>103</v>
      </c>
      <c r="G1690" s="3" t="s">
        <v>4491</v>
      </c>
      <c r="H1690" s="2"/>
      <c r="I1690" s="2"/>
      <c r="J1690" s="2"/>
      <c r="K1690" s="2"/>
      <c r="L1690" s="2"/>
      <c r="M1690" s="2"/>
      <c r="N1690" s="2"/>
      <c r="O1690" s="2"/>
      <c r="P1690" s="2"/>
      <c r="Q1690" s="2"/>
      <c r="R1690" s="2"/>
      <c r="S1690" s="2"/>
      <c r="T1690" s="2"/>
      <c r="U1690" s="2"/>
      <c r="V1690" s="2"/>
    </row>
    <row r="1691" spans="1:22" ht="114.75" hidden="1" x14ac:dyDescent="0.2">
      <c r="A1691" s="3" t="s">
        <v>4489</v>
      </c>
      <c r="B1691" s="3" t="s">
        <v>4492</v>
      </c>
      <c r="C1691" s="3" t="s">
        <v>183</v>
      </c>
      <c r="D1691" s="3" t="s">
        <v>2834</v>
      </c>
      <c r="E1691" s="3" t="s">
        <v>142</v>
      </c>
      <c r="F1691" s="3" t="s">
        <v>109</v>
      </c>
      <c r="G1691" s="3" t="s">
        <v>4493</v>
      </c>
      <c r="H1691" s="2"/>
      <c r="I1691" s="2"/>
      <c r="J1691" s="2"/>
      <c r="K1691" s="2"/>
      <c r="L1691" s="2"/>
      <c r="M1691" s="2"/>
      <c r="N1691" s="2"/>
      <c r="O1691" s="2"/>
      <c r="P1691" s="2"/>
      <c r="Q1691" s="2"/>
      <c r="R1691" s="2"/>
      <c r="S1691" s="2"/>
      <c r="T1691" s="2"/>
      <c r="U1691" s="2"/>
      <c r="V1691" s="2"/>
    </row>
    <row r="1692" spans="1:22" ht="12.75" hidden="1" x14ac:dyDescent="0.2">
      <c r="A1692" s="3" t="s">
        <v>4494</v>
      </c>
      <c r="B1692" s="3" t="s">
        <v>4495</v>
      </c>
      <c r="C1692" s="3" t="s">
        <v>125</v>
      </c>
      <c r="D1692" s="3" t="s">
        <v>2834</v>
      </c>
      <c r="E1692" s="3" t="s">
        <v>2843</v>
      </c>
      <c r="F1692" s="3" t="s">
        <v>103</v>
      </c>
      <c r="G1692" s="3" t="s">
        <v>4496</v>
      </c>
      <c r="H1692" s="2"/>
      <c r="I1692" s="2"/>
      <c r="J1692" s="2"/>
      <c r="K1692" s="2"/>
      <c r="L1692" s="2"/>
      <c r="M1692" s="2"/>
      <c r="N1692" s="2"/>
      <c r="O1692" s="2"/>
      <c r="P1692" s="2"/>
      <c r="Q1692" s="2"/>
      <c r="R1692" s="2"/>
      <c r="S1692" s="2"/>
      <c r="T1692" s="2"/>
      <c r="U1692" s="2"/>
      <c r="V1692" s="2"/>
    </row>
    <row r="1693" spans="1:22" ht="25.5" hidden="1" x14ac:dyDescent="0.2">
      <c r="A1693" s="3" t="s">
        <v>4494</v>
      </c>
      <c r="B1693" s="3" t="s">
        <v>4497</v>
      </c>
      <c r="C1693" s="3" t="s">
        <v>125</v>
      </c>
      <c r="D1693" s="3" t="s">
        <v>2834</v>
      </c>
      <c r="E1693" s="3" t="s">
        <v>2899</v>
      </c>
      <c r="F1693" s="3" t="s">
        <v>121</v>
      </c>
      <c r="G1693" s="3" t="s">
        <v>4498</v>
      </c>
      <c r="H1693" s="2"/>
      <c r="I1693" s="2"/>
      <c r="J1693" s="2"/>
      <c r="K1693" s="2"/>
      <c r="L1693" s="2"/>
      <c r="M1693" s="2"/>
      <c r="N1693" s="2"/>
      <c r="O1693" s="2"/>
      <c r="P1693" s="2"/>
      <c r="Q1693" s="2"/>
      <c r="R1693" s="2"/>
      <c r="S1693" s="2"/>
      <c r="T1693" s="2"/>
      <c r="U1693" s="2"/>
      <c r="V1693" s="2"/>
    </row>
    <row r="1694" spans="1:22" ht="25.5" hidden="1" x14ac:dyDescent="0.2">
      <c r="A1694" s="3" t="s">
        <v>4494</v>
      </c>
      <c r="B1694" s="3" t="s">
        <v>4499</v>
      </c>
      <c r="C1694" s="3" t="s">
        <v>125</v>
      </c>
      <c r="D1694" s="3" t="s">
        <v>2834</v>
      </c>
      <c r="E1694" s="3" t="s">
        <v>2835</v>
      </c>
      <c r="F1694" s="3" t="s">
        <v>121</v>
      </c>
      <c r="G1694" s="3" t="s">
        <v>4500</v>
      </c>
      <c r="H1694" s="2"/>
      <c r="I1694" s="2"/>
      <c r="J1694" s="2"/>
      <c r="K1694" s="2"/>
      <c r="L1694" s="2"/>
      <c r="M1694" s="2"/>
      <c r="N1694" s="2"/>
      <c r="O1694" s="2"/>
      <c r="P1694" s="2"/>
      <c r="Q1694" s="2"/>
      <c r="R1694" s="2"/>
      <c r="S1694" s="2"/>
      <c r="T1694" s="2"/>
      <c r="U1694" s="2"/>
      <c r="V1694" s="2"/>
    </row>
    <row r="1695" spans="1:22" ht="25.5" hidden="1" x14ac:dyDescent="0.2">
      <c r="A1695" s="3" t="s">
        <v>4494</v>
      </c>
      <c r="B1695" s="3" t="s">
        <v>4501</v>
      </c>
      <c r="C1695" s="3" t="s">
        <v>125</v>
      </c>
      <c r="D1695" s="3" t="s">
        <v>2834</v>
      </c>
      <c r="E1695" s="3" t="s">
        <v>2862</v>
      </c>
      <c r="F1695" s="3" t="s">
        <v>103</v>
      </c>
      <c r="G1695" s="3" t="s">
        <v>4502</v>
      </c>
      <c r="H1695" s="2"/>
      <c r="I1695" s="2"/>
      <c r="J1695" s="2"/>
      <c r="K1695" s="2"/>
      <c r="L1695" s="2"/>
      <c r="M1695" s="2"/>
      <c r="N1695" s="2"/>
      <c r="O1695" s="2"/>
      <c r="P1695" s="2"/>
      <c r="Q1695" s="2"/>
      <c r="R1695" s="2"/>
      <c r="S1695" s="2"/>
      <c r="T1695" s="2"/>
      <c r="U1695" s="2"/>
      <c r="V1695" s="2"/>
    </row>
    <row r="1696" spans="1:22" ht="25.5" hidden="1" x14ac:dyDescent="0.2">
      <c r="A1696" s="3" t="s">
        <v>4494</v>
      </c>
      <c r="B1696" s="3" t="s">
        <v>4503</v>
      </c>
      <c r="C1696" s="3" t="s">
        <v>125</v>
      </c>
      <c r="D1696" s="3" t="s">
        <v>2834</v>
      </c>
      <c r="E1696" s="3" t="s">
        <v>3097</v>
      </c>
      <c r="F1696" s="3" t="s">
        <v>103</v>
      </c>
      <c r="G1696" s="3" t="s">
        <v>4504</v>
      </c>
      <c r="H1696" s="2"/>
      <c r="I1696" s="2"/>
      <c r="J1696" s="2"/>
      <c r="K1696" s="2"/>
      <c r="L1696" s="2"/>
      <c r="M1696" s="2"/>
      <c r="N1696" s="2"/>
      <c r="O1696" s="2"/>
      <c r="P1696" s="2"/>
      <c r="Q1696" s="2"/>
      <c r="R1696" s="2"/>
      <c r="S1696" s="2"/>
      <c r="T1696" s="2"/>
      <c r="U1696" s="2"/>
      <c r="V1696" s="2"/>
    </row>
    <row r="1697" spans="1:22" ht="25.5" hidden="1" x14ac:dyDescent="0.2">
      <c r="A1697" s="3" t="s">
        <v>4494</v>
      </c>
      <c r="B1697" s="3" t="s">
        <v>4505</v>
      </c>
      <c r="C1697" s="3" t="s">
        <v>125</v>
      </c>
      <c r="D1697" s="3" t="s">
        <v>2834</v>
      </c>
      <c r="E1697" s="3" t="s">
        <v>2846</v>
      </c>
      <c r="F1697" s="3" t="s">
        <v>121</v>
      </c>
      <c r="G1697" s="3" t="s">
        <v>4506</v>
      </c>
      <c r="H1697" s="2"/>
      <c r="I1697" s="2"/>
      <c r="J1697" s="2"/>
      <c r="K1697" s="2"/>
      <c r="L1697" s="2"/>
      <c r="M1697" s="2"/>
      <c r="N1697" s="2"/>
      <c r="O1697" s="2"/>
      <c r="P1697" s="2"/>
      <c r="Q1697" s="2"/>
      <c r="R1697" s="2"/>
      <c r="S1697" s="2"/>
      <c r="T1697" s="2"/>
      <c r="U1697" s="2"/>
      <c r="V1697" s="2"/>
    </row>
    <row r="1698" spans="1:22" ht="25.5" hidden="1" x14ac:dyDescent="0.2">
      <c r="A1698" s="3" t="s">
        <v>4494</v>
      </c>
      <c r="B1698" s="3" t="s">
        <v>4507</v>
      </c>
      <c r="C1698" s="3" t="s">
        <v>125</v>
      </c>
      <c r="D1698" s="3" t="s">
        <v>2834</v>
      </c>
      <c r="E1698" s="3" t="s">
        <v>2877</v>
      </c>
      <c r="F1698" s="3" t="s">
        <v>109</v>
      </c>
      <c r="G1698" s="3" t="s">
        <v>4508</v>
      </c>
      <c r="H1698" s="2"/>
      <c r="I1698" s="2"/>
      <c r="J1698" s="2"/>
      <c r="K1698" s="2"/>
      <c r="L1698" s="2"/>
      <c r="M1698" s="2"/>
      <c r="N1698" s="2"/>
      <c r="O1698" s="2"/>
      <c r="P1698" s="2"/>
      <c r="Q1698" s="2"/>
      <c r="R1698" s="2"/>
      <c r="S1698" s="2"/>
      <c r="T1698" s="2"/>
      <c r="U1698" s="2"/>
      <c r="V1698" s="2"/>
    </row>
    <row r="1699" spans="1:22" ht="12.75" hidden="1" x14ac:dyDescent="0.2">
      <c r="A1699" s="3" t="s">
        <v>4509</v>
      </c>
      <c r="B1699" s="3" t="s">
        <v>4510</v>
      </c>
      <c r="C1699" s="3" t="s">
        <v>125</v>
      </c>
      <c r="D1699" s="3" t="s">
        <v>2834</v>
      </c>
      <c r="E1699" s="3" t="s">
        <v>2843</v>
      </c>
      <c r="F1699" s="3" t="s">
        <v>109</v>
      </c>
      <c r="G1699" s="3" t="s">
        <v>4511</v>
      </c>
      <c r="H1699" s="2"/>
      <c r="I1699" s="2"/>
      <c r="J1699" s="2"/>
      <c r="K1699" s="2"/>
      <c r="L1699" s="2"/>
      <c r="M1699" s="2"/>
      <c r="N1699" s="2"/>
      <c r="O1699" s="2"/>
      <c r="P1699" s="2"/>
      <c r="Q1699" s="2"/>
      <c r="R1699" s="2"/>
      <c r="S1699" s="2"/>
      <c r="T1699" s="2"/>
      <c r="U1699" s="2"/>
      <c r="V1699" s="2"/>
    </row>
    <row r="1700" spans="1:22" ht="25.5" hidden="1" x14ac:dyDescent="0.2">
      <c r="A1700" s="3" t="s">
        <v>4509</v>
      </c>
      <c r="B1700" s="3" t="s">
        <v>4512</v>
      </c>
      <c r="C1700" s="3" t="s">
        <v>125</v>
      </c>
      <c r="D1700" s="3" t="s">
        <v>2834</v>
      </c>
      <c r="E1700" s="3" t="s">
        <v>2835</v>
      </c>
      <c r="F1700" s="3" t="s">
        <v>109</v>
      </c>
      <c r="G1700" s="3" t="s">
        <v>4513</v>
      </c>
      <c r="H1700" s="2"/>
      <c r="I1700" s="2"/>
      <c r="J1700" s="2"/>
      <c r="K1700" s="2"/>
      <c r="L1700" s="2"/>
      <c r="M1700" s="2"/>
      <c r="N1700" s="2"/>
      <c r="O1700" s="2"/>
      <c r="P1700" s="2"/>
      <c r="Q1700" s="2"/>
      <c r="R1700" s="2"/>
      <c r="S1700" s="2"/>
      <c r="T1700" s="2"/>
      <c r="U1700" s="2"/>
      <c r="V1700" s="2"/>
    </row>
    <row r="1701" spans="1:22" ht="25.5" hidden="1" x14ac:dyDescent="0.2">
      <c r="A1701" s="3" t="s">
        <v>4509</v>
      </c>
      <c r="B1701" s="3" t="s">
        <v>4514</v>
      </c>
      <c r="C1701" s="3" t="s">
        <v>125</v>
      </c>
      <c r="D1701" s="3" t="s">
        <v>2834</v>
      </c>
      <c r="E1701" s="3" t="s">
        <v>2850</v>
      </c>
      <c r="F1701" s="3" t="s">
        <v>109</v>
      </c>
      <c r="G1701" s="3" t="s">
        <v>4515</v>
      </c>
      <c r="H1701" s="2"/>
      <c r="I1701" s="2"/>
      <c r="J1701" s="2"/>
      <c r="K1701" s="2"/>
      <c r="L1701" s="2"/>
      <c r="M1701" s="2"/>
      <c r="N1701" s="2"/>
      <c r="O1701" s="2"/>
      <c r="P1701" s="2"/>
      <c r="Q1701" s="2"/>
      <c r="R1701" s="2"/>
      <c r="S1701" s="2"/>
      <c r="T1701" s="2"/>
      <c r="U1701" s="2"/>
      <c r="V1701" s="2"/>
    </row>
    <row r="1702" spans="1:22" ht="25.5" hidden="1" x14ac:dyDescent="0.2">
      <c r="A1702" s="3" t="s">
        <v>4509</v>
      </c>
      <c r="B1702" s="3" t="s">
        <v>4516</v>
      </c>
      <c r="C1702" s="3" t="s">
        <v>125</v>
      </c>
      <c r="D1702" s="3" t="s">
        <v>2834</v>
      </c>
      <c r="E1702" s="3" t="s">
        <v>2846</v>
      </c>
      <c r="F1702" s="3" t="s">
        <v>109</v>
      </c>
      <c r="G1702" s="3" t="s">
        <v>4517</v>
      </c>
      <c r="H1702" s="2"/>
      <c r="I1702" s="2"/>
      <c r="J1702" s="2"/>
      <c r="K1702" s="2"/>
      <c r="L1702" s="2"/>
      <c r="M1702" s="2"/>
      <c r="N1702" s="2"/>
      <c r="O1702" s="2"/>
      <c r="P1702" s="2"/>
      <c r="Q1702" s="2"/>
      <c r="R1702" s="2"/>
      <c r="S1702" s="2"/>
      <c r="T1702" s="2"/>
      <c r="U1702" s="2"/>
      <c r="V1702" s="2"/>
    </row>
    <row r="1703" spans="1:22" ht="25.5" hidden="1" x14ac:dyDescent="0.2">
      <c r="A1703" s="3" t="s">
        <v>4509</v>
      </c>
      <c r="B1703" s="3" t="s">
        <v>4518</v>
      </c>
      <c r="C1703" s="3" t="s">
        <v>125</v>
      </c>
      <c r="D1703" s="3" t="s">
        <v>2834</v>
      </c>
      <c r="E1703" s="3" t="s">
        <v>2877</v>
      </c>
      <c r="F1703" s="3" t="s">
        <v>109</v>
      </c>
      <c r="G1703" s="3" t="s">
        <v>4519</v>
      </c>
      <c r="H1703" s="2"/>
      <c r="I1703" s="2"/>
      <c r="J1703" s="2"/>
      <c r="K1703" s="2"/>
      <c r="L1703" s="2"/>
      <c r="M1703" s="2"/>
      <c r="N1703" s="2"/>
      <c r="O1703" s="2"/>
      <c r="P1703" s="2"/>
      <c r="Q1703" s="2"/>
      <c r="R1703" s="2"/>
      <c r="S1703" s="2"/>
      <c r="T1703" s="2"/>
      <c r="U1703" s="2"/>
      <c r="V1703" s="2"/>
    </row>
    <row r="1704" spans="1:22" ht="25.5" hidden="1" x14ac:dyDescent="0.2">
      <c r="A1704" s="3" t="s">
        <v>4520</v>
      </c>
      <c r="B1704" s="3" t="s">
        <v>4521</v>
      </c>
      <c r="C1704" s="3" t="s">
        <v>125</v>
      </c>
      <c r="D1704" s="3" t="s">
        <v>2834</v>
      </c>
      <c r="E1704" s="3" t="s">
        <v>2862</v>
      </c>
      <c r="F1704" s="3" t="s">
        <v>103</v>
      </c>
      <c r="G1704" s="3" t="s">
        <v>4522</v>
      </c>
      <c r="H1704" s="2"/>
      <c r="I1704" s="2"/>
      <c r="J1704" s="2"/>
      <c r="K1704" s="2"/>
      <c r="L1704" s="2"/>
      <c r="M1704" s="2"/>
      <c r="N1704" s="2"/>
      <c r="O1704" s="2"/>
      <c r="P1704" s="2"/>
      <c r="Q1704" s="2"/>
      <c r="R1704" s="2"/>
      <c r="S1704" s="2"/>
      <c r="T1704" s="2"/>
      <c r="U1704" s="2"/>
      <c r="V1704" s="2"/>
    </row>
    <row r="1705" spans="1:22" ht="25.5" hidden="1" x14ac:dyDescent="0.2">
      <c r="A1705" s="3" t="s">
        <v>4523</v>
      </c>
      <c r="B1705" s="3" t="s">
        <v>4524</v>
      </c>
      <c r="C1705" s="3" t="s">
        <v>125</v>
      </c>
      <c r="D1705" s="3" t="s">
        <v>2834</v>
      </c>
      <c r="E1705" s="3" t="s">
        <v>2910</v>
      </c>
      <c r="F1705" s="3" t="s">
        <v>103</v>
      </c>
      <c r="G1705" s="3" t="s">
        <v>4525</v>
      </c>
      <c r="H1705" s="2"/>
      <c r="I1705" s="2"/>
      <c r="J1705" s="2"/>
      <c r="K1705" s="2"/>
      <c r="L1705" s="2"/>
      <c r="M1705" s="2"/>
      <c r="N1705" s="2"/>
      <c r="O1705" s="2"/>
      <c r="P1705" s="2"/>
      <c r="Q1705" s="2"/>
      <c r="R1705" s="2"/>
      <c r="S1705" s="2"/>
      <c r="T1705" s="2"/>
      <c r="U1705" s="2"/>
      <c r="V1705" s="2"/>
    </row>
    <row r="1706" spans="1:22" ht="25.5" hidden="1" x14ac:dyDescent="0.2">
      <c r="A1706" s="3" t="s">
        <v>4526</v>
      </c>
      <c r="B1706" s="3" t="s">
        <v>4527</v>
      </c>
      <c r="C1706" s="3" t="s">
        <v>125</v>
      </c>
      <c r="D1706" s="3" t="s">
        <v>2834</v>
      </c>
      <c r="E1706" s="3" t="s">
        <v>3097</v>
      </c>
      <c r="F1706" s="3" t="s">
        <v>103</v>
      </c>
      <c r="G1706" s="3" t="s">
        <v>4528</v>
      </c>
      <c r="H1706" s="2"/>
      <c r="I1706" s="2"/>
      <c r="J1706" s="2"/>
      <c r="K1706" s="2"/>
      <c r="L1706" s="2"/>
      <c r="M1706" s="2"/>
      <c r="N1706" s="2"/>
      <c r="O1706" s="2"/>
      <c r="P1706" s="2"/>
      <c r="Q1706" s="2"/>
      <c r="R1706" s="2"/>
      <c r="S1706" s="2"/>
      <c r="T1706" s="2"/>
      <c r="U1706" s="2"/>
      <c r="V1706" s="2"/>
    </row>
    <row r="1707" spans="1:22" ht="51" hidden="1" x14ac:dyDescent="0.2">
      <c r="A1707" s="3" t="s">
        <v>4529</v>
      </c>
      <c r="B1707" s="3" t="s">
        <v>4530</v>
      </c>
      <c r="C1707" s="3" t="s">
        <v>125</v>
      </c>
      <c r="D1707" s="3" t="s">
        <v>2834</v>
      </c>
      <c r="E1707" s="3" t="s">
        <v>2881</v>
      </c>
      <c r="F1707" s="3" t="s">
        <v>103</v>
      </c>
      <c r="G1707" s="3" t="s">
        <v>4531</v>
      </c>
      <c r="H1707" s="2"/>
      <c r="I1707" s="2"/>
      <c r="J1707" s="2"/>
      <c r="K1707" s="2"/>
      <c r="L1707" s="2"/>
      <c r="M1707" s="2"/>
      <c r="N1707" s="2"/>
      <c r="O1707" s="2"/>
      <c r="P1707" s="2"/>
      <c r="Q1707" s="2"/>
      <c r="R1707" s="2"/>
      <c r="S1707" s="2"/>
      <c r="T1707" s="2"/>
      <c r="U1707" s="2"/>
      <c r="V1707" s="2"/>
    </row>
    <row r="1708" spans="1:22" ht="25.5" hidden="1" x14ac:dyDescent="0.2">
      <c r="A1708" s="3" t="s">
        <v>4532</v>
      </c>
      <c r="B1708" s="3" t="s">
        <v>4533</v>
      </c>
      <c r="C1708" s="3" t="s">
        <v>125</v>
      </c>
      <c r="D1708" s="3" t="s">
        <v>2834</v>
      </c>
      <c r="E1708" s="3" t="s">
        <v>142</v>
      </c>
      <c r="F1708" s="3" t="s">
        <v>103</v>
      </c>
      <c r="G1708" s="3" t="s">
        <v>4534</v>
      </c>
      <c r="H1708" s="2"/>
      <c r="I1708" s="2"/>
      <c r="J1708" s="2"/>
      <c r="K1708" s="2"/>
      <c r="L1708" s="2"/>
      <c r="M1708" s="2"/>
      <c r="N1708" s="2"/>
      <c r="O1708" s="2"/>
      <c r="P1708" s="2"/>
      <c r="Q1708" s="2"/>
      <c r="R1708" s="2"/>
      <c r="S1708" s="2"/>
      <c r="T1708" s="2"/>
      <c r="U1708" s="2"/>
      <c r="V1708" s="2"/>
    </row>
    <row r="1709" spans="1:22" ht="25.5" hidden="1" x14ac:dyDescent="0.2">
      <c r="A1709" s="3" t="s">
        <v>4535</v>
      </c>
      <c r="B1709" s="3" t="s">
        <v>4536</v>
      </c>
      <c r="C1709" s="3" t="s">
        <v>125</v>
      </c>
      <c r="D1709" s="3" t="s">
        <v>2834</v>
      </c>
      <c r="E1709" s="3" t="s">
        <v>142</v>
      </c>
      <c r="F1709" s="3" t="s">
        <v>103</v>
      </c>
      <c r="G1709" s="3" t="s">
        <v>4537</v>
      </c>
      <c r="H1709" s="2"/>
      <c r="I1709" s="2"/>
      <c r="J1709" s="2"/>
      <c r="K1709" s="2"/>
      <c r="L1709" s="2"/>
      <c r="M1709" s="2"/>
      <c r="N1709" s="2"/>
      <c r="O1709" s="2"/>
      <c r="P1709" s="2"/>
      <c r="Q1709" s="2"/>
      <c r="R1709" s="2"/>
      <c r="S1709" s="2"/>
      <c r="T1709" s="2"/>
      <c r="U1709" s="2"/>
      <c r="V1709" s="2"/>
    </row>
    <row r="1710" spans="1:22" ht="25.5" hidden="1" x14ac:dyDescent="0.2">
      <c r="A1710" s="3" t="s">
        <v>4538</v>
      </c>
      <c r="B1710" s="3" t="s">
        <v>4539</v>
      </c>
      <c r="C1710" s="3" t="s">
        <v>125</v>
      </c>
      <c r="D1710" s="3" t="s">
        <v>2834</v>
      </c>
      <c r="E1710" s="3" t="s">
        <v>142</v>
      </c>
      <c r="F1710" s="3" t="s">
        <v>103</v>
      </c>
      <c r="G1710" s="3" t="s">
        <v>4540</v>
      </c>
      <c r="H1710" s="2"/>
      <c r="I1710" s="2"/>
      <c r="J1710" s="2"/>
      <c r="K1710" s="2"/>
      <c r="L1710" s="2"/>
      <c r="M1710" s="2"/>
      <c r="N1710" s="2"/>
      <c r="O1710" s="2"/>
      <c r="P1710" s="2"/>
      <c r="Q1710" s="2"/>
      <c r="R1710" s="2"/>
      <c r="S1710" s="2"/>
      <c r="T1710" s="2"/>
      <c r="U1710" s="2"/>
      <c r="V1710" s="2"/>
    </row>
    <row r="1711" spans="1:22" ht="25.5" hidden="1" x14ac:dyDescent="0.2">
      <c r="A1711" s="3" t="s">
        <v>4541</v>
      </c>
      <c r="B1711" s="3" t="s">
        <v>4542</v>
      </c>
      <c r="C1711" s="3" t="s">
        <v>125</v>
      </c>
      <c r="D1711" s="3" t="s">
        <v>2834</v>
      </c>
      <c r="E1711" s="3" t="s">
        <v>142</v>
      </c>
      <c r="F1711" s="3" t="s">
        <v>103</v>
      </c>
      <c r="G1711" s="3" t="s">
        <v>4543</v>
      </c>
      <c r="H1711" s="2"/>
      <c r="I1711" s="2"/>
      <c r="J1711" s="2"/>
      <c r="K1711" s="2"/>
      <c r="L1711" s="2"/>
      <c r="M1711" s="2"/>
      <c r="N1711" s="2"/>
      <c r="O1711" s="2"/>
      <c r="P1711" s="2"/>
      <c r="Q1711" s="2"/>
      <c r="R1711" s="2"/>
      <c r="S1711" s="2"/>
      <c r="T1711" s="2"/>
      <c r="U1711" s="2"/>
      <c r="V1711" s="2"/>
    </row>
    <row r="1712" spans="1:22" ht="12.75" hidden="1" x14ac:dyDescent="0.2">
      <c r="A1712" s="3" t="s">
        <v>4544</v>
      </c>
      <c r="B1712" s="3" t="s">
        <v>4545</v>
      </c>
      <c r="C1712" s="3" t="s">
        <v>125</v>
      </c>
      <c r="D1712" s="3" t="s">
        <v>2834</v>
      </c>
      <c r="E1712" s="3" t="s">
        <v>2839</v>
      </c>
      <c r="F1712" s="3" t="s">
        <v>109</v>
      </c>
      <c r="G1712" s="3" t="s">
        <v>4546</v>
      </c>
      <c r="H1712" s="2"/>
      <c r="I1712" s="2"/>
      <c r="J1712" s="2"/>
      <c r="K1712" s="2"/>
      <c r="L1712" s="2"/>
      <c r="M1712" s="2"/>
      <c r="N1712" s="2"/>
      <c r="O1712" s="2"/>
      <c r="P1712" s="2"/>
      <c r="Q1712" s="2"/>
      <c r="R1712" s="2"/>
      <c r="S1712" s="2"/>
      <c r="T1712" s="2"/>
      <c r="U1712" s="2"/>
      <c r="V1712" s="2"/>
    </row>
    <row r="1713" spans="1:22" ht="25.5" hidden="1" x14ac:dyDescent="0.2">
      <c r="A1713" s="3" t="s">
        <v>4547</v>
      </c>
      <c r="B1713" s="3" t="s">
        <v>4548</v>
      </c>
      <c r="C1713" s="3" t="s">
        <v>125</v>
      </c>
      <c r="D1713" s="3" t="s">
        <v>2834</v>
      </c>
      <c r="E1713" s="3" t="s">
        <v>142</v>
      </c>
      <c r="F1713" s="3" t="s">
        <v>109</v>
      </c>
      <c r="G1713" s="3" t="s">
        <v>4549</v>
      </c>
      <c r="H1713" s="2"/>
      <c r="I1713" s="2"/>
      <c r="J1713" s="2"/>
      <c r="K1713" s="2"/>
      <c r="L1713" s="2"/>
      <c r="M1713" s="2"/>
      <c r="N1713" s="2"/>
      <c r="O1713" s="2"/>
      <c r="P1713" s="2"/>
      <c r="Q1713" s="2"/>
      <c r="R1713" s="2"/>
      <c r="S1713" s="2"/>
      <c r="T1713" s="2"/>
      <c r="U1713" s="2"/>
      <c r="V1713" s="2"/>
    </row>
    <row r="1714" spans="1:22" ht="25.5" hidden="1" x14ac:dyDescent="0.2">
      <c r="A1714" s="3" t="s">
        <v>4550</v>
      </c>
      <c r="B1714" s="3" t="s">
        <v>4551</v>
      </c>
      <c r="C1714" s="3" t="s">
        <v>125</v>
      </c>
      <c r="D1714" s="3" t="s">
        <v>2834</v>
      </c>
      <c r="E1714" s="3" t="s">
        <v>142</v>
      </c>
      <c r="F1714" s="3" t="s">
        <v>109</v>
      </c>
      <c r="G1714" s="3" t="s">
        <v>4552</v>
      </c>
      <c r="H1714" s="2"/>
      <c r="I1714" s="2"/>
      <c r="J1714" s="2"/>
      <c r="K1714" s="2"/>
      <c r="L1714" s="2"/>
      <c r="M1714" s="2"/>
      <c r="N1714" s="2"/>
      <c r="O1714" s="2"/>
      <c r="P1714" s="2"/>
      <c r="Q1714" s="2"/>
      <c r="R1714" s="2"/>
      <c r="S1714" s="2"/>
      <c r="T1714" s="2"/>
      <c r="U1714" s="2"/>
      <c r="V1714" s="2"/>
    </row>
    <row r="1715" spans="1:22" ht="25.5" hidden="1" x14ac:dyDescent="0.2">
      <c r="A1715" s="3" t="s">
        <v>4553</v>
      </c>
      <c r="B1715" s="3" t="s">
        <v>4554</v>
      </c>
      <c r="C1715" s="3" t="s">
        <v>125</v>
      </c>
      <c r="D1715" s="3" t="s">
        <v>2834</v>
      </c>
      <c r="E1715" s="3" t="s">
        <v>142</v>
      </c>
      <c r="F1715" s="3" t="s">
        <v>109</v>
      </c>
      <c r="G1715" s="3" t="s">
        <v>4555</v>
      </c>
      <c r="H1715" s="2"/>
      <c r="I1715" s="2"/>
      <c r="J1715" s="2"/>
      <c r="K1715" s="2"/>
      <c r="L1715" s="2"/>
      <c r="M1715" s="2"/>
      <c r="N1715" s="2"/>
      <c r="O1715" s="2"/>
      <c r="P1715" s="2"/>
      <c r="Q1715" s="2"/>
      <c r="R1715" s="2"/>
      <c r="S1715" s="2"/>
      <c r="T1715" s="2"/>
      <c r="U1715" s="2"/>
      <c r="V1715" s="2"/>
    </row>
    <row r="1716" spans="1:22" ht="25.5" hidden="1" x14ac:dyDescent="0.2">
      <c r="A1716" s="3" t="s">
        <v>4556</v>
      </c>
      <c r="B1716" s="3" t="s">
        <v>4557</v>
      </c>
      <c r="C1716" s="3" t="s">
        <v>125</v>
      </c>
      <c r="D1716" s="3" t="s">
        <v>2834</v>
      </c>
      <c r="E1716" s="3" t="s">
        <v>142</v>
      </c>
      <c r="F1716" s="3" t="s">
        <v>103</v>
      </c>
      <c r="G1716" s="3" t="s">
        <v>4558</v>
      </c>
      <c r="H1716" s="2"/>
      <c r="I1716" s="2"/>
      <c r="J1716" s="2"/>
      <c r="K1716" s="2"/>
      <c r="L1716" s="2"/>
      <c r="M1716" s="2"/>
      <c r="N1716" s="2"/>
      <c r="O1716" s="2"/>
      <c r="P1716" s="2"/>
      <c r="Q1716" s="2"/>
      <c r="R1716" s="2"/>
      <c r="S1716" s="2"/>
      <c r="T1716" s="2"/>
      <c r="U1716" s="2"/>
      <c r="V1716" s="2"/>
    </row>
    <row r="1717" spans="1:22" ht="38.25" hidden="1" x14ac:dyDescent="0.2">
      <c r="A1717" s="3" t="s">
        <v>4559</v>
      </c>
      <c r="B1717" s="3" t="s">
        <v>4560</v>
      </c>
      <c r="C1717" s="3" t="s">
        <v>125</v>
      </c>
      <c r="D1717" s="3" t="s">
        <v>2834</v>
      </c>
      <c r="E1717" s="3" t="s">
        <v>142</v>
      </c>
      <c r="F1717" s="3" t="s">
        <v>109</v>
      </c>
      <c r="G1717" s="3" t="s">
        <v>4561</v>
      </c>
      <c r="H1717" s="2"/>
      <c r="I1717" s="2"/>
      <c r="J1717" s="2"/>
      <c r="K1717" s="2"/>
      <c r="L1717" s="2"/>
      <c r="M1717" s="2"/>
      <c r="N1717" s="2"/>
      <c r="O1717" s="2"/>
      <c r="P1717" s="2"/>
      <c r="Q1717" s="2"/>
      <c r="R1717" s="2"/>
      <c r="S1717" s="2"/>
      <c r="T1717" s="2"/>
      <c r="U1717" s="2"/>
      <c r="V1717" s="2"/>
    </row>
    <row r="1718" spans="1:22" ht="25.5" hidden="1" x14ac:dyDescent="0.2">
      <c r="A1718" s="3" t="s">
        <v>4562</v>
      </c>
      <c r="B1718" s="3" t="s">
        <v>4563</v>
      </c>
      <c r="C1718" s="3" t="s">
        <v>280</v>
      </c>
      <c r="D1718" s="3" t="s">
        <v>2834</v>
      </c>
      <c r="E1718" s="3" t="s">
        <v>2835</v>
      </c>
      <c r="F1718" s="3" t="s">
        <v>109</v>
      </c>
      <c r="G1718" s="3" t="s">
        <v>4564</v>
      </c>
      <c r="H1718" s="2"/>
      <c r="I1718" s="2"/>
      <c r="J1718" s="2"/>
      <c r="K1718" s="2"/>
      <c r="L1718" s="2"/>
      <c r="M1718" s="2"/>
      <c r="N1718" s="2"/>
      <c r="O1718" s="2"/>
      <c r="P1718" s="2"/>
      <c r="Q1718" s="2"/>
      <c r="R1718" s="2"/>
      <c r="S1718" s="2"/>
      <c r="T1718" s="2"/>
      <c r="U1718" s="2"/>
      <c r="V1718" s="2"/>
    </row>
    <row r="1719" spans="1:22" ht="25.5" hidden="1" x14ac:dyDescent="0.2">
      <c r="A1719" s="3" t="s">
        <v>4562</v>
      </c>
      <c r="B1719" s="3" t="s">
        <v>4565</v>
      </c>
      <c r="C1719" s="3" t="s">
        <v>280</v>
      </c>
      <c r="D1719" s="3" t="s">
        <v>2834</v>
      </c>
      <c r="E1719" s="3" t="s">
        <v>2839</v>
      </c>
      <c r="F1719" s="3" t="s">
        <v>109</v>
      </c>
      <c r="G1719" s="3" t="s">
        <v>4566</v>
      </c>
      <c r="H1719" s="2"/>
      <c r="I1719" s="2"/>
      <c r="J1719" s="2"/>
      <c r="K1719" s="2"/>
      <c r="L1719" s="2"/>
      <c r="M1719" s="2"/>
      <c r="N1719" s="2"/>
      <c r="O1719" s="2"/>
      <c r="P1719" s="2"/>
      <c r="Q1719" s="2"/>
      <c r="R1719" s="2"/>
      <c r="S1719" s="2"/>
      <c r="T1719" s="2"/>
      <c r="U1719" s="2"/>
      <c r="V1719" s="2"/>
    </row>
    <row r="1720" spans="1:22" ht="38.25" hidden="1" x14ac:dyDescent="0.2">
      <c r="A1720" s="3" t="s">
        <v>4562</v>
      </c>
      <c r="B1720" s="3" t="s">
        <v>4567</v>
      </c>
      <c r="C1720" s="3" t="s">
        <v>280</v>
      </c>
      <c r="D1720" s="3" t="s">
        <v>2834</v>
      </c>
      <c r="E1720" s="3" t="s">
        <v>3097</v>
      </c>
      <c r="F1720" s="3" t="s">
        <v>109</v>
      </c>
      <c r="G1720" s="3" t="s">
        <v>4568</v>
      </c>
      <c r="H1720" s="2"/>
      <c r="I1720" s="2"/>
      <c r="J1720" s="2"/>
      <c r="K1720" s="2"/>
      <c r="L1720" s="2"/>
      <c r="M1720" s="2"/>
      <c r="N1720" s="2"/>
      <c r="O1720" s="2"/>
      <c r="P1720" s="2"/>
      <c r="Q1720" s="2"/>
      <c r="R1720" s="2"/>
      <c r="S1720" s="2"/>
      <c r="T1720" s="2"/>
      <c r="U1720" s="2"/>
      <c r="V1720" s="2"/>
    </row>
    <row r="1721" spans="1:22" ht="25.5" hidden="1" x14ac:dyDescent="0.2">
      <c r="A1721" s="3" t="s">
        <v>4562</v>
      </c>
      <c r="B1721" s="3" t="s">
        <v>4569</v>
      </c>
      <c r="C1721" s="3" t="s">
        <v>280</v>
      </c>
      <c r="D1721" s="3" t="s">
        <v>2834</v>
      </c>
      <c r="E1721" s="3" t="s">
        <v>2920</v>
      </c>
      <c r="F1721" s="3" t="s">
        <v>109</v>
      </c>
      <c r="G1721" s="3" t="s">
        <v>4570</v>
      </c>
      <c r="H1721" s="2"/>
      <c r="I1721" s="2"/>
      <c r="J1721" s="2"/>
      <c r="K1721" s="2"/>
      <c r="L1721" s="2"/>
      <c r="M1721" s="2"/>
      <c r="N1721" s="2"/>
      <c r="O1721" s="2"/>
      <c r="P1721" s="2"/>
      <c r="Q1721" s="2"/>
      <c r="R1721" s="2"/>
      <c r="S1721" s="2"/>
      <c r="T1721" s="2"/>
      <c r="U1721" s="2"/>
      <c r="V1721" s="2"/>
    </row>
    <row r="1722" spans="1:22" ht="51" hidden="1" x14ac:dyDescent="0.2">
      <c r="A1722" s="3" t="s">
        <v>4571</v>
      </c>
      <c r="B1722" s="3" t="s">
        <v>4572</v>
      </c>
      <c r="C1722" s="3" t="s">
        <v>107</v>
      </c>
      <c r="D1722" s="3" t="s">
        <v>2834</v>
      </c>
      <c r="E1722" s="3" t="s">
        <v>2881</v>
      </c>
      <c r="F1722" s="3" t="s">
        <v>109</v>
      </c>
      <c r="G1722" s="3" t="s">
        <v>4573</v>
      </c>
      <c r="H1722" s="2"/>
      <c r="I1722" s="2"/>
      <c r="J1722" s="2"/>
      <c r="K1722" s="2"/>
      <c r="L1722" s="2"/>
      <c r="M1722" s="2"/>
      <c r="N1722" s="2"/>
      <c r="O1722" s="2"/>
      <c r="P1722" s="2"/>
      <c r="Q1722" s="2"/>
      <c r="R1722" s="2"/>
      <c r="S1722" s="2"/>
      <c r="T1722" s="2"/>
      <c r="U1722" s="2"/>
      <c r="V1722" s="2"/>
    </row>
    <row r="1723" spans="1:22" ht="12.75" hidden="1" x14ac:dyDescent="0.2">
      <c r="A1723" s="3" t="s">
        <v>4574</v>
      </c>
      <c r="B1723" s="3" t="s">
        <v>4575</v>
      </c>
      <c r="C1723" s="3" t="s">
        <v>158</v>
      </c>
      <c r="D1723" s="3" t="s">
        <v>2834</v>
      </c>
      <c r="E1723" s="3" t="s">
        <v>2843</v>
      </c>
      <c r="F1723" s="3" t="s">
        <v>109</v>
      </c>
      <c r="G1723" s="3" t="s">
        <v>4576</v>
      </c>
      <c r="H1723" s="2"/>
      <c r="I1723" s="2"/>
      <c r="J1723" s="2"/>
      <c r="K1723" s="2"/>
      <c r="L1723" s="2"/>
      <c r="M1723" s="2"/>
      <c r="N1723" s="2"/>
      <c r="O1723" s="2"/>
      <c r="P1723" s="2"/>
      <c r="Q1723" s="2"/>
      <c r="R1723" s="2"/>
      <c r="S1723" s="2"/>
      <c r="T1723" s="2"/>
      <c r="U1723" s="2"/>
      <c r="V1723" s="2"/>
    </row>
    <row r="1724" spans="1:22" ht="25.5" hidden="1" x14ac:dyDescent="0.2">
      <c r="A1724" s="3" t="s">
        <v>4574</v>
      </c>
      <c r="B1724" s="3" t="s">
        <v>4577</v>
      </c>
      <c r="C1724" s="3" t="s">
        <v>158</v>
      </c>
      <c r="D1724" s="3" t="s">
        <v>2834</v>
      </c>
      <c r="E1724" s="3" t="s">
        <v>2899</v>
      </c>
      <c r="F1724" s="3" t="s">
        <v>109</v>
      </c>
      <c r="G1724" s="3" t="s">
        <v>4578</v>
      </c>
      <c r="H1724" s="2"/>
      <c r="I1724" s="2"/>
      <c r="J1724" s="2"/>
      <c r="K1724" s="2"/>
      <c r="L1724" s="2"/>
      <c r="M1724" s="2"/>
      <c r="N1724" s="2"/>
      <c r="O1724" s="2"/>
      <c r="P1724" s="2"/>
      <c r="Q1724" s="2"/>
      <c r="R1724" s="2"/>
      <c r="S1724" s="2"/>
      <c r="T1724" s="2"/>
      <c r="U1724" s="2"/>
      <c r="V1724" s="2"/>
    </row>
    <row r="1725" spans="1:22" ht="12.75" hidden="1" x14ac:dyDescent="0.2">
      <c r="A1725" s="3" t="s">
        <v>4574</v>
      </c>
      <c r="B1725" s="3" t="s">
        <v>4579</v>
      </c>
      <c r="C1725" s="3" t="s">
        <v>158</v>
      </c>
      <c r="D1725" s="3" t="s">
        <v>2834</v>
      </c>
      <c r="E1725" s="3" t="s">
        <v>2850</v>
      </c>
      <c r="F1725" s="3" t="s">
        <v>109</v>
      </c>
      <c r="G1725" s="3" t="s">
        <v>4580</v>
      </c>
      <c r="H1725" s="2"/>
      <c r="I1725" s="2"/>
      <c r="J1725" s="2"/>
      <c r="K1725" s="2"/>
      <c r="L1725" s="2"/>
      <c r="M1725" s="2"/>
      <c r="N1725" s="2"/>
      <c r="O1725" s="2"/>
      <c r="P1725" s="2"/>
      <c r="Q1725" s="2"/>
      <c r="R1725" s="2"/>
      <c r="S1725" s="2"/>
      <c r="T1725" s="2"/>
      <c r="U1725" s="2"/>
      <c r="V1725" s="2"/>
    </row>
    <row r="1726" spans="1:22" ht="12.75" hidden="1" x14ac:dyDescent="0.2">
      <c r="A1726" s="3" t="s">
        <v>4574</v>
      </c>
      <c r="B1726" s="3" t="s">
        <v>4581</v>
      </c>
      <c r="C1726" s="3" t="s">
        <v>158</v>
      </c>
      <c r="D1726" s="3" t="s">
        <v>2834</v>
      </c>
      <c r="E1726" s="3" t="s">
        <v>2839</v>
      </c>
      <c r="F1726" s="3" t="s">
        <v>109</v>
      </c>
      <c r="G1726" s="3" t="s">
        <v>4582</v>
      </c>
      <c r="H1726" s="2"/>
      <c r="I1726" s="2"/>
      <c r="J1726" s="2"/>
      <c r="K1726" s="2"/>
      <c r="L1726" s="2"/>
      <c r="M1726" s="2"/>
      <c r="N1726" s="2"/>
      <c r="O1726" s="2"/>
      <c r="P1726" s="2"/>
      <c r="Q1726" s="2"/>
      <c r="R1726" s="2"/>
      <c r="S1726" s="2"/>
      <c r="T1726" s="2"/>
      <c r="U1726" s="2"/>
      <c r="V1726" s="2"/>
    </row>
    <row r="1727" spans="1:22" ht="25.5" hidden="1" x14ac:dyDescent="0.2">
      <c r="A1727" s="3" t="s">
        <v>4574</v>
      </c>
      <c r="B1727" s="3" t="s">
        <v>4583</v>
      </c>
      <c r="C1727" s="3" t="s">
        <v>158</v>
      </c>
      <c r="D1727" s="3" t="s">
        <v>2834</v>
      </c>
      <c r="E1727" s="3" t="s">
        <v>3097</v>
      </c>
      <c r="F1727" s="3" t="s">
        <v>109</v>
      </c>
      <c r="G1727" s="3" t="s">
        <v>4584</v>
      </c>
      <c r="H1727" s="2"/>
      <c r="I1727" s="2"/>
      <c r="J1727" s="2"/>
      <c r="K1727" s="2"/>
      <c r="L1727" s="2"/>
      <c r="M1727" s="2"/>
      <c r="N1727" s="2"/>
      <c r="O1727" s="2"/>
      <c r="P1727" s="2"/>
      <c r="Q1727" s="2"/>
      <c r="R1727" s="2"/>
      <c r="S1727" s="2"/>
      <c r="T1727" s="2"/>
      <c r="U1727" s="2"/>
      <c r="V1727" s="2"/>
    </row>
    <row r="1728" spans="1:22" ht="25.5" hidden="1" x14ac:dyDescent="0.2">
      <c r="A1728" s="3" t="s">
        <v>4574</v>
      </c>
      <c r="B1728" s="3" t="s">
        <v>4585</v>
      </c>
      <c r="C1728" s="3" t="s">
        <v>158</v>
      </c>
      <c r="D1728" s="3" t="s">
        <v>2834</v>
      </c>
      <c r="E1728" s="3" t="s">
        <v>2846</v>
      </c>
      <c r="F1728" s="3" t="s">
        <v>109</v>
      </c>
      <c r="G1728" s="3" t="s">
        <v>4586</v>
      </c>
      <c r="H1728" s="2"/>
      <c r="I1728" s="2"/>
      <c r="J1728" s="2"/>
      <c r="K1728" s="2"/>
      <c r="L1728" s="2"/>
      <c r="M1728" s="2"/>
      <c r="N1728" s="2"/>
      <c r="O1728" s="2"/>
      <c r="P1728" s="2"/>
      <c r="Q1728" s="2"/>
      <c r="R1728" s="2"/>
      <c r="S1728" s="2"/>
      <c r="T1728" s="2"/>
      <c r="U1728" s="2"/>
      <c r="V1728" s="2"/>
    </row>
    <row r="1729" spans="1:22" ht="191.25" hidden="1" x14ac:dyDescent="0.2">
      <c r="A1729" s="3" t="s">
        <v>4587</v>
      </c>
      <c r="B1729" s="3" t="s">
        <v>4588</v>
      </c>
      <c r="C1729" s="3" t="s">
        <v>107</v>
      </c>
      <c r="D1729" s="3" t="s">
        <v>2834</v>
      </c>
      <c r="E1729" s="3" t="s">
        <v>2843</v>
      </c>
      <c r="F1729" s="3" t="s">
        <v>109</v>
      </c>
      <c r="G1729" s="3" t="s">
        <v>4589</v>
      </c>
      <c r="H1729" s="2"/>
      <c r="I1729" s="2"/>
      <c r="J1729" s="2"/>
      <c r="K1729" s="2"/>
      <c r="L1729" s="2"/>
      <c r="M1729" s="2"/>
      <c r="N1729" s="2"/>
      <c r="O1729" s="2"/>
      <c r="P1729" s="2"/>
      <c r="Q1729" s="2"/>
      <c r="R1729" s="2"/>
      <c r="S1729" s="2"/>
      <c r="T1729" s="2"/>
      <c r="U1729" s="2"/>
      <c r="V1729" s="2"/>
    </row>
    <row r="1730" spans="1:22" ht="229.5" hidden="1" x14ac:dyDescent="0.2">
      <c r="A1730" s="3" t="s">
        <v>4587</v>
      </c>
      <c r="B1730" s="3" t="s">
        <v>4590</v>
      </c>
      <c r="C1730" s="3" t="s">
        <v>107</v>
      </c>
      <c r="D1730" s="3" t="s">
        <v>2834</v>
      </c>
      <c r="E1730" s="3" t="s">
        <v>2899</v>
      </c>
      <c r="F1730" s="3" t="s">
        <v>109</v>
      </c>
      <c r="G1730" s="3" t="s">
        <v>4591</v>
      </c>
      <c r="H1730" s="2"/>
      <c r="I1730" s="2"/>
      <c r="J1730" s="2"/>
      <c r="K1730" s="2"/>
      <c r="L1730" s="2"/>
      <c r="M1730" s="2"/>
      <c r="N1730" s="2"/>
      <c r="O1730" s="2"/>
      <c r="P1730" s="2"/>
      <c r="Q1730" s="2"/>
      <c r="R1730" s="2"/>
      <c r="S1730" s="2"/>
      <c r="T1730" s="2"/>
      <c r="U1730" s="2"/>
      <c r="V1730" s="2"/>
    </row>
    <row r="1731" spans="1:22" ht="63.75" hidden="1" x14ac:dyDescent="0.2">
      <c r="A1731" s="3" t="s">
        <v>4587</v>
      </c>
      <c r="B1731" s="3" t="s">
        <v>4592</v>
      </c>
      <c r="C1731" s="3" t="s">
        <v>107</v>
      </c>
      <c r="D1731" s="3" t="s">
        <v>2834</v>
      </c>
      <c r="E1731" s="3" t="s">
        <v>2881</v>
      </c>
      <c r="F1731" s="3" t="s">
        <v>109</v>
      </c>
      <c r="G1731" s="3" t="s">
        <v>4593</v>
      </c>
      <c r="H1731" s="2"/>
      <c r="I1731" s="2"/>
      <c r="J1731" s="2"/>
      <c r="K1731" s="2"/>
      <c r="L1731" s="2"/>
      <c r="M1731" s="2"/>
      <c r="N1731" s="2"/>
      <c r="O1731" s="2"/>
      <c r="P1731" s="2"/>
      <c r="Q1731" s="2"/>
      <c r="R1731" s="2"/>
      <c r="S1731" s="2"/>
      <c r="T1731" s="2"/>
      <c r="U1731" s="2"/>
      <c r="V1731" s="2"/>
    </row>
    <row r="1732" spans="1:22" ht="25.5" hidden="1" x14ac:dyDescent="0.2">
      <c r="A1732" s="3" t="s">
        <v>4594</v>
      </c>
      <c r="B1732" s="3" t="s">
        <v>4595</v>
      </c>
      <c r="C1732" s="3" t="s">
        <v>158</v>
      </c>
      <c r="D1732" s="3" t="s">
        <v>2834</v>
      </c>
      <c r="E1732" s="3" t="s">
        <v>142</v>
      </c>
      <c r="F1732" s="3" t="s">
        <v>109</v>
      </c>
      <c r="G1732" s="3" t="s">
        <v>4596</v>
      </c>
      <c r="H1732" s="2"/>
      <c r="I1732" s="2"/>
      <c r="J1732" s="2"/>
      <c r="K1732" s="2"/>
      <c r="L1732" s="2"/>
      <c r="M1732" s="2"/>
      <c r="N1732" s="2"/>
      <c r="O1732" s="2"/>
      <c r="P1732" s="2"/>
      <c r="Q1732" s="2"/>
      <c r="R1732" s="2"/>
      <c r="S1732" s="2"/>
      <c r="T1732" s="2"/>
      <c r="U1732" s="2"/>
      <c r="V1732" s="2"/>
    </row>
    <row r="1733" spans="1:22" ht="25.5" hidden="1" x14ac:dyDescent="0.2">
      <c r="A1733" s="3" t="s">
        <v>4597</v>
      </c>
      <c r="B1733" s="3" t="s">
        <v>4598</v>
      </c>
      <c r="C1733" s="3" t="s">
        <v>225</v>
      </c>
      <c r="D1733" s="3" t="s">
        <v>4599</v>
      </c>
      <c r="E1733" s="3" t="s">
        <v>4600</v>
      </c>
      <c r="F1733" s="3" t="s">
        <v>109</v>
      </c>
      <c r="G1733" s="3" t="s">
        <v>4601</v>
      </c>
      <c r="H1733" s="2"/>
      <c r="I1733" s="2"/>
      <c r="J1733" s="2"/>
      <c r="K1733" s="2"/>
      <c r="L1733" s="2"/>
      <c r="M1733" s="2"/>
      <c r="N1733" s="2"/>
      <c r="O1733" s="2"/>
      <c r="P1733" s="2"/>
      <c r="Q1733" s="2"/>
      <c r="R1733" s="2"/>
      <c r="S1733" s="2"/>
      <c r="T1733" s="2"/>
      <c r="U1733" s="2"/>
      <c r="V1733" s="2"/>
    </row>
    <row r="1734" spans="1:22" ht="89.25" hidden="1" x14ac:dyDescent="0.2">
      <c r="A1734" s="3" t="s">
        <v>4602</v>
      </c>
      <c r="B1734" s="3" t="s">
        <v>4603</v>
      </c>
      <c r="C1734" s="3" t="s">
        <v>225</v>
      </c>
      <c r="D1734" s="3" t="s">
        <v>4599</v>
      </c>
      <c r="E1734" s="3" t="s">
        <v>4604</v>
      </c>
      <c r="F1734" s="3" t="s">
        <v>109</v>
      </c>
      <c r="G1734" s="3" t="s">
        <v>4605</v>
      </c>
      <c r="H1734" s="2"/>
      <c r="I1734" s="2"/>
      <c r="J1734" s="2"/>
      <c r="K1734" s="2"/>
      <c r="L1734" s="2"/>
      <c r="M1734" s="2"/>
      <c r="N1734" s="2"/>
      <c r="O1734" s="2"/>
      <c r="P1734" s="2"/>
      <c r="Q1734" s="2"/>
      <c r="R1734" s="2"/>
      <c r="S1734" s="2"/>
      <c r="T1734" s="2"/>
      <c r="U1734" s="2"/>
      <c r="V1734" s="2"/>
    </row>
    <row r="1735" spans="1:22" ht="25.5" hidden="1" x14ac:dyDescent="0.2">
      <c r="A1735" s="3" t="s">
        <v>4606</v>
      </c>
      <c r="B1735" s="3" t="s">
        <v>4607</v>
      </c>
      <c r="C1735" s="3" t="s">
        <v>107</v>
      </c>
      <c r="D1735" s="3" t="s">
        <v>4599</v>
      </c>
      <c r="E1735" s="3" t="s">
        <v>4608</v>
      </c>
      <c r="F1735" s="3" t="s">
        <v>109</v>
      </c>
      <c r="G1735" s="3" t="s">
        <v>4609</v>
      </c>
      <c r="H1735" s="2"/>
      <c r="I1735" s="2"/>
      <c r="J1735" s="2"/>
      <c r="K1735" s="2"/>
      <c r="L1735" s="2"/>
      <c r="M1735" s="2"/>
      <c r="N1735" s="2"/>
      <c r="O1735" s="2"/>
      <c r="P1735" s="2"/>
      <c r="Q1735" s="2"/>
      <c r="R1735" s="2"/>
      <c r="S1735" s="2"/>
      <c r="T1735" s="2"/>
      <c r="U1735" s="2"/>
      <c r="V1735" s="2"/>
    </row>
    <row r="1736" spans="1:22" ht="25.5" hidden="1" x14ac:dyDescent="0.2">
      <c r="A1736" s="3" t="s">
        <v>4606</v>
      </c>
      <c r="B1736" s="3" t="s">
        <v>4610</v>
      </c>
      <c r="C1736" s="3" t="s">
        <v>107</v>
      </c>
      <c r="D1736" s="3" t="s">
        <v>4599</v>
      </c>
      <c r="E1736" s="3" t="s">
        <v>4611</v>
      </c>
      <c r="F1736" s="3" t="s">
        <v>103</v>
      </c>
      <c r="G1736" s="3" t="s">
        <v>4612</v>
      </c>
      <c r="H1736" s="2"/>
      <c r="I1736" s="2"/>
      <c r="J1736" s="2"/>
      <c r="K1736" s="2"/>
      <c r="L1736" s="2"/>
      <c r="M1736" s="2"/>
      <c r="N1736" s="2"/>
      <c r="O1736" s="2"/>
      <c r="P1736" s="2"/>
      <c r="Q1736" s="2"/>
      <c r="R1736" s="2"/>
      <c r="S1736" s="2"/>
      <c r="T1736" s="2"/>
      <c r="U1736" s="2"/>
      <c r="V1736" s="2"/>
    </row>
    <row r="1737" spans="1:22" ht="38.25" hidden="1" x14ac:dyDescent="0.2">
      <c r="A1737" s="3" t="s">
        <v>4606</v>
      </c>
      <c r="B1737" s="3" t="s">
        <v>4613</v>
      </c>
      <c r="C1737" s="3" t="s">
        <v>107</v>
      </c>
      <c r="D1737" s="3" t="s">
        <v>4599</v>
      </c>
      <c r="E1737" s="3" t="s">
        <v>4614</v>
      </c>
      <c r="F1737" s="3" t="s">
        <v>109</v>
      </c>
      <c r="G1737" s="3" t="s">
        <v>4615</v>
      </c>
      <c r="H1737" s="2"/>
      <c r="I1737" s="2"/>
      <c r="J1737" s="2"/>
      <c r="K1737" s="2"/>
      <c r="L1737" s="2"/>
      <c r="M1737" s="2"/>
      <c r="N1737" s="2"/>
      <c r="O1737" s="2"/>
      <c r="P1737" s="2"/>
      <c r="Q1737" s="2"/>
      <c r="R1737" s="2"/>
      <c r="S1737" s="2"/>
      <c r="T1737" s="2"/>
      <c r="U1737" s="2"/>
      <c r="V1737" s="2"/>
    </row>
    <row r="1738" spans="1:22" ht="38.25" hidden="1" x14ac:dyDescent="0.2">
      <c r="A1738" s="3" t="s">
        <v>4606</v>
      </c>
      <c r="B1738" s="3" t="s">
        <v>4616</v>
      </c>
      <c r="C1738" s="3" t="s">
        <v>107</v>
      </c>
      <c r="D1738" s="3" t="s">
        <v>4599</v>
      </c>
      <c r="E1738" s="3" t="s">
        <v>4617</v>
      </c>
      <c r="F1738" s="3" t="s">
        <v>121</v>
      </c>
      <c r="G1738" s="3" t="s">
        <v>4618</v>
      </c>
      <c r="H1738" s="2"/>
      <c r="I1738" s="2"/>
      <c r="J1738" s="2"/>
      <c r="K1738" s="2"/>
      <c r="L1738" s="2"/>
      <c r="M1738" s="2"/>
      <c r="N1738" s="2"/>
      <c r="O1738" s="2"/>
      <c r="P1738" s="2"/>
      <c r="Q1738" s="2"/>
      <c r="R1738" s="2"/>
      <c r="S1738" s="2"/>
      <c r="T1738" s="2"/>
      <c r="U1738" s="2"/>
      <c r="V1738" s="2"/>
    </row>
    <row r="1739" spans="1:22" ht="25.5" hidden="1" x14ac:dyDescent="0.2">
      <c r="A1739" s="3" t="s">
        <v>4619</v>
      </c>
      <c r="B1739" s="3" t="s">
        <v>4620</v>
      </c>
      <c r="C1739" s="3" t="s">
        <v>287</v>
      </c>
      <c r="D1739" s="3" t="s">
        <v>4599</v>
      </c>
      <c r="E1739" s="3" t="s">
        <v>4604</v>
      </c>
      <c r="F1739" s="3" t="s">
        <v>121</v>
      </c>
      <c r="G1739" s="3" t="s">
        <v>4621</v>
      </c>
      <c r="H1739" s="2"/>
      <c r="I1739" s="2"/>
      <c r="J1739" s="2"/>
      <c r="K1739" s="2"/>
      <c r="L1739" s="2"/>
      <c r="M1739" s="2"/>
      <c r="N1739" s="2"/>
      <c r="O1739" s="2"/>
      <c r="P1739" s="2"/>
      <c r="Q1739" s="2"/>
      <c r="R1739" s="2"/>
      <c r="S1739" s="2"/>
      <c r="T1739" s="2"/>
      <c r="U1739" s="2"/>
      <c r="V1739" s="2"/>
    </row>
    <row r="1740" spans="1:22" ht="25.5" hidden="1" x14ac:dyDescent="0.2">
      <c r="A1740" s="3" t="s">
        <v>4619</v>
      </c>
      <c r="B1740" s="3" t="s">
        <v>4622</v>
      </c>
      <c r="C1740" s="3" t="s">
        <v>287</v>
      </c>
      <c r="D1740" s="3" t="s">
        <v>4599</v>
      </c>
      <c r="E1740" s="3" t="s">
        <v>4608</v>
      </c>
      <c r="F1740" s="3" t="s">
        <v>121</v>
      </c>
      <c r="G1740" s="3" t="s">
        <v>4623</v>
      </c>
      <c r="H1740" s="2"/>
      <c r="I1740" s="2"/>
      <c r="J1740" s="2"/>
      <c r="K1740" s="2"/>
      <c r="L1740" s="2"/>
      <c r="M1740" s="2"/>
      <c r="N1740" s="2"/>
      <c r="O1740" s="2"/>
      <c r="P1740" s="2"/>
      <c r="Q1740" s="2"/>
      <c r="R1740" s="2"/>
      <c r="S1740" s="2"/>
      <c r="T1740" s="2"/>
      <c r="U1740" s="2"/>
      <c r="V1740" s="2"/>
    </row>
    <row r="1741" spans="1:22" ht="25.5" hidden="1" x14ac:dyDescent="0.2">
      <c r="A1741" s="3" t="s">
        <v>4619</v>
      </c>
      <c r="B1741" s="3" t="s">
        <v>4624</v>
      </c>
      <c r="C1741" s="3" t="s">
        <v>287</v>
      </c>
      <c r="D1741" s="3" t="s">
        <v>4599</v>
      </c>
      <c r="E1741" s="3" t="s">
        <v>4625</v>
      </c>
      <c r="F1741" s="3" t="s">
        <v>109</v>
      </c>
      <c r="G1741" s="3" t="s">
        <v>4626</v>
      </c>
      <c r="H1741" s="2"/>
      <c r="I1741" s="2"/>
      <c r="J1741" s="2"/>
      <c r="K1741" s="2"/>
      <c r="L1741" s="2"/>
      <c r="M1741" s="2"/>
      <c r="N1741" s="2"/>
      <c r="O1741" s="2"/>
      <c r="P1741" s="2"/>
      <c r="Q1741" s="2"/>
      <c r="R1741" s="2"/>
      <c r="S1741" s="2"/>
      <c r="T1741" s="2"/>
      <c r="U1741" s="2"/>
      <c r="V1741" s="2"/>
    </row>
    <row r="1742" spans="1:22" ht="25.5" hidden="1" x14ac:dyDescent="0.2">
      <c r="A1742" s="3" t="s">
        <v>4627</v>
      </c>
      <c r="B1742" s="3" t="s">
        <v>4628</v>
      </c>
      <c r="C1742" s="3" t="s">
        <v>149</v>
      </c>
      <c r="D1742" s="3" t="s">
        <v>4599</v>
      </c>
      <c r="E1742" s="3" t="s">
        <v>4600</v>
      </c>
      <c r="F1742" s="3" t="s">
        <v>103</v>
      </c>
      <c r="G1742" s="3" t="s">
        <v>4629</v>
      </c>
      <c r="H1742" s="2"/>
      <c r="I1742" s="2"/>
      <c r="J1742" s="2"/>
      <c r="K1742" s="2"/>
      <c r="L1742" s="2"/>
      <c r="M1742" s="2"/>
      <c r="N1742" s="2"/>
      <c r="O1742" s="2"/>
      <c r="P1742" s="2"/>
      <c r="Q1742" s="2"/>
      <c r="R1742" s="2"/>
      <c r="S1742" s="2"/>
      <c r="T1742" s="2"/>
      <c r="U1742" s="2"/>
      <c r="V1742" s="2"/>
    </row>
    <row r="1743" spans="1:22" ht="25.5" hidden="1" x14ac:dyDescent="0.2">
      <c r="A1743" s="3" t="s">
        <v>4627</v>
      </c>
      <c r="B1743" s="3" t="s">
        <v>4630</v>
      </c>
      <c r="C1743" s="3" t="s">
        <v>149</v>
      </c>
      <c r="D1743" s="3" t="s">
        <v>4599</v>
      </c>
      <c r="E1743" s="3" t="s">
        <v>4600</v>
      </c>
      <c r="F1743" s="3" t="s">
        <v>109</v>
      </c>
      <c r="G1743" s="3" t="s">
        <v>4631</v>
      </c>
      <c r="H1743" s="2"/>
      <c r="I1743" s="2"/>
      <c r="J1743" s="2"/>
      <c r="K1743" s="2"/>
      <c r="L1743" s="2"/>
      <c r="M1743" s="2"/>
      <c r="N1743" s="2"/>
      <c r="O1743" s="2"/>
      <c r="P1743" s="2"/>
      <c r="Q1743" s="2"/>
      <c r="R1743" s="2"/>
      <c r="S1743" s="2"/>
      <c r="T1743" s="2"/>
      <c r="U1743" s="2"/>
      <c r="V1743" s="2"/>
    </row>
    <row r="1744" spans="1:22" ht="38.25" hidden="1" x14ac:dyDescent="0.2">
      <c r="A1744" s="3" t="s">
        <v>4627</v>
      </c>
      <c r="B1744" s="3" t="s">
        <v>4632</v>
      </c>
      <c r="C1744" s="3" t="s">
        <v>149</v>
      </c>
      <c r="D1744" s="3" t="s">
        <v>4599</v>
      </c>
      <c r="E1744" s="3" t="s">
        <v>4608</v>
      </c>
      <c r="F1744" s="3" t="s">
        <v>103</v>
      </c>
      <c r="G1744" s="3" t="s">
        <v>4633</v>
      </c>
      <c r="H1744" s="2"/>
      <c r="I1744" s="2"/>
      <c r="J1744" s="2"/>
      <c r="K1744" s="2"/>
      <c r="L1744" s="2"/>
      <c r="M1744" s="2"/>
      <c r="N1744" s="2"/>
      <c r="O1744" s="2"/>
      <c r="P1744" s="2"/>
      <c r="Q1744" s="2"/>
      <c r="R1744" s="2"/>
      <c r="S1744" s="2"/>
      <c r="T1744" s="2"/>
      <c r="U1744" s="2"/>
      <c r="V1744" s="2"/>
    </row>
    <row r="1745" spans="1:22" ht="25.5" hidden="1" x14ac:dyDescent="0.2">
      <c r="A1745" s="3" t="s">
        <v>4627</v>
      </c>
      <c r="B1745" s="3" t="s">
        <v>4634</v>
      </c>
      <c r="C1745" s="3" t="s">
        <v>149</v>
      </c>
      <c r="D1745" s="3" t="s">
        <v>4599</v>
      </c>
      <c r="E1745" s="3" t="s">
        <v>4614</v>
      </c>
      <c r="F1745" s="3" t="s">
        <v>103</v>
      </c>
      <c r="G1745" s="3" t="s">
        <v>4635</v>
      </c>
      <c r="H1745" s="2"/>
      <c r="I1745" s="2"/>
      <c r="J1745" s="2"/>
      <c r="K1745" s="2"/>
      <c r="L1745" s="2"/>
      <c r="M1745" s="2"/>
      <c r="N1745" s="2"/>
      <c r="O1745" s="2"/>
      <c r="P1745" s="2"/>
      <c r="Q1745" s="2"/>
      <c r="R1745" s="2"/>
      <c r="S1745" s="2"/>
      <c r="T1745" s="2"/>
      <c r="U1745" s="2"/>
      <c r="V1745" s="2"/>
    </row>
    <row r="1746" spans="1:22" ht="38.25" hidden="1" x14ac:dyDescent="0.2">
      <c r="A1746" s="3" t="s">
        <v>4636</v>
      </c>
      <c r="B1746" s="3" t="s">
        <v>4637</v>
      </c>
      <c r="C1746" s="3" t="s">
        <v>149</v>
      </c>
      <c r="D1746" s="3" t="s">
        <v>4599</v>
      </c>
      <c r="E1746" s="3" t="s">
        <v>4638</v>
      </c>
      <c r="F1746" s="3" t="s">
        <v>121</v>
      </c>
      <c r="G1746" s="3" t="s">
        <v>4639</v>
      </c>
      <c r="H1746" s="2"/>
      <c r="I1746" s="2"/>
      <c r="J1746" s="2"/>
      <c r="K1746" s="2"/>
      <c r="L1746" s="2"/>
      <c r="M1746" s="2"/>
      <c r="N1746" s="2"/>
      <c r="O1746" s="2"/>
      <c r="P1746" s="2"/>
      <c r="Q1746" s="2"/>
      <c r="R1746" s="2"/>
      <c r="S1746" s="2"/>
      <c r="T1746" s="2"/>
      <c r="U1746" s="2"/>
      <c r="V1746" s="2"/>
    </row>
    <row r="1747" spans="1:22" ht="51" hidden="1" x14ac:dyDescent="0.2">
      <c r="A1747" s="3" t="s">
        <v>4636</v>
      </c>
      <c r="B1747" s="3" t="s">
        <v>4640</v>
      </c>
      <c r="C1747" s="3" t="s">
        <v>149</v>
      </c>
      <c r="D1747" s="3" t="s">
        <v>4599</v>
      </c>
      <c r="E1747" s="3" t="s">
        <v>4600</v>
      </c>
      <c r="F1747" s="3" t="s">
        <v>109</v>
      </c>
      <c r="G1747" s="3" t="s">
        <v>4641</v>
      </c>
      <c r="H1747" s="2"/>
      <c r="I1747" s="2"/>
      <c r="J1747" s="2"/>
      <c r="K1747" s="2"/>
      <c r="L1747" s="2"/>
      <c r="M1747" s="2"/>
      <c r="N1747" s="2"/>
      <c r="O1747" s="2"/>
      <c r="P1747" s="2"/>
      <c r="Q1747" s="2"/>
      <c r="R1747" s="2"/>
      <c r="S1747" s="2"/>
      <c r="T1747" s="2"/>
      <c r="U1747" s="2"/>
      <c r="V1747" s="2"/>
    </row>
    <row r="1748" spans="1:22" ht="25.5" hidden="1" x14ac:dyDescent="0.2">
      <c r="A1748" s="3" t="s">
        <v>4636</v>
      </c>
      <c r="B1748" s="3" t="s">
        <v>4642</v>
      </c>
      <c r="C1748" s="3" t="s">
        <v>149</v>
      </c>
      <c r="D1748" s="3" t="s">
        <v>4599</v>
      </c>
      <c r="E1748" s="3" t="s">
        <v>4608</v>
      </c>
      <c r="F1748" s="3" t="s">
        <v>109</v>
      </c>
      <c r="G1748" s="3" t="s">
        <v>4643</v>
      </c>
      <c r="H1748" s="2"/>
      <c r="I1748" s="2"/>
      <c r="J1748" s="2"/>
      <c r="K1748" s="2"/>
      <c r="L1748" s="2"/>
      <c r="M1748" s="2"/>
      <c r="N1748" s="2"/>
      <c r="O1748" s="2"/>
      <c r="P1748" s="2"/>
      <c r="Q1748" s="2"/>
      <c r="R1748" s="2"/>
      <c r="S1748" s="2"/>
      <c r="T1748" s="2"/>
      <c r="U1748" s="2"/>
      <c r="V1748" s="2"/>
    </row>
    <row r="1749" spans="1:22" ht="63.75" hidden="1" x14ac:dyDescent="0.2">
      <c r="A1749" s="3" t="s">
        <v>4636</v>
      </c>
      <c r="B1749" s="3" t="s">
        <v>4644</v>
      </c>
      <c r="C1749" s="3" t="s">
        <v>149</v>
      </c>
      <c r="D1749" s="3" t="s">
        <v>4599</v>
      </c>
      <c r="E1749" s="3" t="s">
        <v>4625</v>
      </c>
      <c r="F1749" s="3" t="s">
        <v>109</v>
      </c>
      <c r="G1749" s="3" t="s">
        <v>4645</v>
      </c>
      <c r="H1749" s="2"/>
      <c r="I1749" s="2"/>
      <c r="J1749" s="2"/>
      <c r="K1749" s="2"/>
      <c r="L1749" s="2"/>
      <c r="M1749" s="2"/>
      <c r="N1749" s="2"/>
      <c r="O1749" s="2"/>
      <c r="P1749" s="2"/>
      <c r="Q1749" s="2"/>
      <c r="R1749" s="2"/>
      <c r="S1749" s="2"/>
      <c r="T1749" s="2"/>
      <c r="U1749" s="2"/>
      <c r="V1749" s="2"/>
    </row>
    <row r="1750" spans="1:22" ht="38.25" hidden="1" x14ac:dyDescent="0.2">
      <c r="A1750" s="3" t="s">
        <v>4636</v>
      </c>
      <c r="B1750" s="3" t="s">
        <v>4646</v>
      </c>
      <c r="C1750" s="3" t="s">
        <v>149</v>
      </c>
      <c r="D1750" s="3" t="s">
        <v>4599</v>
      </c>
      <c r="E1750" s="3" t="s">
        <v>4647</v>
      </c>
      <c r="F1750" s="3" t="s">
        <v>109</v>
      </c>
      <c r="G1750" s="3" t="s">
        <v>4648</v>
      </c>
      <c r="H1750" s="2"/>
      <c r="I1750" s="2"/>
      <c r="J1750" s="2"/>
      <c r="K1750" s="2"/>
      <c r="L1750" s="2"/>
      <c r="M1750" s="2"/>
      <c r="N1750" s="2"/>
      <c r="O1750" s="2"/>
      <c r="P1750" s="2"/>
      <c r="Q1750" s="2"/>
      <c r="R1750" s="2"/>
      <c r="S1750" s="2"/>
      <c r="T1750" s="2"/>
      <c r="U1750" s="2"/>
      <c r="V1750" s="2"/>
    </row>
    <row r="1751" spans="1:22" ht="25.5" hidden="1" x14ac:dyDescent="0.2">
      <c r="A1751" s="3" t="s">
        <v>4636</v>
      </c>
      <c r="B1751" s="3" t="s">
        <v>4649</v>
      </c>
      <c r="C1751" s="3" t="s">
        <v>149</v>
      </c>
      <c r="D1751" s="3" t="s">
        <v>4599</v>
      </c>
      <c r="E1751" s="3" t="s">
        <v>4614</v>
      </c>
      <c r="F1751" s="3" t="s">
        <v>103</v>
      </c>
      <c r="G1751" s="3" t="s">
        <v>4650</v>
      </c>
      <c r="H1751" s="2"/>
      <c r="I1751" s="2"/>
      <c r="J1751" s="2"/>
      <c r="K1751" s="2"/>
      <c r="L1751" s="2"/>
      <c r="M1751" s="2"/>
      <c r="N1751" s="2"/>
      <c r="O1751" s="2"/>
      <c r="P1751" s="2"/>
      <c r="Q1751" s="2"/>
      <c r="R1751" s="2"/>
      <c r="S1751" s="2"/>
      <c r="T1751" s="2"/>
      <c r="U1751" s="2"/>
      <c r="V1751" s="2"/>
    </row>
    <row r="1752" spans="1:22" ht="25.5" hidden="1" x14ac:dyDescent="0.2">
      <c r="A1752" s="3" t="s">
        <v>4636</v>
      </c>
      <c r="B1752" s="3" t="s">
        <v>4651</v>
      </c>
      <c r="C1752" s="3" t="s">
        <v>149</v>
      </c>
      <c r="D1752" s="3" t="s">
        <v>4599</v>
      </c>
      <c r="E1752" s="3" t="s">
        <v>4652</v>
      </c>
      <c r="F1752" s="3" t="s">
        <v>103</v>
      </c>
      <c r="G1752" s="3" t="s">
        <v>4653</v>
      </c>
      <c r="H1752" s="2"/>
      <c r="I1752" s="2"/>
      <c r="J1752" s="2"/>
      <c r="K1752" s="2"/>
      <c r="L1752" s="2"/>
      <c r="M1752" s="2"/>
      <c r="N1752" s="2"/>
      <c r="O1752" s="2"/>
      <c r="P1752" s="2"/>
      <c r="Q1752" s="2"/>
      <c r="R1752" s="2"/>
      <c r="S1752" s="2"/>
      <c r="T1752" s="2"/>
      <c r="U1752" s="2"/>
      <c r="V1752" s="2"/>
    </row>
    <row r="1753" spans="1:22" ht="25.5" hidden="1" x14ac:dyDescent="0.2">
      <c r="A1753" s="3" t="s">
        <v>4636</v>
      </c>
      <c r="B1753" s="3" t="s">
        <v>4654</v>
      </c>
      <c r="C1753" s="3" t="s">
        <v>149</v>
      </c>
      <c r="D1753" s="3" t="s">
        <v>4599</v>
      </c>
      <c r="E1753" s="3" t="s">
        <v>4655</v>
      </c>
      <c r="F1753" s="3" t="s">
        <v>109</v>
      </c>
      <c r="G1753" s="3" t="s">
        <v>4656</v>
      </c>
      <c r="H1753" s="2"/>
      <c r="I1753" s="2"/>
      <c r="J1753" s="2"/>
      <c r="K1753" s="2"/>
      <c r="L1753" s="2"/>
      <c r="M1753" s="2"/>
      <c r="N1753" s="2"/>
      <c r="O1753" s="2"/>
      <c r="P1753" s="2"/>
      <c r="Q1753" s="2"/>
      <c r="R1753" s="2"/>
      <c r="S1753" s="2"/>
      <c r="T1753" s="2"/>
      <c r="U1753" s="2"/>
      <c r="V1753" s="2"/>
    </row>
    <row r="1754" spans="1:22" ht="25.5" hidden="1" x14ac:dyDescent="0.2">
      <c r="A1754" s="3" t="s">
        <v>4636</v>
      </c>
      <c r="B1754" s="3" t="s">
        <v>4657</v>
      </c>
      <c r="C1754" s="3" t="s">
        <v>149</v>
      </c>
      <c r="D1754" s="3" t="s">
        <v>4599</v>
      </c>
      <c r="E1754" s="3" t="s">
        <v>4658</v>
      </c>
      <c r="F1754" s="3" t="s">
        <v>109</v>
      </c>
      <c r="G1754" s="3" t="s">
        <v>4659</v>
      </c>
      <c r="H1754" s="2"/>
      <c r="I1754" s="2"/>
      <c r="J1754" s="2"/>
      <c r="K1754" s="2"/>
      <c r="L1754" s="2"/>
      <c r="M1754" s="2"/>
      <c r="N1754" s="2"/>
      <c r="O1754" s="2"/>
      <c r="P1754" s="2"/>
      <c r="Q1754" s="2"/>
      <c r="R1754" s="2"/>
      <c r="S1754" s="2"/>
      <c r="T1754" s="2"/>
      <c r="U1754" s="2"/>
      <c r="V1754" s="2"/>
    </row>
    <row r="1755" spans="1:22" ht="38.25" hidden="1" x14ac:dyDescent="0.2">
      <c r="A1755" s="3" t="s">
        <v>4636</v>
      </c>
      <c r="B1755" s="3" t="s">
        <v>4660</v>
      </c>
      <c r="C1755" s="3" t="s">
        <v>149</v>
      </c>
      <c r="D1755" s="3" t="s">
        <v>4599</v>
      </c>
      <c r="E1755" s="3" t="s">
        <v>4661</v>
      </c>
      <c r="F1755" s="3" t="s">
        <v>109</v>
      </c>
      <c r="G1755" s="3" t="s">
        <v>4662</v>
      </c>
      <c r="H1755" s="2"/>
      <c r="I1755" s="2"/>
      <c r="J1755" s="2"/>
      <c r="K1755" s="2"/>
      <c r="L1755" s="2"/>
      <c r="M1755" s="2"/>
      <c r="N1755" s="2"/>
      <c r="O1755" s="2"/>
      <c r="P1755" s="2"/>
      <c r="Q1755" s="2"/>
      <c r="R1755" s="2"/>
      <c r="S1755" s="2"/>
      <c r="T1755" s="2"/>
      <c r="U1755" s="2"/>
      <c r="V1755" s="2"/>
    </row>
    <row r="1756" spans="1:22" ht="25.5" hidden="1" x14ac:dyDescent="0.2">
      <c r="A1756" s="3" t="s">
        <v>4663</v>
      </c>
      <c r="B1756" s="3" t="s">
        <v>4664</v>
      </c>
      <c r="C1756" s="3" t="s">
        <v>149</v>
      </c>
      <c r="D1756" s="3" t="s">
        <v>4599</v>
      </c>
      <c r="E1756" s="3" t="s">
        <v>4611</v>
      </c>
      <c r="F1756" s="3" t="s">
        <v>103</v>
      </c>
      <c r="G1756" s="3" t="s">
        <v>4665</v>
      </c>
      <c r="H1756" s="2"/>
      <c r="I1756" s="2"/>
      <c r="J1756" s="2"/>
      <c r="K1756" s="2"/>
      <c r="L1756" s="2"/>
      <c r="M1756" s="2"/>
      <c r="N1756" s="2"/>
      <c r="O1756" s="2"/>
      <c r="P1756" s="2"/>
      <c r="Q1756" s="2"/>
      <c r="R1756" s="2"/>
      <c r="S1756" s="2"/>
      <c r="T1756" s="2"/>
      <c r="U1756" s="2"/>
      <c r="V1756" s="2"/>
    </row>
    <row r="1757" spans="1:22" ht="38.25" hidden="1" x14ac:dyDescent="0.2">
      <c r="A1757" s="3" t="s">
        <v>4666</v>
      </c>
      <c r="B1757" s="3" t="s">
        <v>4667</v>
      </c>
      <c r="C1757" s="3" t="s">
        <v>107</v>
      </c>
      <c r="D1757" s="3" t="s">
        <v>4599</v>
      </c>
      <c r="E1757" s="3" t="s">
        <v>4668</v>
      </c>
      <c r="F1757" s="3" t="s">
        <v>103</v>
      </c>
      <c r="G1757" s="3" t="s">
        <v>4669</v>
      </c>
      <c r="H1757" s="2"/>
      <c r="I1757" s="2"/>
      <c r="J1757" s="2"/>
      <c r="K1757" s="2"/>
      <c r="L1757" s="2"/>
      <c r="M1757" s="2"/>
      <c r="N1757" s="2"/>
      <c r="O1757" s="2"/>
      <c r="P1757" s="2"/>
      <c r="Q1757" s="2"/>
      <c r="R1757" s="2"/>
      <c r="S1757" s="2"/>
      <c r="T1757" s="2"/>
      <c r="U1757" s="2"/>
      <c r="V1757" s="2"/>
    </row>
    <row r="1758" spans="1:22" ht="25.5" hidden="1" x14ac:dyDescent="0.2">
      <c r="A1758" s="3" t="s">
        <v>4670</v>
      </c>
      <c r="B1758" s="3" t="s">
        <v>4671</v>
      </c>
      <c r="C1758" s="3" t="s">
        <v>153</v>
      </c>
      <c r="D1758" s="3" t="s">
        <v>4599</v>
      </c>
      <c r="E1758" s="3" t="s">
        <v>4600</v>
      </c>
      <c r="F1758" s="3" t="s">
        <v>103</v>
      </c>
      <c r="G1758" s="3" t="s">
        <v>4672</v>
      </c>
      <c r="H1758" s="2"/>
      <c r="I1758" s="2"/>
      <c r="J1758" s="2"/>
      <c r="K1758" s="2"/>
      <c r="L1758" s="2"/>
      <c r="M1758" s="2"/>
      <c r="N1758" s="2"/>
      <c r="O1758" s="2"/>
      <c r="P1758" s="2"/>
      <c r="Q1758" s="2"/>
      <c r="R1758" s="2"/>
      <c r="S1758" s="2"/>
      <c r="T1758" s="2"/>
      <c r="U1758" s="2"/>
      <c r="V1758" s="2"/>
    </row>
    <row r="1759" spans="1:22" ht="25.5" hidden="1" x14ac:dyDescent="0.2">
      <c r="A1759" s="3" t="s">
        <v>4670</v>
      </c>
      <c r="B1759" s="3" t="s">
        <v>4673</v>
      </c>
      <c r="C1759" s="3" t="s">
        <v>153</v>
      </c>
      <c r="D1759" s="3" t="s">
        <v>4599</v>
      </c>
      <c r="E1759" s="3" t="s">
        <v>4674</v>
      </c>
      <c r="F1759" s="3" t="s">
        <v>103</v>
      </c>
      <c r="G1759" s="3" t="s">
        <v>4675</v>
      </c>
      <c r="H1759" s="2"/>
      <c r="I1759" s="2"/>
      <c r="J1759" s="2"/>
      <c r="K1759" s="2"/>
      <c r="L1759" s="2"/>
      <c r="M1759" s="2"/>
      <c r="N1759" s="2"/>
      <c r="O1759" s="2"/>
      <c r="P1759" s="2"/>
      <c r="Q1759" s="2"/>
      <c r="R1759" s="2"/>
      <c r="S1759" s="2"/>
      <c r="T1759" s="2"/>
      <c r="U1759" s="2"/>
      <c r="V1759" s="2"/>
    </row>
    <row r="1760" spans="1:22" ht="25.5" hidden="1" x14ac:dyDescent="0.2">
      <c r="A1760" s="3" t="s">
        <v>4670</v>
      </c>
      <c r="B1760" s="3" t="s">
        <v>4676</v>
      </c>
      <c r="C1760" s="3" t="s">
        <v>153</v>
      </c>
      <c r="D1760" s="3" t="s">
        <v>4599</v>
      </c>
      <c r="E1760" s="3" t="s">
        <v>4674</v>
      </c>
      <c r="F1760" s="3" t="s">
        <v>109</v>
      </c>
      <c r="G1760" s="3" t="s">
        <v>4677</v>
      </c>
      <c r="H1760" s="2"/>
      <c r="I1760" s="2"/>
      <c r="J1760" s="2"/>
      <c r="K1760" s="2"/>
      <c r="L1760" s="2"/>
      <c r="M1760" s="2"/>
      <c r="N1760" s="2"/>
      <c r="O1760" s="2"/>
      <c r="P1760" s="2"/>
      <c r="Q1760" s="2"/>
      <c r="R1760" s="2"/>
      <c r="S1760" s="2"/>
      <c r="T1760" s="2"/>
      <c r="U1760" s="2"/>
      <c r="V1760" s="2"/>
    </row>
    <row r="1761" spans="1:22" ht="25.5" hidden="1" x14ac:dyDescent="0.2">
      <c r="A1761" s="3" t="s">
        <v>4670</v>
      </c>
      <c r="B1761" s="3" t="s">
        <v>4678</v>
      </c>
      <c r="C1761" s="3" t="s">
        <v>153</v>
      </c>
      <c r="D1761" s="3" t="s">
        <v>4599</v>
      </c>
      <c r="E1761" s="3" t="s">
        <v>4679</v>
      </c>
      <c r="F1761" s="3" t="s">
        <v>103</v>
      </c>
      <c r="G1761" s="3" t="s">
        <v>4680</v>
      </c>
      <c r="H1761" s="2"/>
      <c r="I1761" s="2"/>
      <c r="J1761" s="2"/>
      <c r="K1761" s="2"/>
      <c r="L1761" s="2"/>
      <c r="M1761" s="2"/>
      <c r="N1761" s="2"/>
      <c r="O1761" s="2"/>
      <c r="P1761" s="2"/>
      <c r="Q1761" s="2"/>
      <c r="R1761" s="2"/>
      <c r="S1761" s="2"/>
      <c r="T1761" s="2"/>
      <c r="U1761" s="2"/>
      <c r="V1761" s="2"/>
    </row>
    <row r="1762" spans="1:22" ht="25.5" hidden="1" x14ac:dyDescent="0.2">
      <c r="A1762" s="3" t="s">
        <v>4670</v>
      </c>
      <c r="B1762" s="3" t="s">
        <v>4681</v>
      </c>
      <c r="C1762" s="3" t="s">
        <v>153</v>
      </c>
      <c r="D1762" s="3" t="s">
        <v>4599</v>
      </c>
      <c r="E1762" s="3" t="s">
        <v>4661</v>
      </c>
      <c r="F1762" s="3" t="s">
        <v>103</v>
      </c>
      <c r="G1762" s="3" t="s">
        <v>4682</v>
      </c>
      <c r="H1762" s="2"/>
      <c r="I1762" s="2"/>
      <c r="J1762" s="2"/>
      <c r="K1762" s="2"/>
      <c r="L1762" s="2"/>
      <c r="M1762" s="2"/>
      <c r="N1762" s="2"/>
      <c r="O1762" s="2"/>
      <c r="P1762" s="2"/>
      <c r="Q1762" s="2"/>
      <c r="R1762" s="2"/>
      <c r="S1762" s="2"/>
      <c r="T1762" s="2"/>
      <c r="U1762" s="2"/>
      <c r="V1762" s="2"/>
    </row>
    <row r="1763" spans="1:22" ht="25.5" hidden="1" x14ac:dyDescent="0.2">
      <c r="A1763" s="3" t="s">
        <v>4683</v>
      </c>
      <c r="B1763" s="3" t="s">
        <v>4684</v>
      </c>
      <c r="C1763" s="3" t="s">
        <v>153</v>
      </c>
      <c r="D1763" s="3" t="s">
        <v>4599</v>
      </c>
      <c r="E1763" s="3" t="s">
        <v>4614</v>
      </c>
      <c r="F1763" s="3" t="s">
        <v>103</v>
      </c>
      <c r="G1763" s="3" t="s">
        <v>4685</v>
      </c>
      <c r="H1763" s="2"/>
      <c r="I1763" s="2"/>
      <c r="J1763" s="2"/>
      <c r="K1763" s="2"/>
      <c r="L1763" s="2"/>
      <c r="M1763" s="2"/>
      <c r="N1763" s="2"/>
      <c r="O1763" s="2"/>
      <c r="P1763" s="2"/>
      <c r="Q1763" s="2"/>
      <c r="R1763" s="2"/>
      <c r="S1763" s="2"/>
      <c r="T1763" s="2"/>
      <c r="U1763" s="2"/>
      <c r="V1763" s="2"/>
    </row>
    <row r="1764" spans="1:22" ht="25.5" hidden="1" x14ac:dyDescent="0.2">
      <c r="A1764" s="3" t="s">
        <v>4683</v>
      </c>
      <c r="B1764" s="3" t="s">
        <v>4686</v>
      </c>
      <c r="C1764" s="3" t="s">
        <v>153</v>
      </c>
      <c r="D1764" s="3" t="s">
        <v>4599</v>
      </c>
      <c r="E1764" s="3" t="s">
        <v>4652</v>
      </c>
      <c r="F1764" s="3" t="s">
        <v>103</v>
      </c>
      <c r="G1764" s="3" t="s">
        <v>4687</v>
      </c>
      <c r="H1764" s="2"/>
      <c r="I1764" s="2"/>
      <c r="J1764" s="2"/>
      <c r="K1764" s="2"/>
      <c r="L1764" s="2"/>
      <c r="M1764" s="2"/>
      <c r="N1764" s="2"/>
      <c r="O1764" s="2"/>
      <c r="P1764" s="2"/>
      <c r="Q1764" s="2"/>
      <c r="R1764" s="2"/>
      <c r="S1764" s="2"/>
      <c r="T1764" s="2"/>
      <c r="U1764" s="2"/>
      <c r="V1764" s="2"/>
    </row>
    <row r="1765" spans="1:22" ht="25.5" hidden="1" x14ac:dyDescent="0.2">
      <c r="A1765" s="3" t="s">
        <v>4683</v>
      </c>
      <c r="B1765" s="3" t="s">
        <v>4688</v>
      </c>
      <c r="C1765" s="3" t="s">
        <v>153</v>
      </c>
      <c r="D1765" s="3" t="s">
        <v>4599</v>
      </c>
      <c r="E1765" s="3" t="s">
        <v>4689</v>
      </c>
      <c r="F1765" s="3" t="s">
        <v>103</v>
      </c>
      <c r="G1765" s="3" t="s">
        <v>4690</v>
      </c>
      <c r="H1765" s="2"/>
      <c r="I1765" s="2"/>
      <c r="J1765" s="2"/>
      <c r="K1765" s="2"/>
      <c r="L1765" s="2"/>
      <c r="M1765" s="2"/>
      <c r="N1765" s="2"/>
      <c r="O1765" s="2"/>
      <c r="P1765" s="2"/>
      <c r="Q1765" s="2"/>
      <c r="R1765" s="2"/>
      <c r="S1765" s="2"/>
      <c r="T1765" s="2"/>
      <c r="U1765" s="2"/>
      <c r="V1765" s="2"/>
    </row>
    <row r="1766" spans="1:22" ht="25.5" hidden="1" x14ac:dyDescent="0.2">
      <c r="A1766" s="3" t="s">
        <v>4691</v>
      </c>
      <c r="B1766" s="3" t="s">
        <v>4692</v>
      </c>
      <c r="C1766" s="3" t="s">
        <v>153</v>
      </c>
      <c r="D1766" s="3" t="s">
        <v>4599</v>
      </c>
      <c r="E1766" s="3" t="s">
        <v>4608</v>
      </c>
      <c r="F1766" s="3" t="s">
        <v>103</v>
      </c>
      <c r="G1766" s="3" t="s">
        <v>4693</v>
      </c>
      <c r="H1766" s="2"/>
      <c r="I1766" s="2"/>
      <c r="J1766" s="2"/>
      <c r="K1766" s="2"/>
      <c r="L1766" s="2"/>
      <c r="M1766" s="2"/>
      <c r="N1766" s="2"/>
      <c r="O1766" s="2"/>
      <c r="P1766" s="2"/>
      <c r="Q1766" s="2"/>
      <c r="R1766" s="2"/>
      <c r="S1766" s="2"/>
      <c r="T1766" s="2"/>
      <c r="U1766" s="2"/>
      <c r="V1766" s="2"/>
    </row>
    <row r="1767" spans="1:22" ht="89.25" hidden="1" x14ac:dyDescent="0.2">
      <c r="A1767" s="3" t="s">
        <v>4694</v>
      </c>
      <c r="B1767" s="3" t="s">
        <v>4695</v>
      </c>
      <c r="C1767" s="3" t="s">
        <v>149</v>
      </c>
      <c r="D1767" s="3" t="s">
        <v>4599</v>
      </c>
      <c r="E1767" s="3" t="s">
        <v>4696</v>
      </c>
      <c r="F1767" s="3" t="s">
        <v>109</v>
      </c>
      <c r="G1767" s="3" t="s">
        <v>4697</v>
      </c>
      <c r="H1767" s="2"/>
      <c r="I1767" s="2"/>
      <c r="J1767" s="2"/>
      <c r="K1767" s="2"/>
      <c r="L1767" s="2"/>
      <c r="M1767" s="2"/>
      <c r="N1767" s="2"/>
      <c r="O1767" s="2"/>
      <c r="P1767" s="2"/>
      <c r="Q1767" s="2"/>
      <c r="R1767" s="2"/>
      <c r="S1767" s="2"/>
      <c r="T1767" s="2"/>
      <c r="U1767" s="2"/>
      <c r="V1767" s="2"/>
    </row>
    <row r="1768" spans="1:22" ht="38.25" hidden="1" x14ac:dyDescent="0.2">
      <c r="A1768" s="3" t="s">
        <v>4694</v>
      </c>
      <c r="B1768" s="3" t="s">
        <v>4698</v>
      </c>
      <c r="C1768" s="3" t="s">
        <v>149</v>
      </c>
      <c r="D1768" s="3" t="s">
        <v>4599</v>
      </c>
      <c r="E1768" s="3" t="s">
        <v>4608</v>
      </c>
      <c r="F1768" s="3" t="s">
        <v>109</v>
      </c>
      <c r="G1768" s="3" t="s">
        <v>4699</v>
      </c>
      <c r="H1768" s="2"/>
      <c r="I1768" s="2"/>
      <c r="J1768" s="2"/>
      <c r="K1768" s="2"/>
      <c r="L1768" s="2"/>
      <c r="M1768" s="2"/>
      <c r="N1768" s="2"/>
      <c r="O1768" s="2"/>
      <c r="P1768" s="2"/>
      <c r="Q1768" s="2"/>
      <c r="R1768" s="2"/>
      <c r="S1768" s="2"/>
      <c r="T1768" s="2"/>
      <c r="U1768" s="2"/>
      <c r="V1768" s="2"/>
    </row>
    <row r="1769" spans="1:22" ht="76.5" hidden="1" x14ac:dyDescent="0.2">
      <c r="A1769" s="3" t="s">
        <v>4694</v>
      </c>
      <c r="B1769" s="3" t="s">
        <v>4700</v>
      </c>
      <c r="C1769" s="3" t="s">
        <v>149</v>
      </c>
      <c r="D1769" s="3" t="s">
        <v>4599</v>
      </c>
      <c r="E1769" s="3" t="s">
        <v>4611</v>
      </c>
      <c r="F1769" s="3" t="s">
        <v>109</v>
      </c>
      <c r="G1769" s="3" t="s">
        <v>4701</v>
      </c>
      <c r="H1769" s="2"/>
      <c r="I1769" s="2"/>
      <c r="J1769" s="2"/>
      <c r="K1769" s="2"/>
      <c r="L1769" s="2"/>
      <c r="M1769" s="2"/>
      <c r="N1769" s="2"/>
      <c r="O1769" s="2"/>
      <c r="P1769" s="2"/>
      <c r="Q1769" s="2"/>
      <c r="R1769" s="2"/>
      <c r="S1769" s="2"/>
      <c r="T1769" s="2"/>
      <c r="U1769" s="2"/>
      <c r="V1769" s="2"/>
    </row>
    <row r="1770" spans="1:22" ht="25.5" hidden="1" x14ac:dyDescent="0.2">
      <c r="A1770" s="3" t="s">
        <v>4694</v>
      </c>
      <c r="B1770" s="3" t="s">
        <v>4702</v>
      </c>
      <c r="C1770" s="3" t="s">
        <v>149</v>
      </c>
      <c r="D1770" s="3" t="s">
        <v>4599</v>
      </c>
      <c r="E1770" s="3" t="s">
        <v>4652</v>
      </c>
      <c r="F1770" s="3" t="s">
        <v>109</v>
      </c>
      <c r="G1770" s="3" t="s">
        <v>4703</v>
      </c>
      <c r="H1770" s="2"/>
      <c r="I1770" s="2"/>
      <c r="J1770" s="2"/>
      <c r="K1770" s="2"/>
      <c r="L1770" s="2"/>
      <c r="M1770" s="2"/>
      <c r="N1770" s="2"/>
      <c r="O1770" s="2"/>
      <c r="P1770" s="2"/>
      <c r="Q1770" s="2"/>
      <c r="R1770" s="2"/>
      <c r="S1770" s="2"/>
      <c r="T1770" s="2"/>
      <c r="U1770" s="2"/>
      <c r="V1770" s="2"/>
    </row>
    <row r="1771" spans="1:22" ht="51" hidden="1" x14ac:dyDescent="0.2">
      <c r="A1771" s="3" t="s">
        <v>4694</v>
      </c>
      <c r="B1771" s="3" t="s">
        <v>4704</v>
      </c>
      <c r="C1771" s="3" t="s">
        <v>149</v>
      </c>
      <c r="D1771" s="3" t="s">
        <v>4599</v>
      </c>
      <c r="E1771" s="3" t="s">
        <v>4655</v>
      </c>
      <c r="F1771" s="3" t="s">
        <v>109</v>
      </c>
      <c r="G1771" s="3" t="s">
        <v>4705</v>
      </c>
      <c r="H1771" s="2"/>
      <c r="I1771" s="2"/>
      <c r="J1771" s="2"/>
      <c r="K1771" s="2"/>
      <c r="L1771" s="2"/>
      <c r="M1771" s="2"/>
      <c r="N1771" s="2"/>
      <c r="O1771" s="2"/>
      <c r="P1771" s="2"/>
      <c r="Q1771" s="2"/>
      <c r="R1771" s="2"/>
      <c r="S1771" s="2"/>
      <c r="T1771" s="2"/>
      <c r="U1771" s="2"/>
      <c r="V1771" s="2"/>
    </row>
    <row r="1772" spans="1:22" ht="51" hidden="1" x14ac:dyDescent="0.2">
      <c r="A1772" s="3" t="s">
        <v>4694</v>
      </c>
      <c r="B1772" s="3" t="s">
        <v>4706</v>
      </c>
      <c r="C1772" s="3" t="s">
        <v>149</v>
      </c>
      <c r="D1772" s="3" t="s">
        <v>4599</v>
      </c>
      <c r="E1772" s="3" t="s">
        <v>4679</v>
      </c>
      <c r="F1772" s="3" t="s">
        <v>109</v>
      </c>
      <c r="G1772" s="3" t="s">
        <v>4707</v>
      </c>
      <c r="H1772" s="2"/>
      <c r="I1772" s="2"/>
      <c r="J1772" s="2"/>
      <c r="K1772" s="2"/>
      <c r="L1772" s="2"/>
      <c r="M1772" s="2"/>
      <c r="N1772" s="2"/>
      <c r="O1772" s="2"/>
      <c r="P1772" s="2"/>
      <c r="Q1772" s="2"/>
      <c r="R1772" s="2"/>
      <c r="S1772" s="2"/>
      <c r="T1772" s="2"/>
      <c r="U1772" s="2"/>
      <c r="V1772" s="2"/>
    </row>
    <row r="1773" spans="1:22" ht="25.5" hidden="1" x14ac:dyDescent="0.2">
      <c r="A1773" s="3" t="s">
        <v>4708</v>
      </c>
      <c r="B1773" s="3" t="s">
        <v>4709</v>
      </c>
      <c r="C1773" s="3" t="s">
        <v>107</v>
      </c>
      <c r="D1773" s="3" t="s">
        <v>4599</v>
      </c>
      <c r="E1773" s="3" t="s">
        <v>4652</v>
      </c>
      <c r="F1773" s="3" t="s">
        <v>121</v>
      </c>
      <c r="G1773" s="3" t="s">
        <v>4710</v>
      </c>
      <c r="H1773" s="2"/>
      <c r="I1773" s="2"/>
      <c r="J1773" s="2"/>
      <c r="K1773" s="2"/>
      <c r="L1773" s="2"/>
      <c r="M1773" s="2"/>
      <c r="N1773" s="2"/>
      <c r="O1773" s="2"/>
      <c r="P1773" s="2"/>
      <c r="Q1773" s="2"/>
      <c r="R1773" s="2"/>
      <c r="S1773" s="2"/>
      <c r="T1773" s="2"/>
      <c r="U1773" s="2"/>
      <c r="V1773" s="2"/>
    </row>
    <row r="1774" spans="1:22" ht="25.5" hidden="1" x14ac:dyDescent="0.2">
      <c r="A1774" s="3" t="s">
        <v>4711</v>
      </c>
      <c r="B1774" s="3" t="s">
        <v>4712</v>
      </c>
      <c r="C1774" s="3" t="s">
        <v>107</v>
      </c>
      <c r="D1774" s="3" t="s">
        <v>4599</v>
      </c>
      <c r="E1774" s="3" t="s">
        <v>4658</v>
      </c>
      <c r="F1774" s="3" t="s">
        <v>121</v>
      </c>
      <c r="G1774" s="3" t="s">
        <v>4713</v>
      </c>
      <c r="H1774" s="2"/>
      <c r="I1774" s="2"/>
      <c r="J1774" s="2"/>
      <c r="K1774" s="2"/>
      <c r="L1774" s="2"/>
      <c r="M1774" s="2"/>
      <c r="N1774" s="2"/>
      <c r="O1774" s="2"/>
      <c r="P1774" s="2"/>
      <c r="Q1774" s="2"/>
      <c r="R1774" s="2"/>
      <c r="S1774" s="2"/>
      <c r="T1774" s="2"/>
      <c r="U1774" s="2"/>
      <c r="V1774" s="2"/>
    </row>
    <row r="1775" spans="1:22" ht="51" hidden="1" x14ac:dyDescent="0.2">
      <c r="A1775" s="3" t="s">
        <v>4714</v>
      </c>
      <c r="B1775" s="3" t="s">
        <v>4715</v>
      </c>
      <c r="C1775" s="3" t="s">
        <v>125</v>
      </c>
      <c r="D1775" s="3" t="s">
        <v>4599</v>
      </c>
      <c r="E1775" s="3" t="s">
        <v>4716</v>
      </c>
      <c r="F1775" s="3" t="s">
        <v>109</v>
      </c>
      <c r="G1775" s="3" t="s">
        <v>4717</v>
      </c>
      <c r="H1775" s="2"/>
      <c r="I1775" s="2"/>
      <c r="J1775" s="2"/>
      <c r="K1775" s="2"/>
      <c r="L1775" s="2"/>
      <c r="M1775" s="2"/>
      <c r="N1775" s="2"/>
      <c r="O1775" s="2"/>
      <c r="P1775" s="2"/>
      <c r="Q1775" s="2"/>
      <c r="R1775" s="2"/>
      <c r="S1775" s="2"/>
      <c r="T1775" s="2"/>
      <c r="U1775" s="2"/>
      <c r="V1775" s="2"/>
    </row>
    <row r="1776" spans="1:22" ht="25.5" hidden="1" x14ac:dyDescent="0.2">
      <c r="A1776" s="3" t="s">
        <v>4718</v>
      </c>
      <c r="B1776" s="3" t="s">
        <v>4719</v>
      </c>
      <c r="C1776" s="3" t="s">
        <v>153</v>
      </c>
      <c r="D1776" s="3" t="s">
        <v>4599</v>
      </c>
      <c r="E1776" s="3" t="s">
        <v>4600</v>
      </c>
      <c r="F1776" s="3" t="s">
        <v>103</v>
      </c>
      <c r="G1776" s="3" t="s">
        <v>4720</v>
      </c>
      <c r="H1776" s="2"/>
      <c r="I1776" s="2"/>
      <c r="J1776" s="2"/>
      <c r="K1776" s="2"/>
      <c r="L1776" s="2"/>
      <c r="M1776" s="2"/>
      <c r="N1776" s="2"/>
      <c r="O1776" s="2"/>
      <c r="P1776" s="2"/>
      <c r="Q1776" s="2"/>
      <c r="R1776" s="2"/>
      <c r="S1776" s="2"/>
      <c r="T1776" s="2"/>
      <c r="U1776" s="2"/>
      <c r="V1776" s="2"/>
    </row>
    <row r="1777" spans="1:22" ht="38.25" hidden="1" x14ac:dyDescent="0.2">
      <c r="A1777" s="3" t="s">
        <v>4718</v>
      </c>
      <c r="B1777" s="3" t="s">
        <v>4721</v>
      </c>
      <c r="C1777" s="3" t="s">
        <v>153</v>
      </c>
      <c r="D1777" s="3" t="s">
        <v>4599</v>
      </c>
      <c r="E1777" s="3" t="s">
        <v>4608</v>
      </c>
      <c r="F1777" s="3" t="s">
        <v>109</v>
      </c>
      <c r="G1777" s="3" t="s">
        <v>4722</v>
      </c>
      <c r="H1777" s="2"/>
      <c r="I1777" s="2"/>
      <c r="J1777" s="2"/>
      <c r="K1777" s="2"/>
      <c r="L1777" s="2"/>
      <c r="M1777" s="2"/>
      <c r="N1777" s="2"/>
      <c r="O1777" s="2"/>
      <c r="P1777" s="2"/>
      <c r="Q1777" s="2"/>
      <c r="R1777" s="2"/>
      <c r="S1777" s="2"/>
      <c r="T1777" s="2"/>
      <c r="U1777" s="2"/>
      <c r="V1777" s="2"/>
    </row>
    <row r="1778" spans="1:22" ht="25.5" hidden="1" x14ac:dyDescent="0.2">
      <c r="A1778" s="3" t="s">
        <v>4718</v>
      </c>
      <c r="B1778" s="3" t="s">
        <v>4723</v>
      </c>
      <c r="C1778" s="3" t="s">
        <v>153</v>
      </c>
      <c r="D1778" s="3" t="s">
        <v>4599</v>
      </c>
      <c r="E1778" s="3" t="s">
        <v>4625</v>
      </c>
      <c r="F1778" s="3" t="s">
        <v>109</v>
      </c>
      <c r="G1778" s="3" t="s">
        <v>4724</v>
      </c>
      <c r="H1778" s="2"/>
      <c r="I1778" s="2"/>
      <c r="J1778" s="2"/>
      <c r="K1778" s="2"/>
      <c r="L1778" s="2"/>
      <c r="M1778" s="2"/>
      <c r="N1778" s="2"/>
      <c r="O1778" s="2"/>
      <c r="P1778" s="2"/>
      <c r="Q1778" s="2"/>
      <c r="R1778" s="2"/>
      <c r="S1778" s="2"/>
      <c r="T1778" s="2"/>
      <c r="U1778" s="2"/>
      <c r="V1778" s="2"/>
    </row>
    <row r="1779" spans="1:22" ht="25.5" hidden="1" x14ac:dyDescent="0.2">
      <c r="A1779" s="3" t="s">
        <v>4718</v>
      </c>
      <c r="B1779" s="3" t="s">
        <v>4725</v>
      </c>
      <c r="C1779" s="3" t="s">
        <v>153</v>
      </c>
      <c r="D1779" s="3" t="s">
        <v>4599</v>
      </c>
      <c r="E1779" s="3" t="s">
        <v>4647</v>
      </c>
      <c r="F1779" s="3" t="s">
        <v>109</v>
      </c>
      <c r="G1779" s="3" t="s">
        <v>3507</v>
      </c>
      <c r="H1779" s="2"/>
      <c r="I1779" s="2"/>
      <c r="J1779" s="2"/>
      <c r="K1779" s="2"/>
      <c r="L1779" s="2"/>
      <c r="M1779" s="2"/>
      <c r="N1779" s="2"/>
      <c r="O1779" s="2"/>
      <c r="P1779" s="2"/>
      <c r="Q1779" s="2"/>
      <c r="R1779" s="2"/>
      <c r="S1779" s="2"/>
      <c r="T1779" s="2"/>
      <c r="U1779" s="2"/>
      <c r="V1779" s="2"/>
    </row>
    <row r="1780" spans="1:22" ht="25.5" hidden="1" x14ac:dyDescent="0.2">
      <c r="A1780" s="3" t="s">
        <v>4718</v>
      </c>
      <c r="B1780" s="3" t="s">
        <v>4726</v>
      </c>
      <c r="C1780" s="3" t="s">
        <v>153</v>
      </c>
      <c r="D1780" s="3" t="s">
        <v>4599</v>
      </c>
      <c r="E1780" s="3" t="s">
        <v>4611</v>
      </c>
      <c r="F1780" s="3" t="s">
        <v>109</v>
      </c>
      <c r="G1780" s="3" t="s">
        <v>4727</v>
      </c>
      <c r="H1780" s="2"/>
      <c r="I1780" s="2"/>
      <c r="J1780" s="2"/>
      <c r="K1780" s="2"/>
      <c r="L1780" s="2"/>
      <c r="M1780" s="2"/>
      <c r="N1780" s="2"/>
      <c r="O1780" s="2"/>
      <c r="P1780" s="2"/>
      <c r="Q1780" s="2"/>
      <c r="R1780" s="2"/>
      <c r="S1780" s="2"/>
      <c r="T1780" s="2"/>
      <c r="U1780" s="2"/>
      <c r="V1780" s="2"/>
    </row>
    <row r="1781" spans="1:22" ht="25.5" hidden="1" x14ac:dyDescent="0.2">
      <c r="A1781" s="3" t="s">
        <v>4718</v>
      </c>
      <c r="B1781" s="3" t="s">
        <v>4728</v>
      </c>
      <c r="C1781" s="3" t="s">
        <v>153</v>
      </c>
      <c r="D1781" s="3" t="s">
        <v>4599</v>
      </c>
      <c r="E1781" s="3" t="s">
        <v>4729</v>
      </c>
      <c r="F1781" s="3" t="s">
        <v>109</v>
      </c>
      <c r="G1781" s="3" t="s">
        <v>4730</v>
      </c>
      <c r="H1781" s="2"/>
      <c r="I1781" s="2"/>
      <c r="J1781" s="2"/>
      <c r="K1781" s="2"/>
      <c r="L1781" s="2"/>
      <c r="M1781" s="2"/>
      <c r="N1781" s="2"/>
      <c r="O1781" s="2"/>
      <c r="P1781" s="2"/>
      <c r="Q1781" s="2"/>
      <c r="R1781" s="2"/>
      <c r="S1781" s="2"/>
      <c r="T1781" s="2"/>
      <c r="U1781" s="2"/>
      <c r="V1781" s="2"/>
    </row>
    <row r="1782" spans="1:22" ht="25.5" hidden="1" x14ac:dyDescent="0.2">
      <c r="A1782" s="3" t="s">
        <v>4718</v>
      </c>
      <c r="B1782" s="3" t="s">
        <v>4731</v>
      </c>
      <c r="C1782" s="3" t="s">
        <v>153</v>
      </c>
      <c r="D1782" s="3" t="s">
        <v>4599</v>
      </c>
      <c r="E1782" s="3" t="s">
        <v>4652</v>
      </c>
      <c r="F1782" s="3" t="s">
        <v>103</v>
      </c>
      <c r="G1782" s="3" t="s">
        <v>4732</v>
      </c>
      <c r="H1782" s="2"/>
      <c r="I1782" s="2"/>
      <c r="J1782" s="2"/>
      <c r="K1782" s="2"/>
      <c r="L1782" s="2"/>
      <c r="M1782" s="2"/>
      <c r="N1782" s="2"/>
      <c r="O1782" s="2"/>
      <c r="P1782" s="2"/>
      <c r="Q1782" s="2"/>
      <c r="R1782" s="2"/>
      <c r="S1782" s="2"/>
      <c r="T1782" s="2"/>
      <c r="U1782" s="2"/>
      <c r="V1782" s="2"/>
    </row>
    <row r="1783" spans="1:22" ht="25.5" hidden="1" x14ac:dyDescent="0.2">
      <c r="A1783" s="3" t="s">
        <v>4718</v>
      </c>
      <c r="B1783" s="3" t="s">
        <v>4733</v>
      </c>
      <c r="C1783" s="3" t="s">
        <v>153</v>
      </c>
      <c r="D1783" s="3" t="s">
        <v>4599</v>
      </c>
      <c r="E1783" s="3" t="s">
        <v>4652</v>
      </c>
      <c r="F1783" s="3" t="s">
        <v>109</v>
      </c>
      <c r="G1783" s="3" t="s">
        <v>4734</v>
      </c>
      <c r="H1783" s="2"/>
      <c r="I1783" s="2"/>
      <c r="J1783" s="2"/>
      <c r="K1783" s="2"/>
      <c r="L1783" s="2"/>
      <c r="M1783" s="2"/>
      <c r="N1783" s="2"/>
      <c r="O1783" s="2"/>
      <c r="P1783" s="2"/>
      <c r="Q1783" s="2"/>
      <c r="R1783" s="2"/>
      <c r="S1783" s="2"/>
      <c r="T1783" s="2"/>
      <c r="U1783" s="2"/>
      <c r="V1783" s="2"/>
    </row>
    <row r="1784" spans="1:22" ht="38.25" hidden="1" x14ac:dyDescent="0.2">
      <c r="A1784" s="3" t="s">
        <v>4718</v>
      </c>
      <c r="B1784" s="3" t="s">
        <v>4735</v>
      </c>
      <c r="C1784" s="3" t="s">
        <v>153</v>
      </c>
      <c r="D1784" s="3" t="s">
        <v>4599</v>
      </c>
      <c r="E1784" s="3" t="s">
        <v>4617</v>
      </c>
      <c r="F1784" s="3" t="s">
        <v>109</v>
      </c>
      <c r="G1784" s="3" t="s">
        <v>4736</v>
      </c>
      <c r="H1784" s="2"/>
      <c r="I1784" s="2"/>
      <c r="J1784" s="2"/>
      <c r="K1784" s="2"/>
      <c r="L1784" s="2"/>
      <c r="M1784" s="2"/>
      <c r="N1784" s="2"/>
      <c r="O1784" s="2"/>
      <c r="P1784" s="2"/>
      <c r="Q1784" s="2"/>
      <c r="R1784" s="2"/>
      <c r="S1784" s="2"/>
      <c r="T1784" s="2"/>
      <c r="U1784" s="2"/>
      <c r="V1784" s="2"/>
    </row>
    <row r="1785" spans="1:22" ht="38.25" hidden="1" x14ac:dyDescent="0.2">
      <c r="A1785" s="3" t="s">
        <v>4718</v>
      </c>
      <c r="B1785" s="3" t="s">
        <v>4737</v>
      </c>
      <c r="C1785" s="3" t="s">
        <v>153</v>
      </c>
      <c r="D1785" s="3" t="s">
        <v>4599</v>
      </c>
      <c r="E1785" s="3" t="s">
        <v>4716</v>
      </c>
      <c r="F1785" s="3" t="s">
        <v>109</v>
      </c>
      <c r="G1785" s="3" t="s">
        <v>4738</v>
      </c>
      <c r="H1785" s="2"/>
      <c r="I1785" s="2"/>
      <c r="J1785" s="2"/>
      <c r="K1785" s="2"/>
      <c r="L1785" s="2"/>
      <c r="M1785" s="2"/>
      <c r="N1785" s="2"/>
      <c r="O1785" s="2"/>
      <c r="P1785" s="2"/>
      <c r="Q1785" s="2"/>
      <c r="R1785" s="2"/>
      <c r="S1785" s="2"/>
      <c r="T1785" s="2"/>
      <c r="U1785" s="2"/>
      <c r="V1785" s="2"/>
    </row>
    <row r="1786" spans="1:22" ht="25.5" hidden="1" x14ac:dyDescent="0.2">
      <c r="A1786" s="3" t="s">
        <v>4718</v>
      </c>
      <c r="B1786" s="3" t="s">
        <v>4739</v>
      </c>
      <c r="C1786" s="3" t="s">
        <v>153</v>
      </c>
      <c r="D1786" s="3" t="s">
        <v>4599</v>
      </c>
      <c r="E1786" s="3" t="s">
        <v>4740</v>
      </c>
      <c r="F1786" s="3" t="s">
        <v>103</v>
      </c>
      <c r="G1786" s="3" t="s">
        <v>4741</v>
      </c>
      <c r="H1786" s="2"/>
      <c r="I1786" s="2"/>
      <c r="J1786" s="2"/>
      <c r="K1786" s="2"/>
      <c r="L1786" s="2"/>
      <c r="M1786" s="2"/>
      <c r="N1786" s="2"/>
      <c r="O1786" s="2"/>
      <c r="P1786" s="2"/>
      <c r="Q1786" s="2"/>
      <c r="R1786" s="2"/>
      <c r="S1786" s="2"/>
      <c r="T1786" s="2"/>
      <c r="U1786" s="2"/>
      <c r="V1786" s="2"/>
    </row>
    <row r="1787" spans="1:22" ht="25.5" hidden="1" x14ac:dyDescent="0.2">
      <c r="A1787" s="3" t="s">
        <v>4718</v>
      </c>
      <c r="B1787" s="3" t="s">
        <v>4742</v>
      </c>
      <c r="C1787" s="3" t="s">
        <v>153</v>
      </c>
      <c r="D1787" s="3" t="s">
        <v>4599</v>
      </c>
      <c r="E1787" s="3" t="s">
        <v>4655</v>
      </c>
      <c r="F1787" s="3" t="s">
        <v>109</v>
      </c>
      <c r="G1787" s="3" t="s">
        <v>4743</v>
      </c>
      <c r="H1787" s="2"/>
      <c r="I1787" s="2"/>
      <c r="J1787" s="2"/>
      <c r="K1787" s="2"/>
      <c r="L1787" s="2"/>
      <c r="M1787" s="2"/>
      <c r="N1787" s="2"/>
      <c r="O1787" s="2"/>
      <c r="P1787" s="2"/>
      <c r="Q1787" s="2"/>
      <c r="R1787" s="2"/>
      <c r="S1787" s="2"/>
      <c r="T1787" s="2"/>
      <c r="U1787" s="2"/>
      <c r="V1787" s="2"/>
    </row>
    <row r="1788" spans="1:22" ht="25.5" hidden="1" x14ac:dyDescent="0.2">
      <c r="A1788" s="3" t="s">
        <v>4718</v>
      </c>
      <c r="B1788" s="3" t="s">
        <v>4744</v>
      </c>
      <c r="C1788" s="3" t="s">
        <v>153</v>
      </c>
      <c r="D1788" s="3" t="s">
        <v>4599</v>
      </c>
      <c r="E1788" s="3" t="s">
        <v>4674</v>
      </c>
      <c r="F1788" s="3" t="s">
        <v>103</v>
      </c>
      <c r="G1788" s="3" t="s">
        <v>4745</v>
      </c>
      <c r="H1788" s="2"/>
      <c r="I1788" s="2"/>
      <c r="J1788" s="2"/>
      <c r="K1788" s="2"/>
      <c r="L1788" s="2"/>
      <c r="M1788" s="2"/>
      <c r="N1788" s="2"/>
      <c r="O1788" s="2"/>
      <c r="P1788" s="2"/>
      <c r="Q1788" s="2"/>
      <c r="R1788" s="2"/>
      <c r="S1788" s="2"/>
      <c r="T1788" s="2"/>
      <c r="U1788" s="2"/>
      <c r="V1788" s="2"/>
    </row>
    <row r="1789" spans="1:22" ht="38.25" hidden="1" x14ac:dyDescent="0.2">
      <c r="A1789" s="3" t="s">
        <v>4718</v>
      </c>
      <c r="B1789" s="3" t="s">
        <v>4746</v>
      </c>
      <c r="C1789" s="3" t="s">
        <v>153</v>
      </c>
      <c r="D1789" s="3" t="s">
        <v>4599</v>
      </c>
      <c r="E1789" s="3" t="s">
        <v>4668</v>
      </c>
      <c r="F1789" s="3" t="s">
        <v>103</v>
      </c>
      <c r="G1789" s="3" t="s">
        <v>4747</v>
      </c>
      <c r="H1789" s="2"/>
      <c r="I1789" s="2"/>
      <c r="J1789" s="2"/>
      <c r="K1789" s="2"/>
      <c r="L1789" s="2"/>
      <c r="M1789" s="2"/>
      <c r="N1789" s="2"/>
      <c r="O1789" s="2"/>
      <c r="P1789" s="2"/>
      <c r="Q1789" s="2"/>
      <c r="R1789" s="2"/>
      <c r="S1789" s="2"/>
      <c r="T1789" s="2"/>
      <c r="U1789" s="2"/>
      <c r="V1789" s="2"/>
    </row>
    <row r="1790" spans="1:22" ht="51" hidden="1" x14ac:dyDescent="0.2">
      <c r="A1790" s="3" t="s">
        <v>4718</v>
      </c>
      <c r="B1790" s="3" t="s">
        <v>4748</v>
      </c>
      <c r="C1790" s="3" t="s">
        <v>153</v>
      </c>
      <c r="D1790" s="3" t="s">
        <v>4599</v>
      </c>
      <c r="E1790" s="3" t="s">
        <v>4749</v>
      </c>
      <c r="F1790" s="3" t="s">
        <v>121</v>
      </c>
      <c r="G1790" s="3" t="s">
        <v>4750</v>
      </c>
      <c r="H1790" s="2"/>
      <c r="I1790" s="2"/>
      <c r="J1790" s="2"/>
      <c r="K1790" s="2"/>
      <c r="L1790" s="2"/>
      <c r="M1790" s="2"/>
      <c r="N1790" s="2"/>
      <c r="O1790" s="2"/>
      <c r="P1790" s="2"/>
      <c r="Q1790" s="2"/>
      <c r="R1790" s="2"/>
      <c r="S1790" s="2"/>
      <c r="T1790" s="2"/>
      <c r="U1790" s="2"/>
      <c r="V1790" s="2"/>
    </row>
    <row r="1791" spans="1:22" ht="25.5" hidden="1" x14ac:dyDescent="0.2">
      <c r="A1791" s="3" t="s">
        <v>4718</v>
      </c>
      <c r="B1791" s="3" t="s">
        <v>4751</v>
      </c>
      <c r="C1791" s="3" t="s">
        <v>153</v>
      </c>
      <c r="D1791" s="3" t="s">
        <v>4599</v>
      </c>
      <c r="E1791" s="3" t="s">
        <v>4679</v>
      </c>
      <c r="F1791" s="3" t="s">
        <v>121</v>
      </c>
      <c r="G1791" s="3" t="s">
        <v>4752</v>
      </c>
      <c r="H1791" s="2"/>
      <c r="I1791" s="2"/>
      <c r="J1791" s="2"/>
      <c r="K1791" s="2"/>
      <c r="L1791" s="2"/>
      <c r="M1791" s="2"/>
      <c r="N1791" s="2"/>
      <c r="O1791" s="2"/>
      <c r="P1791" s="2"/>
      <c r="Q1791" s="2"/>
      <c r="R1791" s="2"/>
      <c r="S1791" s="2"/>
      <c r="T1791" s="2"/>
      <c r="U1791" s="2"/>
      <c r="V1791" s="2"/>
    </row>
    <row r="1792" spans="1:22" ht="25.5" hidden="1" x14ac:dyDescent="0.2">
      <c r="A1792" s="3" t="s">
        <v>4718</v>
      </c>
      <c r="B1792" s="3" t="s">
        <v>4753</v>
      </c>
      <c r="C1792" s="3" t="s">
        <v>153</v>
      </c>
      <c r="D1792" s="3" t="s">
        <v>4599</v>
      </c>
      <c r="E1792" s="3" t="s">
        <v>4689</v>
      </c>
      <c r="F1792" s="3" t="s">
        <v>109</v>
      </c>
      <c r="G1792" s="3" t="s">
        <v>4754</v>
      </c>
      <c r="H1792" s="2"/>
      <c r="I1792" s="2"/>
      <c r="J1792" s="2"/>
      <c r="K1792" s="2"/>
      <c r="L1792" s="2"/>
      <c r="M1792" s="2"/>
      <c r="N1792" s="2"/>
      <c r="O1792" s="2"/>
      <c r="P1792" s="2"/>
      <c r="Q1792" s="2"/>
      <c r="R1792" s="2"/>
      <c r="S1792" s="2"/>
      <c r="T1792" s="2"/>
      <c r="U1792" s="2"/>
      <c r="V1792" s="2"/>
    </row>
    <row r="1793" spans="1:22" ht="76.5" hidden="1" x14ac:dyDescent="0.2">
      <c r="A1793" s="3" t="s">
        <v>4755</v>
      </c>
      <c r="B1793" s="3" t="s">
        <v>4756</v>
      </c>
      <c r="C1793" s="3" t="s">
        <v>149</v>
      </c>
      <c r="D1793" s="3" t="s">
        <v>4599</v>
      </c>
      <c r="E1793" s="3" t="s">
        <v>4647</v>
      </c>
      <c r="F1793" s="3" t="s">
        <v>109</v>
      </c>
      <c r="G1793" s="3" t="s">
        <v>4757</v>
      </c>
      <c r="H1793" s="2"/>
      <c r="I1793" s="2"/>
      <c r="J1793" s="2"/>
      <c r="K1793" s="2"/>
      <c r="L1793" s="2"/>
      <c r="M1793" s="2"/>
      <c r="N1793" s="2"/>
      <c r="O1793" s="2"/>
      <c r="P1793" s="2"/>
      <c r="Q1793" s="2"/>
      <c r="R1793" s="2"/>
      <c r="S1793" s="2"/>
      <c r="T1793" s="2"/>
      <c r="U1793" s="2"/>
      <c r="V1793" s="2"/>
    </row>
    <row r="1794" spans="1:22" ht="38.25" hidden="1" x14ac:dyDescent="0.2">
      <c r="A1794" s="3" t="s">
        <v>4755</v>
      </c>
      <c r="B1794" s="3" t="s">
        <v>4758</v>
      </c>
      <c r="C1794" s="3" t="s">
        <v>149</v>
      </c>
      <c r="D1794" s="3" t="s">
        <v>4599</v>
      </c>
      <c r="E1794" s="3" t="s">
        <v>4614</v>
      </c>
      <c r="F1794" s="3" t="s">
        <v>109</v>
      </c>
      <c r="G1794" s="3" t="s">
        <v>4759</v>
      </c>
      <c r="H1794" s="2"/>
      <c r="I1794" s="2"/>
      <c r="J1794" s="2"/>
      <c r="K1794" s="2"/>
      <c r="L1794" s="2"/>
      <c r="M1794" s="2"/>
      <c r="N1794" s="2"/>
      <c r="O1794" s="2"/>
      <c r="P1794" s="2"/>
      <c r="Q1794" s="2"/>
      <c r="R1794" s="2"/>
      <c r="S1794" s="2"/>
      <c r="T1794" s="2"/>
      <c r="U1794" s="2"/>
      <c r="V1794" s="2"/>
    </row>
    <row r="1795" spans="1:22" ht="63.75" hidden="1" x14ac:dyDescent="0.2">
      <c r="A1795" s="3" t="s">
        <v>4755</v>
      </c>
      <c r="B1795" s="3" t="s">
        <v>4760</v>
      </c>
      <c r="C1795" s="3" t="s">
        <v>149</v>
      </c>
      <c r="D1795" s="3" t="s">
        <v>4599</v>
      </c>
      <c r="E1795" s="3" t="s">
        <v>4749</v>
      </c>
      <c r="F1795" s="3" t="s">
        <v>109</v>
      </c>
      <c r="G1795" s="3" t="s">
        <v>4761</v>
      </c>
      <c r="H1795" s="2"/>
      <c r="I1795" s="2"/>
      <c r="J1795" s="2"/>
      <c r="K1795" s="2"/>
      <c r="L1795" s="2"/>
      <c r="M1795" s="2"/>
      <c r="N1795" s="2"/>
      <c r="O1795" s="2"/>
      <c r="P1795" s="2"/>
      <c r="Q1795" s="2"/>
      <c r="R1795" s="2"/>
      <c r="S1795" s="2"/>
      <c r="T1795" s="2"/>
      <c r="U1795" s="2"/>
      <c r="V1795" s="2"/>
    </row>
    <row r="1796" spans="1:22" ht="63.75" hidden="1" x14ac:dyDescent="0.2">
      <c r="A1796" s="3" t="s">
        <v>4755</v>
      </c>
      <c r="B1796" s="3" t="s">
        <v>4762</v>
      </c>
      <c r="C1796" s="3" t="s">
        <v>149</v>
      </c>
      <c r="D1796" s="3" t="s">
        <v>4599</v>
      </c>
      <c r="E1796" s="3" t="s">
        <v>4689</v>
      </c>
      <c r="F1796" s="3" t="s">
        <v>109</v>
      </c>
      <c r="G1796" s="3" t="s">
        <v>4763</v>
      </c>
      <c r="H1796" s="2"/>
      <c r="I1796" s="2"/>
      <c r="J1796" s="2"/>
      <c r="K1796" s="2"/>
      <c r="L1796" s="2"/>
      <c r="M1796" s="2"/>
      <c r="N1796" s="2"/>
      <c r="O1796" s="2"/>
      <c r="P1796" s="2"/>
      <c r="Q1796" s="2"/>
      <c r="R1796" s="2"/>
      <c r="S1796" s="2"/>
      <c r="T1796" s="2"/>
      <c r="U1796" s="2"/>
      <c r="V1796" s="2"/>
    </row>
    <row r="1797" spans="1:22" ht="25.5" hidden="1" x14ac:dyDescent="0.2">
      <c r="A1797" s="3" t="s">
        <v>4764</v>
      </c>
      <c r="B1797" s="3" t="s">
        <v>4765</v>
      </c>
      <c r="C1797" s="3" t="s">
        <v>125</v>
      </c>
      <c r="D1797" s="3" t="s">
        <v>4599</v>
      </c>
      <c r="E1797" s="3" t="s">
        <v>4658</v>
      </c>
      <c r="F1797" s="3" t="s">
        <v>103</v>
      </c>
      <c r="G1797" s="3" t="s">
        <v>4766</v>
      </c>
      <c r="H1797" s="2"/>
      <c r="I1797" s="2"/>
      <c r="J1797" s="2"/>
      <c r="K1797" s="2"/>
      <c r="L1797" s="2"/>
      <c r="M1797" s="2"/>
      <c r="N1797" s="2"/>
      <c r="O1797" s="2"/>
      <c r="P1797" s="2"/>
      <c r="Q1797" s="2"/>
      <c r="R1797" s="2"/>
      <c r="S1797" s="2"/>
      <c r="T1797" s="2"/>
      <c r="U1797" s="2"/>
      <c r="V1797" s="2"/>
    </row>
    <row r="1798" spans="1:22" ht="25.5" hidden="1" x14ac:dyDescent="0.2">
      <c r="A1798" s="3" t="s">
        <v>4767</v>
      </c>
      <c r="B1798" s="3" t="s">
        <v>4768</v>
      </c>
      <c r="C1798" s="3" t="s">
        <v>125</v>
      </c>
      <c r="D1798" s="3" t="s">
        <v>4599</v>
      </c>
      <c r="E1798" s="3" t="s">
        <v>4716</v>
      </c>
      <c r="F1798" s="3" t="s">
        <v>109</v>
      </c>
      <c r="G1798" s="3" t="s">
        <v>4769</v>
      </c>
      <c r="H1798" s="2"/>
      <c r="I1798" s="2"/>
      <c r="J1798" s="2"/>
      <c r="K1798" s="2"/>
      <c r="L1798" s="2"/>
      <c r="M1798" s="2"/>
      <c r="N1798" s="2"/>
      <c r="O1798" s="2"/>
      <c r="P1798" s="2"/>
      <c r="Q1798" s="2"/>
      <c r="R1798" s="2"/>
      <c r="S1798" s="2"/>
      <c r="T1798" s="2"/>
      <c r="U1798" s="2"/>
      <c r="V1798" s="2"/>
    </row>
    <row r="1799" spans="1:22" ht="25.5" hidden="1" x14ac:dyDescent="0.2">
      <c r="A1799" s="3" t="s">
        <v>4767</v>
      </c>
      <c r="B1799" s="3" t="s">
        <v>4770</v>
      </c>
      <c r="C1799" s="3" t="s">
        <v>125</v>
      </c>
      <c r="D1799" s="3" t="s">
        <v>4599</v>
      </c>
      <c r="E1799" s="3" t="s">
        <v>4655</v>
      </c>
      <c r="F1799" s="3" t="s">
        <v>109</v>
      </c>
      <c r="G1799" s="3" t="s">
        <v>4771</v>
      </c>
      <c r="H1799" s="2"/>
      <c r="I1799" s="2"/>
      <c r="J1799" s="2"/>
      <c r="K1799" s="2"/>
      <c r="L1799" s="2"/>
      <c r="M1799" s="2"/>
      <c r="N1799" s="2"/>
      <c r="O1799" s="2"/>
      <c r="P1799" s="2"/>
      <c r="Q1799" s="2"/>
      <c r="R1799" s="2"/>
      <c r="S1799" s="2"/>
      <c r="T1799" s="2"/>
      <c r="U1799" s="2"/>
      <c r="V1799" s="2"/>
    </row>
    <row r="1800" spans="1:22" ht="38.25" hidden="1" x14ac:dyDescent="0.2">
      <c r="A1800" s="3" t="s">
        <v>4772</v>
      </c>
      <c r="B1800" s="3" t="s">
        <v>4773</v>
      </c>
      <c r="C1800" s="3" t="s">
        <v>107</v>
      </c>
      <c r="D1800" s="3" t="s">
        <v>4599</v>
      </c>
      <c r="E1800" s="3" t="s">
        <v>4608</v>
      </c>
      <c r="F1800" s="3" t="s">
        <v>109</v>
      </c>
      <c r="G1800" s="3" t="s">
        <v>4774</v>
      </c>
      <c r="H1800" s="2"/>
      <c r="I1800" s="2"/>
      <c r="J1800" s="2"/>
      <c r="K1800" s="2"/>
      <c r="L1800" s="2"/>
      <c r="M1800" s="2"/>
      <c r="N1800" s="2"/>
      <c r="O1800" s="2"/>
      <c r="P1800" s="2"/>
      <c r="Q1800" s="2"/>
      <c r="R1800" s="2"/>
      <c r="S1800" s="2"/>
      <c r="T1800" s="2"/>
      <c r="U1800" s="2"/>
      <c r="V1800" s="2"/>
    </row>
    <row r="1801" spans="1:22" ht="25.5" hidden="1" x14ac:dyDescent="0.2">
      <c r="A1801" s="3" t="s">
        <v>4772</v>
      </c>
      <c r="B1801" s="3" t="s">
        <v>4775</v>
      </c>
      <c r="C1801" s="3" t="s">
        <v>107</v>
      </c>
      <c r="D1801" s="3" t="s">
        <v>4599</v>
      </c>
      <c r="E1801" s="3" t="s">
        <v>4652</v>
      </c>
      <c r="F1801" s="3" t="s">
        <v>103</v>
      </c>
      <c r="G1801" s="3" t="s">
        <v>4776</v>
      </c>
      <c r="H1801" s="2"/>
      <c r="I1801" s="2"/>
      <c r="J1801" s="2"/>
      <c r="K1801" s="2"/>
      <c r="L1801" s="2"/>
      <c r="M1801" s="2"/>
      <c r="N1801" s="2"/>
      <c r="O1801" s="2"/>
      <c r="P1801" s="2"/>
      <c r="Q1801" s="2"/>
      <c r="R1801" s="2"/>
      <c r="S1801" s="2"/>
      <c r="T1801" s="2"/>
      <c r="U1801" s="2"/>
      <c r="V1801" s="2"/>
    </row>
    <row r="1802" spans="1:22" ht="25.5" hidden="1" x14ac:dyDescent="0.2">
      <c r="A1802" s="3" t="s">
        <v>4777</v>
      </c>
      <c r="B1802" s="3" t="s">
        <v>4778</v>
      </c>
      <c r="C1802" s="3" t="s">
        <v>287</v>
      </c>
      <c r="D1802" s="3" t="s">
        <v>4599</v>
      </c>
      <c r="E1802" s="3" t="s">
        <v>4652</v>
      </c>
      <c r="F1802" s="3" t="s">
        <v>103</v>
      </c>
      <c r="G1802" s="3" t="s">
        <v>4779</v>
      </c>
      <c r="H1802" s="2"/>
      <c r="I1802" s="2"/>
      <c r="J1802" s="2"/>
      <c r="K1802" s="2"/>
      <c r="L1802" s="2"/>
      <c r="M1802" s="2"/>
      <c r="N1802" s="2"/>
      <c r="O1802" s="2"/>
      <c r="P1802" s="2"/>
      <c r="Q1802" s="2"/>
      <c r="R1802" s="2"/>
      <c r="S1802" s="2"/>
      <c r="T1802" s="2"/>
      <c r="U1802" s="2"/>
      <c r="V1802" s="2"/>
    </row>
    <row r="1803" spans="1:22" ht="38.25" hidden="1" x14ac:dyDescent="0.2">
      <c r="A1803" s="3" t="s">
        <v>4780</v>
      </c>
      <c r="B1803" s="3" t="s">
        <v>4781</v>
      </c>
      <c r="C1803" s="3" t="s">
        <v>1543</v>
      </c>
      <c r="D1803" s="3" t="s">
        <v>4599</v>
      </c>
      <c r="E1803" s="3" t="s">
        <v>4600</v>
      </c>
      <c r="F1803" s="3" t="s">
        <v>109</v>
      </c>
      <c r="G1803" s="3" t="s">
        <v>4782</v>
      </c>
      <c r="H1803" s="2"/>
      <c r="I1803" s="2"/>
      <c r="J1803" s="2"/>
      <c r="K1803" s="2"/>
      <c r="L1803" s="2"/>
      <c r="M1803" s="2"/>
      <c r="N1803" s="2"/>
      <c r="O1803" s="2"/>
      <c r="P1803" s="2"/>
      <c r="Q1803" s="2"/>
      <c r="R1803" s="2"/>
      <c r="S1803" s="2"/>
      <c r="T1803" s="2"/>
      <c r="U1803" s="2"/>
      <c r="V1803" s="2"/>
    </row>
    <row r="1804" spans="1:22" ht="38.25" hidden="1" x14ac:dyDescent="0.2">
      <c r="A1804" s="3" t="s">
        <v>4780</v>
      </c>
      <c r="B1804" s="3" t="s">
        <v>4783</v>
      </c>
      <c r="C1804" s="3" t="s">
        <v>1543</v>
      </c>
      <c r="D1804" s="3" t="s">
        <v>4599</v>
      </c>
      <c r="E1804" s="3" t="s">
        <v>4625</v>
      </c>
      <c r="F1804" s="3" t="s">
        <v>109</v>
      </c>
      <c r="G1804" s="3" t="s">
        <v>4784</v>
      </c>
      <c r="H1804" s="2"/>
      <c r="I1804" s="2"/>
      <c r="J1804" s="2"/>
      <c r="K1804" s="2"/>
      <c r="L1804" s="2"/>
      <c r="M1804" s="2"/>
      <c r="N1804" s="2"/>
      <c r="O1804" s="2"/>
      <c r="P1804" s="2"/>
      <c r="Q1804" s="2"/>
      <c r="R1804" s="2"/>
      <c r="S1804" s="2"/>
      <c r="T1804" s="2"/>
      <c r="U1804" s="2"/>
      <c r="V1804" s="2"/>
    </row>
    <row r="1805" spans="1:22" ht="38.25" hidden="1" x14ac:dyDescent="0.2">
      <c r="A1805" s="3" t="s">
        <v>4780</v>
      </c>
      <c r="B1805" s="3" t="s">
        <v>4785</v>
      </c>
      <c r="C1805" s="3" t="s">
        <v>1543</v>
      </c>
      <c r="D1805" s="3" t="s">
        <v>4599</v>
      </c>
      <c r="E1805" s="3" t="s">
        <v>4658</v>
      </c>
      <c r="F1805" s="3" t="s">
        <v>109</v>
      </c>
      <c r="G1805" s="3" t="s">
        <v>4786</v>
      </c>
      <c r="H1805" s="2"/>
      <c r="I1805" s="2"/>
      <c r="J1805" s="2"/>
      <c r="K1805" s="2"/>
      <c r="L1805" s="2"/>
      <c r="M1805" s="2"/>
      <c r="N1805" s="2"/>
      <c r="O1805" s="2"/>
      <c r="P1805" s="2"/>
      <c r="Q1805" s="2"/>
      <c r="R1805" s="2"/>
      <c r="S1805" s="2"/>
      <c r="T1805" s="2"/>
      <c r="U1805" s="2"/>
      <c r="V1805" s="2"/>
    </row>
    <row r="1806" spans="1:22" ht="25.5" hidden="1" x14ac:dyDescent="0.2">
      <c r="A1806" s="3" t="s">
        <v>4787</v>
      </c>
      <c r="B1806" s="3" t="s">
        <v>4788</v>
      </c>
      <c r="C1806" s="3" t="s">
        <v>158</v>
      </c>
      <c r="D1806" s="3" t="s">
        <v>4599</v>
      </c>
      <c r="E1806" s="3" t="s">
        <v>4611</v>
      </c>
      <c r="F1806" s="3" t="s">
        <v>103</v>
      </c>
      <c r="G1806" s="3" t="s">
        <v>4789</v>
      </c>
      <c r="H1806" s="2"/>
      <c r="I1806" s="2"/>
      <c r="J1806" s="2"/>
      <c r="K1806" s="2"/>
      <c r="L1806" s="2"/>
      <c r="M1806" s="2"/>
      <c r="N1806" s="2"/>
      <c r="O1806" s="2"/>
      <c r="P1806" s="2"/>
      <c r="Q1806" s="2"/>
      <c r="R1806" s="2"/>
      <c r="S1806" s="2"/>
      <c r="T1806" s="2"/>
      <c r="U1806" s="2"/>
      <c r="V1806" s="2"/>
    </row>
    <row r="1807" spans="1:22" ht="38.25" hidden="1" x14ac:dyDescent="0.2">
      <c r="A1807" s="3" t="s">
        <v>4787</v>
      </c>
      <c r="B1807" s="3" t="s">
        <v>4790</v>
      </c>
      <c r="C1807" s="3" t="s">
        <v>158</v>
      </c>
      <c r="D1807" s="3" t="s">
        <v>4599</v>
      </c>
      <c r="E1807" s="3" t="s">
        <v>4655</v>
      </c>
      <c r="F1807" s="3" t="s">
        <v>109</v>
      </c>
      <c r="G1807" s="3" t="s">
        <v>4791</v>
      </c>
      <c r="H1807" s="2"/>
      <c r="I1807" s="2"/>
      <c r="J1807" s="2"/>
      <c r="K1807" s="2"/>
      <c r="L1807" s="2"/>
      <c r="M1807" s="2"/>
      <c r="N1807" s="2"/>
      <c r="O1807" s="2"/>
      <c r="P1807" s="2"/>
      <c r="Q1807" s="2"/>
      <c r="R1807" s="2"/>
      <c r="S1807" s="2"/>
      <c r="T1807" s="2"/>
      <c r="U1807" s="2"/>
      <c r="V1807" s="2"/>
    </row>
    <row r="1808" spans="1:22" ht="25.5" hidden="1" x14ac:dyDescent="0.2">
      <c r="A1808" s="3" t="s">
        <v>4792</v>
      </c>
      <c r="B1808" s="3" t="s">
        <v>4793</v>
      </c>
      <c r="C1808" s="3" t="s">
        <v>158</v>
      </c>
      <c r="D1808" s="3" t="s">
        <v>4599</v>
      </c>
      <c r="E1808" s="3" t="s">
        <v>4652</v>
      </c>
      <c r="F1808" s="3" t="s">
        <v>103</v>
      </c>
      <c r="G1808" s="3" t="s">
        <v>4794</v>
      </c>
      <c r="H1808" s="2"/>
      <c r="I1808" s="2"/>
      <c r="J1808" s="2"/>
      <c r="K1808" s="2"/>
      <c r="L1808" s="2"/>
      <c r="M1808" s="2"/>
      <c r="N1808" s="2"/>
      <c r="O1808" s="2"/>
      <c r="P1808" s="2"/>
      <c r="Q1808" s="2"/>
      <c r="R1808" s="2"/>
      <c r="S1808" s="2"/>
      <c r="T1808" s="2"/>
      <c r="U1808" s="2"/>
      <c r="V1808" s="2"/>
    </row>
    <row r="1809" spans="1:22" ht="25.5" hidden="1" x14ac:dyDescent="0.2">
      <c r="A1809" s="3" t="s">
        <v>4795</v>
      </c>
      <c r="B1809" s="3" t="s">
        <v>4796</v>
      </c>
      <c r="C1809" s="3" t="s">
        <v>158</v>
      </c>
      <c r="D1809" s="3" t="s">
        <v>4599</v>
      </c>
      <c r="E1809" s="3" t="s">
        <v>4652</v>
      </c>
      <c r="F1809" s="3" t="s">
        <v>103</v>
      </c>
      <c r="G1809" s="3" t="s">
        <v>4797</v>
      </c>
      <c r="H1809" s="2"/>
      <c r="I1809" s="2"/>
      <c r="J1809" s="2"/>
      <c r="K1809" s="2"/>
      <c r="L1809" s="2"/>
      <c r="M1809" s="2"/>
      <c r="N1809" s="2"/>
      <c r="O1809" s="2"/>
      <c r="P1809" s="2"/>
      <c r="Q1809" s="2"/>
      <c r="R1809" s="2"/>
      <c r="S1809" s="2"/>
      <c r="T1809" s="2"/>
      <c r="U1809" s="2"/>
      <c r="V1809" s="2"/>
    </row>
    <row r="1810" spans="1:22" ht="25.5" hidden="1" x14ac:dyDescent="0.2">
      <c r="A1810" s="3" t="s">
        <v>4798</v>
      </c>
      <c r="B1810" s="3" t="s">
        <v>4799</v>
      </c>
      <c r="C1810" s="3" t="s">
        <v>158</v>
      </c>
      <c r="D1810" s="3" t="s">
        <v>4599</v>
      </c>
      <c r="E1810" s="3" t="s">
        <v>4611</v>
      </c>
      <c r="F1810" s="3" t="s">
        <v>103</v>
      </c>
      <c r="G1810" s="3" t="s">
        <v>4800</v>
      </c>
      <c r="H1810" s="2"/>
      <c r="I1810" s="2"/>
      <c r="J1810" s="2"/>
      <c r="K1810" s="2"/>
      <c r="L1810" s="2"/>
      <c r="M1810" s="2"/>
      <c r="N1810" s="2"/>
      <c r="O1810" s="2"/>
      <c r="P1810" s="2"/>
      <c r="Q1810" s="2"/>
      <c r="R1810" s="2"/>
      <c r="S1810" s="2"/>
      <c r="T1810" s="2"/>
      <c r="U1810" s="2"/>
      <c r="V1810" s="2"/>
    </row>
    <row r="1811" spans="1:22" ht="25.5" hidden="1" x14ac:dyDescent="0.2">
      <c r="A1811" s="3" t="s">
        <v>4801</v>
      </c>
      <c r="B1811" s="3" t="s">
        <v>4802</v>
      </c>
      <c r="C1811" s="3" t="s">
        <v>158</v>
      </c>
      <c r="D1811" s="3" t="s">
        <v>4599</v>
      </c>
      <c r="E1811" s="3" t="s">
        <v>4652</v>
      </c>
      <c r="F1811" s="3" t="s">
        <v>103</v>
      </c>
      <c r="G1811" s="3" t="s">
        <v>4803</v>
      </c>
      <c r="H1811" s="2"/>
      <c r="I1811" s="2"/>
      <c r="J1811" s="2"/>
      <c r="K1811" s="2"/>
      <c r="L1811" s="2"/>
      <c r="M1811" s="2"/>
      <c r="N1811" s="2"/>
      <c r="O1811" s="2"/>
      <c r="P1811" s="2"/>
      <c r="Q1811" s="2"/>
      <c r="R1811" s="2"/>
      <c r="S1811" s="2"/>
      <c r="T1811" s="2"/>
      <c r="U1811" s="2"/>
      <c r="V1811" s="2"/>
    </row>
    <row r="1812" spans="1:22" ht="38.25" hidden="1" x14ac:dyDescent="0.2">
      <c r="A1812" s="3" t="s">
        <v>4804</v>
      </c>
      <c r="B1812" s="3" t="s">
        <v>4805</v>
      </c>
      <c r="C1812" s="3" t="s">
        <v>158</v>
      </c>
      <c r="D1812" s="3" t="s">
        <v>4599</v>
      </c>
      <c r="E1812" s="3" t="s">
        <v>4608</v>
      </c>
      <c r="F1812" s="3" t="s">
        <v>109</v>
      </c>
      <c r="G1812" s="3" t="s">
        <v>4806</v>
      </c>
      <c r="H1812" s="2"/>
      <c r="I1812" s="2"/>
      <c r="J1812" s="2"/>
      <c r="K1812" s="2"/>
      <c r="L1812" s="2"/>
      <c r="M1812" s="2"/>
      <c r="N1812" s="2"/>
      <c r="O1812" s="2"/>
      <c r="P1812" s="2"/>
      <c r="Q1812" s="2"/>
      <c r="R1812" s="2"/>
      <c r="S1812" s="2"/>
      <c r="T1812" s="2"/>
      <c r="U1812" s="2"/>
      <c r="V1812" s="2"/>
    </row>
    <row r="1813" spans="1:22" ht="25.5" hidden="1" x14ac:dyDescent="0.2">
      <c r="A1813" s="3" t="s">
        <v>4804</v>
      </c>
      <c r="B1813" s="3" t="s">
        <v>4807</v>
      </c>
      <c r="C1813" s="3" t="s">
        <v>158</v>
      </c>
      <c r="D1813" s="3" t="s">
        <v>4599</v>
      </c>
      <c r="E1813" s="3" t="s">
        <v>4614</v>
      </c>
      <c r="F1813" s="3" t="s">
        <v>103</v>
      </c>
      <c r="G1813" s="3" t="s">
        <v>4808</v>
      </c>
      <c r="H1813" s="2"/>
      <c r="I1813" s="2"/>
      <c r="J1813" s="2"/>
      <c r="K1813" s="2"/>
      <c r="L1813" s="2"/>
      <c r="M1813" s="2"/>
      <c r="N1813" s="2"/>
      <c r="O1813" s="2"/>
      <c r="P1813" s="2"/>
      <c r="Q1813" s="2"/>
      <c r="R1813" s="2"/>
      <c r="S1813" s="2"/>
      <c r="T1813" s="2"/>
      <c r="U1813" s="2"/>
      <c r="V1813" s="2"/>
    </row>
    <row r="1814" spans="1:22" ht="38.25" hidden="1" x14ac:dyDescent="0.2">
      <c r="A1814" s="3" t="s">
        <v>4804</v>
      </c>
      <c r="B1814" s="3" t="s">
        <v>4809</v>
      </c>
      <c r="C1814" s="3" t="s">
        <v>158</v>
      </c>
      <c r="D1814" s="3" t="s">
        <v>4599</v>
      </c>
      <c r="E1814" s="3" t="s">
        <v>4749</v>
      </c>
      <c r="F1814" s="3" t="s">
        <v>103</v>
      </c>
      <c r="G1814" s="3" t="s">
        <v>4810</v>
      </c>
      <c r="H1814" s="2"/>
      <c r="I1814" s="2"/>
      <c r="J1814" s="2"/>
      <c r="K1814" s="2"/>
      <c r="L1814" s="2"/>
      <c r="M1814" s="2"/>
      <c r="N1814" s="2"/>
      <c r="O1814" s="2"/>
      <c r="P1814" s="2"/>
      <c r="Q1814" s="2"/>
      <c r="R1814" s="2"/>
      <c r="S1814" s="2"/>
      <c r="T1814" s="2"/>
      <c r="U1814" s="2"/>
      <c r="V1814" s="2"/>
    </row>
    <row r="1815" spans="1:22" ht="25.5" hidden="1" x14ac:dyDescent="0.2">
      <c r="A1815" s="3" t="s">
        <v>4811</v>
      </c>
      <c r="B1815" s="3" t="s">
        <v>4812</v>
      </c>
      <c r="C1815" s="3" t="s">
        <v>158</v>
      </c>
      <c r="D1815" s="3" t="s">
        <v>4599</v>
      </c>
      <c r="E1815" s="3" t="s">
        <v>4740</v>
      </c>
      <c r="F1815" s="3" t="s">
        <v>103</v>
      </c>
      <c r="G1815" s="3" t="s">
        <v>4813</v>
      </c>
      <c r="H1815" s="2"/>
      <c r="I1815" s="2"/>
      <c r="J1815" s="2"/>
      <c r="K1815" s="2"/>
      <c r="L1815" s="2"/>
      <c r="M1815" s="2"/>
      <c r="N1815" s="2"/>
      <c r="O1815" s="2"/>
      <c r="P1815" s="2"/>
      <c r="Q1815" s="2"/>
      <c r="R1815" s="2"/>
      <c r="S1815" s="2"/>
      <c r="T1815" s="2"/>
      <c r="U1815" s="2"/>
      <c r="V1815" s="2"/>
    </row>
    <row r="1816" spans="1:22" ht="25.5" hidden="1" x14ac:dyDescent="0.2">
      <c r="A1816" s="3" t="s">
        <v>4814</v>
      </c>
      <c r="B1816" s="3" t="s">
        <v>4815</v>
      </c>
      <c r="C1816" s="3" t="s">
        <v>158</v>
      </c>
      <c r="D1816" s="3" t="s">
        <v>4599</v>
      </c>
      <c r="E1816" s="3" t="s">
        <v>4600</v>
      </c>
      <c r="F1816" s="3" t="s">
        <v>109</v>
      </c>
      <c r="G1816" s="3" t="s">
        <v>4816</v>
      </c>
      <c r="H1816" s="2"/>
      <c r="I1816" s="2"/>
      <c r="J1816" s="2"/>
      <c r="K1816" s="2"/>
      <c r="L1816" s="2"/>
      <c r="M1816" s="2"/>
      <c r="N1816" s="2"/>
      <c r="O1816" s="2"/>
      <c r="P1816" s="2"/>
      <c r="Q1816" s="2"/>
      <c r="R1816" s="2"/>
      <c r="S1816" s="2"/>
      <c r="T1816" s="2"/>
      <c r="U1816" s="2"/>
      <c r="V1816" s="2"/>
    </row>
    <row r="1817" spans="1:22" ht="25.5" hidden="1" x14ac:dyDescent="0.2">
      <c r="A1817" s="3" t="s">
        <v>4814</v>
      </c>
      <c r="B1817" s="3" t="s">
        <v>4817</v>
      </c>
      <c r="C1817" s="3" t="s">
        <v>158</v>
      </c>
      <c r="D1817" s="3" t="s">
        <v>4599</v>
      </c>
      <c r="E1817" s="3" t="s">
        <v>4608</v>
      </c>
      <c r="F1817" s="3" t="s">
        <v>109</v>
      </c>
      <c r="G1817" s="3" t="s">
        <v>4818</v>
      </c>
      <c r="H1817" s="2"/>
      <c r="I1817" s="2"/>
      <c r="J1817" s="2"/>
      <c r="K1817" s="2"/>
      <c r="L1817" s="2"/>
      <c r="M1817" s="2"/>
      <c r="N1817" s="2"/>
      <c r="O1817" s="2"/>
      <c r="P1817" s="2"/>
      <c r="Q1817" s="2"/>
      <c r="R1817" s="2"/>
      <c r="S1817" s="2"/>
      <c r="T1817" s="2"/>
      <c r="U1817" s="2"/>
      <c r="V1817" s="2"/>
    </row>
    <row r="1818" spans="1:22" ht="25.5" hidden="1" x14ac:dyDescent="0.2">
      <c r="A1818" s="3" t="s">
        <v>4814</v>
      </c>
      <c r="B1818" s="3" t="s">
        <v>4819</v>
      </c>
      <c r="C1818" s="3" t="s">
        <v>158</v>
      </c>
      <c r="D1818" s="3" t="s">
        <v>4599</v>
      </c>
      <c r="E1818" s="3" t="s">
        <v>4625</v>
      </c>
      <c r="F1818" s="3" t="s">
        <v>109</v>
      </c>
      <c r="G1818" s="3" t="s">
        <v>4820</v>
      </c>
      <c r="H1818" s="2"/>
      <c r="I1818" s="2"/>
      <c r="J1818" s="2"/>
      <c r="K1818" s="2"/>
      <c r="L1818" s="2"/>
      <c r="M1818" s="2"/>
      <c r="N1818" s="2"/>
      <c r="O1818" s="2"/>
      <c r="P1818" s="2"/>
      <c r="Q1818" s="2"/>
      <c r="R1818" s="2"/>
      <c r="S1818" s="2"/>
      <c r="T1818" s="2"/>
      <c r="U1818" s="2"/>
      <c r="V1818" s="2"/>
    </row>
    <row r="1819" spans="1:22" ht="25.5" hidden="1" x14ac:dyDescent="0.2">
      <c r="A1819" s="3" t="s">
        <v>4821</v>
      </c>
      <c r="B1819" s="3" t="s">
        <v>4822</v>
      </c>
      <c r="C1819" s="3" t="s">
        <v>287</v>
      </c>
      <c r="D1819" s="3" t="s">
        <v>4599</v>
      </c>
      <c r="E1819" s="3" t="s">
        <v>4652</v>
      </c>
      <c r="F1819" s="3" t="s">
        <v>103</v>
      </c>
      <c r="G1819" s="3" t="s">
        <v>4823</v>
      </c>
      <c r="H1819" s="2"/>
      <c r="I1819" s="2"/>
      <c r="J1819" s="2"/>
      <c r="K1819" s="2"/>
      <c r="L1819" s="2"/>
      <c r="M1819" s="2"/>
      <c r="N1819" s="2"/>
      <c r="O1819" s="2"/>
      <c r="P1819" s="2"/>
      <c r="Q1819" s="2"/>
      <c r="R1819" s="2"/>
      <c r="S1819" s="2"/>
      <c r="T1819" s="2"/>
      <c r="U1819" s="2"/>
      <c r="V1819" s="2"/>
    </row>
    <row r="1820" spans="1:22" ht="25.5" hidden="1" x14ac:dyDescent="0.2">
      <c r="A1820" s="3" t="s">
        <v>4824</v>
      </c>
      <c r="B1820" s="3" t="s">
        <v>4825</v>
      </c>
      <c r="C1820" s="3" t="s">
        <v>107</v>
      </c>
      <c r="D1820" s="3" t="s">
        <v>4599</v>
      </c>
      <c r="E1820" s="3" t="s">
        <v>4652</v>
      </c>
      <c r="F1820" s="3" t="s">
        <v>109</v>
      </c>
      <c r="G1820" s="3" t="s">
        <v>4826</v>
      </c>
      <c r="H1820" s="2"/>
      <c r="I1820" s="2"/>
      <c r="J1820" s="2"/>
      <c r="K1820" s="2"/>
      <c r="L1820" s="2"/>
      <c r="M1820" s="2"/>
      <c r="N1820" s="2"/>
      <c r="O1820" s="2"/>
      <c r="P1820" s="2"/>
      <c r="Q1820" s="2"/>
      <c r="R1820" s="2"/>
      <c r="S1820" s="2"/>
      <c r="T1820" s="2"/>
      <c r="U1820" s="2"/>
      <c r="V1820" s="2"/>
    </row>
    <row r="1821" spans="1:22" ht="25.5" hidden="1" x14ac:dyDescent="0.2">
      <c r="A1821" s="3" t="s">
        <v>4827</v>
      </c>
      <c r="B1821" s="3" t="s">
        <v>4828</v>
      </c>
      <c r="C1821" s="3" t="s">
        <v>125</v>
      </c>
      <c r="D1821" s="3" t="s">
        <v>4599</v>
      </c>
      <c r="E1821" s="3" t="s">
        <v>4829</v>
      </c>
      <c r="F1821" s="3" t="s">
        <v>109</v>
      </c>
      <c r="G1821" s="3" t="s">
        <v>4830</v>
      </c>
      <c r="H1821" s="2"/>
      <c r="I1821" s="2"/>
      <c r="J1821" s="2"/>
      <c r="K1821" s="2"/>
      <c r="L1821" s="2"/>
      <c r="M1821" s="2"/>
      <c r="N1821" s="2"/>
      <c r="O1821" s="2"/>
      <c r="P1821" s="2"/>
      <c r="Q1821" s="2"/>
      <c r="R1821" s="2"/>
      <c r="S1821" s="2"/>
      <c r="T1821" s="2"/>
      <c r="U1821" s="2"/>
      <c r="V1821" s="2"/>
    </row>
    <row r="1822" spans="1:22" ht="38.25" hidden="1" x14ac:dyDescent="0.2">
      <c r="A1822" s="3" t="s">
        <v>4831</v>
      </c>
      <c r="B1822" s="3" t="s">
        <v>4832</v>
      </c>
      <c r="C1822" s="3" t="s">
        <v>125</v>
      </c>
      <c r="D1822" s="3" t="s">
        <v>4599</v>
      </c>
      <c r="E1822" s="3" t="s">
        <v>4749</v>
      </c>
      <c r="F1822" s="3" t="s">
        <v>109</v>
      </c>
      <c r="G1822" s="3" t="s">
        <v>4833</v>
      </c>
      <c r="H1822" s="2"/>
      <c r="I1822" s="2"/>
      <c r="J1822" s="2"/>
      <c r="K1822" s="2"/>
      <c r="L1822" s="2"/>
      <c r="M1822" s="2"/>
      <c r="N1822" s="2"/>
      <c r="O1822" s="2"/>
      <c r="P1822" s="2"/>
      <c r="Q1822" s="2"/>
      <c r="R1822" s="2"/>
      <c r="S1822" s="2"/>
      <c r="T1822" s="2"/>
      <c r="U1822" s="2"/>
      <c r="V1822" s="2"/>
    </row>
    <row r="1823" spans="1:22" ht="38.25" hidden="1" x14ac:dyDescent="0.2">
      <c r="A1823" s="3" t="s">
        <v>4834</v>
      </c>
      <c r="B1823" s="3" t="s">
        <v>4835</v>
      </c>
      <c r="C1823" s="3" t="s">
        <v>125</v>
      </c>
      <c r="D1823" s="3" t="s">
        <v>4599</v>
      </c>
      <c r="E1823" s="3" t="s">
        <v>4655</v>
      </c>
      <c r="F1823" s="3" t="s">
        <v>109</v>
      </c>
      <c r="G1823" s="3" t="s">
        <v>4836</v>
      </c>
      <c r="H1823" s="2"/>
      <c r="I1823" s="2"/>
      <c r="J1823" s="2"/>
      <c r="K1823" s="2"/>
      <c r="L1823" s="2"/>
      <c r="M1823" s="2"/>
      <c r="N1823" s="2"/>
      <c r="O1823" s="2"/>
      <c r="P1823" s="2"/>
      <c r="Q1823" s="2"/>
      <c r="R1823" s="2"/>
      <c r="S1823" s="2"/>
      <c r="T1823" s="2"/>
      <c r="U1823" s="2"/>
      <c r="V1823" s="2"/>
    </row>
    <row r="1824" spans="1:22" ht="25.5" hidden="1" x14ac:dyDescent="0.2">
      <c r="A1824" s="3" t="s">
        <v>4837</v>
      </c>
      <c r="B1824" s="3" t="s">
        <v>4838</v>
      </c>
      <c r="C1824" s="3" t="s">
        <v>158</v>
      </c>
      <c r="D1824" s="3" t="s">
        <v>4599</v>
      </c>
      <c r="E1824" s="3" t="s">
        <v>4600</v>
      </c>
      <c r="F1824" s="3" t="s">
        <v>109</v>
      </c>
      <c r="G1824" s="3" t="s">
        <v>4839</v>
      </c>
      <c r="H1824" s="2"/>
      <c r="I1824" s="2"/>
      <c r="J1824" s="2"/>
      <c r="K1824" s="2"/>
      <c r="L1824" s="2"/>
      <c r="M1824" s="2"/>
      <c r="N1824" s="2"/>
      <c r="O1824" s="2"/>
      <c r="P1824" s="2"/>
      <c r="Q1824" s="2"/>
      <c r="R1824" s="2"/>
      <c r="S1824" s="2"/>
      <c r="T1824" s="2"/>
      <c r="U1824" s="2"/>
      <c r="V1824" s="2"/>
    </row>
    <row r="1825" spans="1:22" ht="25.5" hidden="1" x14ac:dyDescent="0.2">
      <c r="A1825" s="3" t="s">
        <v>4840</v>
      </c>
      <c r="B1825" s="3" t="s">
        <v>4841</v>
      </c>
      <c r="C1825" s="3" t="s">
        <v>153</v>
      </c>
      <c r="D1825" s="3" t="s">
        <v>4599</v>
      </c>
      <c r="E1825" s="3" t="s">
        <v>4647</v>
      </c>
      <c r="F1825" s="3" t="s">
        <v>121</v>
      </c>
      <c r="G1825" s="3" t="s">
        <v>4842</v>
      </c>
      <c r="H1825" s="2"/>
      <c r="I1825" s="2"/>
      <c r="J1825" s="2"/>
      <c r="K1825" s="2"/>
      <c r="L1825" s="2"/>
      <c r="M1825" s="2"/>
      <c r="N1825" s="2"/>
      <c r="O1825" s="2"/>
      <c r="P1825" s="2"/>
      <c r="Q1825" s="2"/>
      <c r="R1825" s="2"/>
      <c r="S1825" s="2"/>
      <c r="T1825" s="2"/>
      <c r="U1825" s="2"/>
      <c r="V1825" s="2"/>
    </row>
    <row r="1826" spans="1:22" ht="25.5" hidden="1" x14ac:dyDescent="0.2">
      <c r="A1826" s="3" t="s">
        <v>4843</v>
      </c>
      <c r="B1826" s="3" t="s">
        <v>4844</v>
      </c>
      <c r="C1826" s="3" t="s">
        <v>153</v>
      </c>
      <c r="D1826" s="3" t="s">
        <v>4599</v>
      </c>
      <c r="E1826" s="3" t="s">
        <v>4696</v>
      </c>
      <c r="F1826" s="3" t="s">
        <v>109</v>
      </c>
      <c r="G1826" s="3" t="s">
        <v>4845</v>
      </c>
      <c r="H1826" s="2"/>
      <c r="I1826" s="2"/>
      <c r="J1826" s="2"/>
      <c r="K1826" s="2"/>
      <c r="L1826" s="2"/>
      <c r="M1826" s="2"/>
      <c r="N1826" s="2"/>
      <c r="O1826" s="2"/>
      <c r="P1826" s="2"/>
      <c r="Q1826" s="2"/>
      <c r="R1826" s="2"/>
      <c r="S1826" s="2"/>
      <c r="T1826" s="2"/>
      <c r="U1826" s="2"/>
      <c r="V1826" s="2"/>
    </row>
    <row r="1827" spans="1:22" ht="38.25" hidden="1" x14ac:dyDescent="0.2">
      <c r="A1827" s="3" t="s">
        <v>4846</v>
      </c>
      <c r="B1827" s="3" t="s">
        <v>4847</v>
      </c>
      <c r="C1827" s="3" t="s">
        <v>153</v>
      </c>
      <c r="D1827" s="3" t="s">
        <v>4599</v>
      </c>
      <c r="E1827" s="3" t="s">
        <v>4647</v>
      </c>
      <c r="F1827" s="3" t="s">
        <v>109</v>
      </c>
      <c r="G1827" s="3" t="s">
        <v>4848</v>
      </c>
      <c r="H1827" s="2"/>
      <c r="I1827" s="2"/>
      <c r="J1827" s="2"/>
      <c r="K1827" s="2"/>
      <c r="L1827" s="2"/>
      <c r="M1827" s="2"/>
      <c r="N1827" s="2"/>
      <c r="O1827" s="2"/>
      <c r="P1827" s="2"/>
      <c r="Q1827" s="2"/>
      <c r="R1827" s="2"/>
      <c r="S1827" s="2"/>
      <c r="T1827" s="2"/>
      <c r="U1827" s="2"/>
      <c r="V1827" s="2"/>
    </row>
    <row r="1828" spans="1:22" ht="25.5" hidden="1" x14ac:dyDescent="0.2">
      <c r="A1828" s="3" t="s">
        <v>4849</v>
      </c>
      <c r="B1828" s="3" t="s">
        <v>4850</v>
      </c>
      <c r="C1828" s="3" t="s">
        <v>153</v>
      </c>
      <c r="D1828" s="3" t="s">
        <v>4599</v>
      </c>
      <c r="E1828" s="3" t="s">
        <v>4600</v>
      </c>
      <c r="F1828" s="3" t="s">
        <v>109</v>
      </c>
      <c r="G1828" s="3" t="s">
        <v>4851</v>
      </c>
      <c r="H1828" s="2"/>
      <c r="I1828" s="2"/>
      <c r="J1828" s="2"/>
      <c r="K1828" s="2"/>
      <c r="L1828" s="2"/>
      <c r="M1828" s="2"/>
      <c r="N1828" s="2"/>
      <c r="O1828" s="2"/>
      <c r="P1828" s="2"/>
      <c r="Q1828" s="2"/>
      <c r="R1828" s="2"/>
      <c r="S1828" s="2"/>
      <c r="T1828" s="2"/>
      <c r="U1828" s="2"/>
      <c r="V1828" s="2"/>
    </row>
    <row r="1829" spans="1:22" ht="38.25" hidden="1" x14ac:dyDescent="0.2">
      <c r="A1829" s="3" t="s">
        <v>4852</v>
      </c>
      <c r="B1829" s="3" t="s">
        <v>4853</v>
      </c>
      <c r="C1829" s="3" t="s">
        <v>153</v>
      </c>
      <c r="D1829" s="3" t="s">
        <v>4599</v>
      </c>
      <c r="E1829" s="3" t="s">
        <v>4600</v>
      </c>
      <c r="F1829" s="3" t="s">
        <v>109</v>
      </c>
      <c r="G1829" s="3" t="s">
        <v>4854</v>
      </c>
      <c r="H1829" s="2"/>
      <c r="I1829" s="2"/>
      <c r="J1829" s="2"/>
      <c r="K1829" s="2"/>
      <c r="L1829" s="2"/>
      <c r="M1829" s="2"/>
      <c r="N1829" s="2"/>
      <c r="O1829" s="2"/>
      <c r="P1829" s="2"/>
      <c r="Q1829" s="2"/>
      <c r="R1829" s="2"/>
      <c r="S1829" s="2"/>
      <c r="T1829" s="2"/>
      <c r="U1829" s="2"/>
      <c r="V1829" s="2"/>
    </row>
    <row r="1830" spans="1:22" ht="25.5" hidden="1" x14ac:dyDescent="0.2">
      <c r="A1830" s="3" t="s">
        <v>4855</v>
      </c>
      <c r="B1830" s="3" t="s">
        <v>4856</v>
      </c>
      <c r="C1830" s="3" t="s">
        <v>153</v>
      </c>
      <c r="D1830" s="3" t="s">
        <v>4599</v>
      </c>
      <c r="E1830" s="3" t="s">
        <v>4652</v>
      </c>
      <c r="F1830" s="3" t="s">
        <v>103</v>
      </c>
      <c r="G1830" s="3" t="s">
        <v>4857</v>
      </c>
      <c r="H1830" s="2"/>
      <c r="I1830" s="2"/>
      <c r="J1830" s="2"/>
      <c r="K1830" s="2"/>
      <c r="L1830" s="2"/>
      <c r="M1830" s="2"/>
      <c r="N1830" s="2"/>
      <c r="O1830" s="2"/>
      <c r="P1830" s="2"/>
      <c r="Q1830" s="2"/>
      <c r="R1830" s="2"/>
      <c r="S1830" s="2"/>
      <c r="T1830" s="2"/>
      <c r="U1830" s="2"/>
      <c r="V1830" s="2"/>
    </row>
    <row r="1831" spans="1:22" ht="25.5" hidden="1" x14ac:dyDescent="0.2">
      <c r="A1831" s="3" t="s">
        <v>4858</v>
      </c>
      <c r="B1831" s="3" t="s">
        <v>4859</v>
      </c>
      <c r="C1831" s="3" t="s">
        <v>153</v>
      </c>
      <c r="D1831" s="3" t="s">
        <v>4599</v>
      </c>
      <c r="E1831" s="3" t="s">
        <v>4655</v>
      </c>
      <c r="F1831" s="3" t="s">
        <v>109</v>
      </c>
      <c r="G1831" s="3" t="s">
        <v>4860</v>
      </c>
      <c r="H1831" s="2"/>
      <c r="I1831" s="2"/>
      <c r="J1831" s="2"/>
      <c r="K1831" s="2"/>
      <c r="L1831" s="2"/>
      <c r="M1831" s="2"/>
      <c r="N1831" s="2"/>
      <c r="O1831" s="2"/>
      <c r="P1831" s="2"/>
      <c r="Q1831" s="2"/>
      <c r="R1831" s="2"/>
      <c r="S1831" s="2"/>
      <c r="T1831" s="2"/>
      <c r="U1831" s="2"/>
      <c r="V1831" s="2"/>
    </row>
    <row r="1832" spans="1:22" ht="25.5" hidden="1" x14ac:dyDescent="0.2">
      <c r="A1832" s="3" t="s">
        <v>4861</v>
      </c>
      <c r="B1832" s="3" t="s">
        <v>4862</v>
      </c>
      <c r="C1832" s="3" t="s">
        <v>153</v>
      </c>
      <c r="D1832" s="3" t="s">
        <v>4599</v>
      </c>
      <c r="E1832" s="3" t="s">
        <v>4600</v>
      </c>
      <c r="F1832" s="3" t="s">
        <v>103</v>
      </c>
      <c r="G1832" s="3" t="s">
        <v>4863</v>
      </c>
      <c r="H1832" s="2"/>
      <c r="I1832" s="2"/>
      <c r="J1832" s="2"/>
      <c r="K1832" s="2"/>
      <c r="L1832" s="2"/>
      <c r="M1832" s="2"/>
      <c r="N1832" s="2"/>
      <c r="O1832" s="2"/>
      <c r="P1832" s="2"/>
      <c r="Q1832" s="2"/>
      <c r="R1832" s="2"/>
      <c r="S1832" s="2"/>
      <c r="T1832" s="2"/>
      <c r="U1832" s="2"/>
      <c r="V1832" s="2"/>
    </row>
    <row r="1833" spans="1:22" ht="25.5" hidden="1" x14ac:dyDescent="0.2">
      <c r="A1833" s="3" t="s">
        <v>4861</v>
      </c>
      <c r="B1833" s="3" t="s">
        <v>4864</v>
      </c>
      <c r="C1833" s="3" t="s">
        <v>153</v>
      </c>
      <c r="D1833" s="3" t="s">
        <v>4599</v>
      </c>
      <c r="E1833" s="3" t="s">
        <v>142</v>
      </c>
      <c r="F1833" s="3" t="s">
        <v>103</v>
      </c>
      <c r="G1833" s="3" t="s">
        <v>4865</v>
      </c>
      <c r="H1833" s="2"/>
      <c r="I1833" s="2"/>
      <c r="J1833" s="2"/>
      <c r="K1833" s="2"/>
      <c r="L1833" s="2"/>
      <c r="M1833" s="2"/>
      <c r="N1833" s="2"/>
      <c r="O1833" s="2"/>
      <c r="P1833" s="2"/>
      <c r="Q1833" s="2"/>
      <c r="R1833" s="2"/>
      <c r="S1833" s="2"/>
      <c r="T1833" s="2"/>
      <c r="U1833" s="2"/>
      <c r="V1833" s="2"/>
    </row>
    <row r="1834" spans="1:22" ht="25.5" hidden="1" x14ac:dyDescent="0.2">
      <c r="A1834" s="3" t="s">
        <v>4861</v>
      </c>
      <c r="B1834" s="3" t="s">
        <v>4866</v>
      </c>
      <c r="C1834" s="3" t="s">
        <v>153</v>
      </c>
      <c r="D1834" s="3" t="s">
        <v>4599</v>
      </c>
      <c r="E1834" s="3" t="s">
        <v>142</v>
      </c>
      <c r="F1834" s="3" t="s">
        <v>109</v>
      </c>
      <c r="G1834" s="3" t="s">
        <v>4867</v>
      </c>
      <c r="H1834" s="2"/>
      <c r="I1834" s="2"/>
      <c r="J1834" s="2"/>
      <c r="K1834" s="2"/>
      <c r="L1834" s="2"/>
      <c r="M1834" s="2"/>
      <c r="N1834" s="2"/>
      <c r="O1834" s="2"/>
      <c r="P1834" s="2"/>
      <c r="Q1834" s="2"/>
      <c r="R1834" s="2"/>
      <c r="S1834" s="2"/>
      <c r="T1834" s="2"/>
      <c r="U1834" s="2"/>
      <c r="V1834" s="2"/>
    </row>
    <row r="1835" spans="1:22" ht="25.5" hidden="1" x14ac:dyDescent="0.2">
      <c r="A1835" s="3" t="s">
        <v>4868</v>
      </c>
      <c r="B1835" s="3" t="s">
        <v>4869</v>
      </c>
      <c r="C1835" s="3" t="s">
        <v>153</v>
      </c>
      <c r="D1835" s="3" t="s">
        <v>4599</v>
      </c>
      <c r="E1835" s="3" t="s">
        <v>4870</v>
      </c>
      <c r="F1835" s="3" t="s">
        <v>109</v>
      </c>
      <c r="G1835" s="3" t="s">
        <v>4871</v>
      </c>
      <c r="H1835" s="2"/>
      <c r="I1835" s="2"/>
      <c r="J1835" s="2"/>
      <c r="K1835" s="2"/>
      <c r="L1835" s="2"/>
      <c r="M1835" s="2"/>
      <c r="N1835" s="2"/>
      <c r="O1835" s="2"/>
      <c r="P1835" s="2"/>
      <c r="Q1835" s="2"/>
      <c r="R1835" s="2"/>
      <c r="S1835" s="2"/>
      <c r="T1835" s="2"/>
      <c r="U1835" s="2"/>
      <c r="V1835" s="2"/>
    </row>
    <row r="1836" spans="1:22" ht="25.5" hidden="1" x14ac:dyDescent="0.2">
      <c r="A1836" s="3" t="s">
        <v>4872</v>
      </c>
      <c r="B1836" s="3" t="s">
        <v>4873</v>
      </c>
      <c r="C1836" s="3" t="s">
        <v>107</v>
      </c>
      <c r="D1836" s="3" t="s">
        <v>4599</v>
      </c>
      <c r="E1836" s="3" t="s">
        <v>4625</v>
      </c>
      <c r="F1836" s="3" t="s">
        <v>109</v>
      </c>
      <c r="G1836" s="3" t="s">
        <v>4874</v>
      </c>
      <c r="H1836" s="2"/>
      <c r="I1836" s="2"/>
      <c r="J1836" s="2"/>
      <c r="K1836" s="2"/>
      <c r="L1836" s="2"/>
      <c r="M1836" s="2"/>
      <c r="N1836" s="2"/>
      <c r="O1836" s="2"/>
      <c r="P1836" s="2"/>
      <c r="Q1836" s="2"/>
      <c r="R1836" s="2"/>
      <c r="S1836" s="2"/>
      <c r="T1836" s="2"/>
      <c r="U1836" s="2"/>
      <c r="V1836" s="2"/>
    </row>
    <row r="1837" spans="1:22" ht="25.5" hidden="1" x14ac:dyDescent="0.2">
      <c r="A1837" s="3" t="s">
        <v>4872</v>
      </c>
      <c r="B1837" s="3" t="s">
        <v>4875</v>
      </c>
      <c r="C1837" s="3" t="s">
        <v>107</v>
      </c>
      <c r="D1837" s="3" t="s">
        <v>4599</v>
      </c>
      <c r="E1837" s="3" t="s">
        <v>4647</v>
      </c>
      <c r="F1837" s="3" t="s">
        <v>109</v>
      </c>
      <c r="G1837" s="3" t="s">
        <v>4876</v>
      </c>
      <c r="H1837" s="2"/>
      <c r="I1837" s="2"/>
      <c r="J1837" s="2"/>
      <c r="K1837" s="2"/>
      <c r="L1837" s="2"/>
      <c r="M1837" s="2"/>
      <c r="N1837" s="2"/>
      <c r="O1837" s="2"/>
      <c r="P1837" s="2"/>
      <c r="Q1837" s="2"/>
      <c r="R1837" s="2"/>
      <c r="S1837" s="2"/>
      <c r="T1837" s="2"/>
      <c r="U1837" s="2"/>
      <c r="V1837" s="2"/>
    </row>
    <row r="1838" spans="1:22" ht="25.5" hidden="1" x14ac:dyDescent="0.2">
      <c r="A1838" s="3" t="s">
        <v>4872</v>
      </c>
      <c r="B1838" s="3" t="s">
        <v>4877</v>
      </c>
      <c r="C1838" s="3" t="s">
        <v>107</v>
      </c>
      <c r="D1838" s="3" t="s">
        <v>4599</v>
      </c>
      <c r="E1838" s="3" t="s">
        <v>4729</v>
      </c>
      <c r="F1838" s="3" t="s">
        <v>109</v>
      </c>
      <c r="G1838" s="3" t="s">
        <v>4878</v>
      </c>
      <c r="H1838" s="2"/>
      <c r="I1838" s="2"/>
      <c r="J1838" s="2"/>
      <c r="K1838" s="2"/>
      <c r="L1838" s="2"/>
      <c r="M1838" s="2"/>
      <c r="N1838" s="2"/>
      <c r="O1838" s="2"/>
      <c r="P1838" s="2"/>
      <c r="Q1838" s="2"/>
      <c r="R1838" s="2"/>
      <c r="S1838" s="2"/>
      <c r="T1838" s="2"/>
      <c r="U1838" s="2"/>
      <c r="V1838" s="2"/>
    </row>
    <row r="1839" spans="1:22" ht="25.5" hidden="1" x14ac:dyDescent="0.2">
      <c r="A1839" s="3" t="s">
        <v>4872</v>
      </c>
      <c r="B1839" s="3" t="s">
        <v>4879</v>
      </c>
      <c r="C1839" s="3" t="s">
        <v>107</v>
      </c>
      <c r="D1839" s="3" t="s">
        <v>4599</v>
      </c>
      <c r="E1839" s="3" t="s">
        <v>4661</v>
      </c>
      <c r="F1839" s="3" t="s">
        <v>109</v>
      </c>
      <c r="G1839" s="3" t="s">
        <v>4880</v>
      </c>
      <c r="H1839" s="2"/>
      <c r="I1839" s="2"/>
      <c r="J1839" s="2"/>
      <c r="K1839" s="2"/>
      <c r="L1839" s="2"/>
      <c r="M1839" s="2"/>
      <c r="N1839" s="2"/>
      <c r="O1839" s="2"/>
      <c r="P1839" s="2"/>
      <c r="Q1839" s="2"/>
      <c r="R1839" s="2"/>
      <c r="S1839" s="2"/>
      <c r="T1839" s="2"/>
      <c r="U1839" s="2"/>
      <c r="V1839" s="2"/>
    </row>
    <row r="1840" spans="1:22" ht="25.5" hidden="1" x14ac:dyDescent="0.2">
      <c r="A1840" s="3" t="s">
        <v>4881</v>
      </c>
      <c r="B1840" s="3" t="s">
        <v>4882</v>
      </c>
      <c r="C1840" s="3" t="s">
        <v>149</v>
      </c>
      <c r="D1840" s="3" t="s">
        <v>4599</v>
      </c>
      <c r="E1840" s="3" t="s">
        <v>4614</v>
      </c>
      <c r="F1840" s="3" t="s">
        <v>109</v>
      </c>
      <c r="G1840" s="3" t="s">
        <v>4883</v>
      </c>
      <c r="H1840" s="2"/>
      <c r="I1840" s="2"/>
      <c r="J1840" s="2"/>
      <c r="K1840" s="2"/>
      <c r="L1840" s="2"/>
      <c r="M1840" s="2"/>
      <c r="N1840" s="2"/>
      <c r="O1840" s="2"/>
      <c r="P1840" s="2"/>
      <c r="Q1840" s="2"/>
      <c r="R1840" s="2"/>
      <c r="S1840" s="2"/>
      <c r="T1840" s="2"/>
      <c r="U1840" s="2"/>
      <c r="V1840" s="2"/>
    </row>
    <row r="1841" spans="1:22" ht="25.5" hidden="1" x14ac:dyDescent="0.2">
      <c r="A1841" s="3" t="s">
        <v>4884</v>
      </c>
      <c r="B1841" s="3" t="s">
        <v>4885</v>
      </c>
      <c r="C1841" s="3" t="s">
        <v>125</v>
      </c>
      <c r="D1841" s="3" t="s">
        <v>4599</v>
      </c>
      <c r="E1841" s="3" t="s">
        <v>4658</v>
      </c>
      <c r="F1841" s="3" t="s">
        <v>109</v>
      </c>
      <c r="G1841" s="3" t="s">
        <v>4886</v>
      </c>
      <c r="H1841" s="2"/>
      <c r="I1841" s="2"/>
      <c r="J1841" s="2"/>
      <c r="K1841" s="2"/>
      <c r="L1841" s="2"/>
      <c r="M1841" s="2"/>
      <c r="N1841" s="2"/>
      <c r="O1841" s="2"/>
      <c r="P1841" s="2"/>
      <c r="Q1841" s="2"/>
      <c r="R1841" s="2"/>
      <c r="S1841" s="2"/>
      <c r="T1841" s="2"/>
      <c r="U1841" s="2"/>
      <c r="V1841" s="2"/>
    </row>
    <row r="1842" spans="1:22" ht="25.5" hidden="1" x14ac:dyDescent="0.2">
      <c r="A1842" s="3" t="s">
        <v>4884</v>
      </c>
      <c r="B1842" s="3" t="s">
        <v>4887</v>
      </c>
      <c r="C1842" s="3" t="s">
        <v>125</v>
      </c>
      <c r="D1842" s="3" t="s">
        <v>4599</v>
      </c>
      <c r="E1842" s="3" t="s">
        <v>4888</v>
      </c>
      <c r="F1842" s="3" t="s">
        <v>109</v>
      </c>
      <c r="G1842" s="3" t="s">
        <v>4889</v>
      </c>
      <c r="H1842" s="2"/>
      <c r="I1842" s="2"/>
      <c r="J1842" s="2"/>
      <c r="K1842" s="2"/>
      <c r="L1842" s="2"/>
      <c r="M1842" s="2"/>
      <c r="N1842" s="2"/>
      <c r="O1842" s="2"/>
      <c r="P1842" s="2"/>
      <c r="Q1842" s="2"/>
      <c r="R1842" s="2"/>
      <c r="S1842" s="2"/>
      <c r="T1842" s="2"/>
      <c r="U1842" s="2"/>
      <c r="V1842" s="2"/>
    </row>
    <row r="1843" spans="1:22" ht="25.5" hidden="1" x14ac:dyDescent="0.2">
      <c r="A1843" s="3" t="s">
        <v>4890</v>
      </c>
      <c r="B1843" s="3" t="s">
        <v>4891</v>
      </c>
      <c r="C1843" s="3" t="s">
        <v>125</v>
      </c>
      <c r="D1843" s="3" t="s">
        <v>4599</v>
      </c>
      <c r="E1843" s="3" t="s">
        <v>4716</v>
      </c>
      <c r="F1843" s="3" t="s">
        <v>109</v>
      </c>
      <c r="G1843" s="3" t="s">
        <v>4892</v>
      </c>
      <c r="H1843" s="2"/>
      <c r="I1843" s="2"/>
      <c r="J1843" s="2"/>
      <c r="K1843" s="2"/>
      <c r="L1843" s="2"/>
      <c r="M1843" s="2"/>
      <c r="N1843" s="2"/>
      <c r="O1843" s="2"/>
      <c r="P1843" s="2"/>
      <c r="Q1843" s="2"/>
      <c r="R1843" s="2"/>
      <c r="S1843" s="2"/>
      <c r="T1843" s="2"/>
      <c r="U1843" s="2"/>
      <c r="V1843" s="2"/>
    </row>
    <row r="1844" spans="1:22" ht="38.25" hidden="1" x14ac:dyDescent="0.2">
      <c r="A1844" s="3" t="s">
        <v>4890</v>
      </c>
      <c r="B1844" s="3" t="s">
        <v>4893</v>
      </c>
      <c r="C1844" s="3" t="s">
        <v>125</v>
      </c>
      <c r="D1844" s="3" t="s">
        <v>4599</v>
      </c>
      <c r="E1844" s="3" t="s">
        <v>4668</v>
      </c>
      <c r="F1844" s="3" t="s">
        <v>109</v>
      </c>
      <c r="G1844" s="3" t="s">
        <v>4894</v>
      </c>
      <c r="H1844" s="2"/>
      <c r="I1844" s="2"/>
      <c r="J1844" s="2"/>
      <c r="K1844" s="2"/>
      <c r="L1844" s="2"/>
      <c r="M1844" s="2"/>
      <c r="N1844" s="2"/>
      <c r="O1844" s="2"/>
      <c r="P1844" s="2"/>
      <c r="Q1844" s="2"/>
      <c r="R1844" s="2"/>
      <c r="S1844" s="2"/>
      <c r="T1844" s="2"/>
      <c r="U1844" s="2"/>
      <c r="V1844" s="2"/>
    </row>
    <row r="1845" spans="1:22" ht="25.5" hidden="1" x14ac:dyDescent="0.2">
      <c r="A1845" s="3" t="s">
        <v>4890</v>
      </c>
      <c r="B1845" s="3" t="s">
        <v>4895</v>
      </c>
      <c r="C1845" s="3" t="s">
        <v>125</v>
      </c>
      <c r="D1845" s="3" t="s">
        <v>4599</v>
      </c>
      <c r="E1845" s="3" t="s">
        <v>4658</v>
      </c>
      <c r="F1845" s="3" t="s">
        <v>109</v>
      </c>
      <c r="G1845" s="3" t="s">
        <v>4896</v>
      </c>
      <c r="H1845" s="2"/>
      <c r="I1845" s="2"/>
      <c r="J1845" s="2"/>
      <c r="K1845" s="2"/>
      <c r="L1845" s="2"/>
      <c r="M1845" s="2"/>
      <c r="N1845" s="2"/>
      <c r="O1845" s="2"/>
      <c r="P1845" s="2"/>
      <c r="Q1845" s="2"/>
      <c r="R1845" s="2"/>
      <c r="S1845" s="2"/>
      <c r="T1845" s="2"/>
      <c r="U1845" s="2"/>
      <c r="V1845" s="2"/>
    </row>
    <row r="1846" spans="1:22" ht="25.5" hidden="1" x14ac:dyDescent="0.2">
      <c r="A1846" s="3" t="s">
        <v>4897</v>
      </c>
      <c r="B1846" s="3" t="s">
        <v>4898</v>
      </c>
      <c r="C1846" s="3" t="s">
        <v>225</v>
      </c>
      <c r="D1846" s="3" t="s">
        <v>4899</v>
      </c>
      <c r="E1846" s="3" t="s">
        <v>4900</v>
      </c>
      <c r="F1846" s="3" t="s">
        <v>109</v>
      </c>
      <c r="G1846" s="3" t="s">
        <v>4901</v>
      </c>
      <c r="H1846" s="2"/>
      <c r="I1846" s="2"/>
      <c r="J1846" s="2"/>
      <c r="K1846" s="2"/>
      <c r="L1846" s="2"/>
      <c r="M1846" s="2"/>
      <c r="N1846" s="2"/>
      <c r="O1846" s="2"/>
      <c r="P1846" s="2"/>
      <c r="Q1846" s="2"/>
      <c r="R1846" s="2"/>
      <c r="S1846" s="2"/>
      <c r="T1846" s="2"/>
      <c r="U1846" s="2"/>
      <c r="V1846" s="2"/>
    </row>
    <row r="1847" spans="1:22" ht="25.5" hidden="1" x14ac:dyDescent="0.2">
      <c r="A1847" s="3" t="s">
        <v>4902</v>
      </c>
      <c r="B1847" s="3" t="s">
        <v>4903</v>
      </c>
      <c r="C1847" s="3" t="s">
        <v>225</v>
      </c>
      <c r="D1847" s="3" t="s">
        <v>4899</v>
      </c>
      <c r="E1847" s="3" t="s">
        <v>4904</v>
      </c>
      <c r="F1847" s="3" t="s">
        <v>121</v>
      </c>
      <c r="G1847" s="3" t="s">
        <v>4905</v>
      </c>
      <c r="H1847" s="2"/>
      <c r="I1847" s="2"/>
      <c r="J1847" s="2"/>
      <c r="K1847" s="2"/>
      <c r="L1847" s="2"/>
      <c r="M1847" s="2"/>
      <c r="N1847" s="2"/>
      <c r="O1847" s="2"/>
      <c r="P1847" s="2"/>
      <c r="Q1847" s="2"/>
      <c r="R1847" s="2"/>
      <c r="S1847" s="2"/>
      <c r="T1847" s="2"/>
      <c r="U1847" s="2"/>
      <c r="V1847" s="2"/>
    </row>
    <row r="1848" spans="1:22" ht="25.5" hidden="1" x14ac:dyDescent="0.2">
      <c r="A1848" s="3" t="s">
        <v>4906</v>
      </c>
      <c r="B1848" s="3" t="s">
        <v>4907</v>
      </c>
      <c r="C1848" s="3" t="s">
        <v>183</v>
      </c>
      <c r="D1848" s="3" t="s">
        <v>4899</v>
      </c>
      <c r="E1848" s="3" t="s">
        <v>4900</v>
      </c>
      <c r="F1848" s="3" t="s">
        <v>103</v>
      </c>
      <c r="G1848" s="3" t="s">
        <v>4908</v>
      </c>
      <c r="H1848" s="2"/>
      <c r="I1848" s="2"/>
      <c r="J1848" s="2"/>
      <c r="K1848" s="2"/>
      <c r="L1848" s="2"/>
      <c r="M1848" s="2"/>
      <c r="N1848" s="2"/>
      <c r="O1848" s="2"/>
      <c r="P1848" s="2"/>
      <c r="Q1848" s="2"/>
      <c r="R1848" s="2"/>
      <c r="S1848" s="2"/>
      <c r="T1848" s="2"/>
      <c r="U1848" s="2"/>
      <c r="V1848" s="2"/>
    </row>
    <row r="1849" spans="1:22" ht="25.5" hidden="1" x14ac:dyDescent="0.2">
      <c r="A1849" s="3" t="s">
        <v>4906</v>
      </c>
      <c r="B1849" s="3" t="s">
        <v>4909</v>
      </c>
      <c r="C1849" s="3" t="s">
        <v>183</v>
      </c>
      <c r="D1849" s="3" t="s">
        <v>4899</v>
      </c>
      <c r="E1849" s="3" t="s">
        <v>4910</v>
      </c>
      <c r="F1849" s="3" t="s">
        <v>103</v>
      </c>
      <c r="G1849" s="3" t="s">
        <v>4911</v>
      </c>
      <c r="H1849" s="2"/>
      <c r="I1849" s="2"/>
      <c r="J1849" s="2"/>
      <c r="K1849" s="2"/>
      <c r="L1849" s="2"/>
      <c r="M1849" s="2"/>
      <c r="N1849" s="2"/>
      <c r="O1849" s="2"/>
      <c r="P1849" s="2"/>
      <c r="Q1849" s="2"/>
      <c r="R1849" s="2"/>
      <c r="S1849" s="2"/>
      <c r="T1849" s="2"/>
      <c r="U1849" s="2"/>
      <c r="V1849" s="2"/>
    </row>
    <row r="1850" spans="1:22" ht="25.5" hidden="1" x14ac:dyDescent="0.2">
      <c r="A1850" s="3" t="s">
        <v>4912</v>
      </c>
      <c r="B1850" s="3" t="s">
        <v>4913</v>
      </c>
      <c r="C1850" s="3" t="s">
        <v>183</v>
      </c>
      <c r="D1850" s="3" t="s">
        <v>4899</v>
      </c>
      <c r="E1850" s="3" t="s">
        <v>4900</v>
      </c>
      <c r="F1850" s="3" t="s">
        <v>103</v>
      </c>
      <c r="G1850" s="3" t="s">
        <v>4914</v>
      </c>
      <c r="H1850" s="2"/>
      <c r="I1850" s="2"/>
      <c r="J1850" s="2"/>
      <c r="K1850" s="2"/>
      <c r="L1850" s="2"/>
      <c r="M1850" s="2"/>
      <c r="N1850" s="2"/>
      <c r="O1850" s="2"/>
      <c r="P1850" s="2"/>
      <c r="Q1850" s="2"/>
      <c r="R1850" s="2"/>
      <c r="S1850" s="2"/>
      <c r="T1850" s="2"/>
      <c r="U1850" s="2"/>
      <c r="V1850" s="2"/>
    </row>
    <row r="1851" spans="1:22" ht="25.5" hidden="1" x14ac:dyDescent="0.2">
      <c r="A1851" s="3" t="s">
        <v>4912</v>
      </c>
      <c r="B1851" s="3" t="s">
        <v>4915</v>
      </c>
      <c r="C1851" s="3" t="s">
        <v>183</v>
      </c>
      <c r="D1851" s="3" t="s">
        <v>4899</v>
      </c>
      <c r="E1851" s="3" t="s">
        <v>4910</v>
      </c>
      <c r="F1851" s="3" t="s">
        <v>103</v>
      </c>
      <c r="G1851" s="3" t="s">
        <v>4916</v>
      </c>
      <c r="H1851" s="2"/>
      <c r="I1851" s="2"/>
      <c r="J1851" s="2"/>
      <c r="K1851" s="2"/>
      <c r="L1851" s="2"/>
      <c r="M1851" s="2"/>
      <c r="N1851" s="2"/>
      <c r="O1851" s="2"/>
      <c r="P1851" s="2"/>
      <c r="Q1851" s="2"/>
      <c r="R1851" s="2"/>
      <c r="S1851" s="2"/>
      <c r="T1851" s="2"/>
      <c r="U1851" s="2"/>
      <c r="V1851" s="2"/>
    </row>
    <row r="1852" spans="1:22" ht="25.5" hidden="1" x14ac:dyDescent="0.2">
      <c r="A1852" s="3" t="s">
        <v>4917</v>
      </c>
      <c r="B1852" s="3" t="s">
        <v>4918</v>
      </c>
      <c r="C1852" s="3" t="s">
        <v>183</v>
      </c>
      <c r="D1852" s="3" t="s">
        <v>4899</v>
      </c>
      <c r="E1852" s="3" t="s">
        <v>4919</v>
      </c>
      <c r="F1852" s="3" t="s">
        <v>109</v>
      </c>
      <c r="G1852" s="3" t="s">
        <v>4920</v>
      </c>
      <c r="H1852" s="2"/>
      <c r="I1852" s="2"/>
      <c r="J1852" s="2"/>
      <c r="K1852" s="2"/>
      <c r="L1852" s="2"/>
      <c r="M1852" s="2"/>
      <c r="N1852" s="2"/>
      <c r="O1852" s="2"/>
      <c r="P1852" s="2"/>
      <c r="Q1852" s="2"/>
      <c r="R1852" s="2"/>
      <c r="S1852" s="2"/>
      <c r="T1852" s="2"/>
      <c r="U1852" s="2"/>
      <c r="V1852" s="2"/>
    </row>
    <row r="1853" spans="1:22" ht="51" hidden="1" x14ac:dyDescent="0.2">
      <c r="A1853" s="3" t="s">
        <v>4917</v>
      </c>
      <c r="B1853" s="3" t="s">
        <v>4921</v>
      </c>
      <c r="C1853" s="3" t="s">
        <v>183</v>
      </c>
      <c r="D1853" s="3" t="s">
        <v>4899</v>
      </c>
      <c r="E1853" s="3" t="s">
        <v>4922</v>
      </c>
      <c r="F1853" s="3" t="s">
        <v>109</v>
      </c>
      <c r="G1853" s="3" t="s">
        <v>3193</v>
      </c>
      <c r="H1853" s="2"/>
      <c r="I1853" s="2"/>
      <c r="J1853" s="2"/>
      <c r="K1853" s="2"/>
      <c r="L1853" s="2"/>
      <c r="M1853" s="2"/>
      <c r="N1853" s="2"/>
      <c r="O1853" s="2"/>
      <c r="P1853" s="2"/>
      <c r="Q1853" s="2"/>
      <c r="R1853" s="2"/>
      <c r="S1853" s="2"/>
      <c r="T1853" s="2"/>
      <c r="U1853" s="2"/>
      <c r="V1853" s="2"/>
    </row>
    <row r="1854" spans="1:22" ht="25.5" hidden="1" x14ac:dyDescent="0.2">
      <c r="A1854" s="3" t="s">
        <v>4923</v>
      </c>
      <c r="B1854" s="3" t="s">
        <v>4924</v>
      </c>
      <c r="C1854" s="3" t="s">
        <v>183</v>
      </c>
      <c r="D1854" s="3" t="s">
        <v>4899</v>
      </c>
      <c r="E1854" s="3" t="s">
        <v>4925</v>
      </c>
      <c r="F1854" s="3" t="s">
        <v>109</v>
      </c>
      <c r="G1854" s="3" t="s">
        <v>4926</v>
      </c>
      <c r="H1854" s="2"/>
      <c r="I1854" s="2"/>
      <c r="J1854" s="2"/>
      <c r="K1854" s="2"/>
      <c r="L1854" s="2"/>
      <c r="M1854" s="2"/>
      <c r="N1854" s="2"/>
      <c r="O1854" s="2"/>
      <c r="P1854" s="2"/>
      <c r="Q1854" s="2"/>
      <c r="R1854" s="2"/>
      <c r="S1854" s="2"/>
      <c r="T1854" s="2"/>
      <c r="U1854" s="2"/>
      <c r="V1854" s="2"/>
    </row>
    <row r="1855" spans="1:22" ht="25.5" hidden="1" x14ac:dyDescent="0.2">
      <c r="A1855" s="3" t="s">
        <v>4927</v>
      </c>
      <c r="B1855" s="3" t="s">
        <v>4928</v>
      </c>
      <c r="C1855" s="3" t="s">
        <v>183</v>
      </c>
      <c r="D1855" s="3" t="s">
        <v>4899</v>
      </c>
      <c r="E1855" s="3" t="s">
        <v>4929</v>
      </c>
      <c r="F1855" s="3" t="s">
        <v>103</v>
      </c>
      <c r="G1855" s="3" t="s">
        <v>4930</v>
      </c>
      <c r="H1855" s="2"/>
      <c r="I1855" s="2"/>
      <c r="J1855" s="2"/>
      <c r="K1855" s="2"/>
      <c r="L1855" s="2"/>
      <c r="M1855" s="2"/>
      <c r="N1855" s="2"/>
      <c r="O1855" s="2"/>
      <c r="P1855" s="2"/>
      <c r="Q1855" s="2"/>
      <c r="R1855" s="2"/>
      <c r="S1855" s="2"/>
      <c r="T1855" s="2"/>
      <c r="U1855" s="2"/>
      <c r="V1855" s="2"/>
    </row>
    <row r="1856" spans="1:22" ht="25.5" hidden="1" x14ac:dyDescent="0.2">
      <c r="A1856" s="3" t="s">
        <v>4931</v>
      </c>
      <c r="B1856" s="3" t="s">
        <v>4932</v>
      </c>
      <c r="C1856" s="3" t="s">
        <v>183</v>
      </c>
      <c r="D1856" s="3" t="s">
        <v>4899</v>
      </c>
      <c r="E1856" s="3" t="s">
        <v>4933</v>
      </c>
      <c r="F1856" s="3" t="s">
        <v>109</v>
      </c>
      <c r="G1856" s="3" t="s">
        <v>4934</v>
      </c>
      <c r="H1856" s="2"/>
      <c r="I1856" s="2"/>
      <c r="J1856" s="2"/>
      <c r="K1856" s="2"/>
      <c r="L1856" s="2"/>
      <c r="M1856" s="2"/>
      <c r="N1856" s="2"/>
      <c r="O1856" s="2"/>
      <c r="P1856" s="2"/>
      <c r="Q1856" s="2"/>
      <c r="R1856" s="2"/>
      <c r="S1856" s="2"/>
      <c r="T1856" s="2"/>
      <c r="U1856" s="2"/>
      <c r="V1856" s="2"/>
    </row>
    <row r="1857" spans="1:22" ht="25.5" hidden="1" x14ac:dyDescent="0.2">
      <c r="A1857" s="3" t="s">
        <v>4935</v>
      </c>
      <c r="B1857" s="3" t="s">
        <v>4936</v>
      </c>
      <c r="C1857" s="3" t="s">
        <v>183</v>
      </c>
      <c r="D1857" s="3" t="s">
        <v>4899</v>
      </c>
      <c r="E1857" s="3" t="s">
        <v>4929</v>
      </c>
      <c r="F1857" s="3" t="s">
        <v>109</v>
      </c>
      <c r="G1857" s="3" t="s">
        <v>4937</v>
      </c>
      <c r="H1857" s="2"/>
      <c r="I1857" s="2"/>
      <c r="J1857" s="2"/>
      <c r="K1857" s="2"/>
      <c r="L1857" s="2"/>
      <c r="M1857" s="2"/>
      <c r="N1857" s="2"/>
      <c r="O1857" s="2"/>
      <c r="P1857" s="2"/>
      <c r="Q1857" s="2"/>
      <c r="R1857" s="2"/>
      <c r="S1857" s="2"/>
      <c r="T1857" s="2"/>
      <c r="U1857" s="2"/>
      <c r="V1857" s="2"/>
    </row>
    <row r="1858" spans="1:22" ht="25.5" hidden="1" x14ac:dyDescent="0.2">
      <c r="A1858" s="3" t="s">
        <v>4935</v>
      </c>
      <c r="B1858" s="3" t="s">
        <v>4938</v>
      </c>
      <c r="C1858" s="3" t="s">
        <v>183</v>
      </c>
      <c r="D1858" s="3" t="s">
        <v>4899</v>
      </c>
      <c r="E1858" s="3" t="s">
        <v>4939</v>
      </c>
      <c r="F1858" s="3" t="s">
        <v>109</v>
      </c>
      <c r="G1858" s="3" t="s">
        <v>4940</v>
      </c>
      <c r="H1858" s="2"/>
      <c r="I1858" s="2"/>
      <c r="J1858" s="2"/>
      <c r="K1858" s="2"/>
      <c r="L1858" s="2"/>
      <c r="M1858" s="2"/>
      <c r="N1858" s="2"/>
      <c r="O1858" s="2"/>
      <c r="P1858" s="2"/>
      <c r="Q1858" s="2"/>
      <c r="R1858" s="2"/>
      <c r="S1858" s="2"/>
      <c r="T1858" s="2"/>
      <c r="U1858" s="2"/>
      <c r="V1858" s="2"/>
    </row>
    <row r="1859" spans="1:22" ht="25.5" hidden="1" x14ac:dyDescent="0.2">
      <c r="A1859" s="3" t="s">
        <v>4941</v>
      </c>
      <c r="B1859" s="3" t="s">
        <v>4942</v>
      </c>
      <c r="C1859" s="3" t="s">
        <v>149</v>
      </c>
      <c r="D1859" s="3" t="s">
        <v>4899</v>
      </c>
      <c r="E1859" s="3" t="s">
        <v>4943</v>
      </c>
      <c r="F1859" s="3" t="s">
        <v>109</v>
      </c>
      <c r="G1859" s="3" t="s">
        <v>4944</v>
      </c>
      <c r="H1859" s="2"/>
      <c r="I1859" s="2"/>
      <c r="J1859" s="2"/>
      <c r="K1859" s="2"/>
      <c r="L1859" s="2"/>
      <c r="M1859" s="2"/>
      <c r="N1859" s="2"/>
      <c r="O1859" s="2"/>
      <c r="P1859" s="2"/>
      <c r="Q1859" s="2"/>
      <c r="R1859" s="2"/>
      <c r="S1859" s="2"/>
      <c r="T1859" s="2"/>
      <c r="U1859" s="2"/>
      <c r="V1859" s="2"/>
    </row>
    <row r="1860" spans="1:22" ht="25.5" hidden="1" x14ac:dyDescent="0.2">
      <c r="A1860" s="3" t="s">
        <v>4941</v>
      </c>
      <c r="B1860" s="3" t="s">
        <v>4945</v>
      </c>
      <c r="C1860" s="3" t="s">
        <v>149</v>
      </c>
      <c r="D1860" s="3" t="s">
        <v>4899</v>
      </c>
      <c r="E1860" s="3" t="s">
        <v>4946</v>
      </c>
      <c r="F1860" s="3" t="s">
        <v>121</v>
      </c>
      <c r="G1860" s="3" t="s">
        <v>4947</v>
      </c>
      <c r="H1860" s="2"/>
      <c r="I1860" s="2"/>
      <c r="J1860" s="2"/>
      <c r="K1860" s="2"/>
      <c r="L1860" s="2"/>
      <c r="M1860" s="2"/>
      <c r="N1860" s="2"/>
      <c r="O1860" s="2"/>
      <c r="P1860" s="2"/>
      <c r="Q1860" s="2"/>
      <c r="R1860" s="2"/>
      <c r="S1860" s="2"/>
      <c r="T1860" s="2"/>
      <c r="U1860" s="2"/>
      <c r="V1860" s="2"/>
    </row>
    <row r="1861" spans="1:22" ht="25.5" hidden="1" x14ac:dyDescent="0.2">
      <c r="A1861" s="3" t="s">
        <v>4948</v>
      </c>
      <c r="B1861" s="3" t="s">
        <v>4949</v>
      </c>
      <c r="C1861" s="3" t="s">
        <v>149</v>
      </c>
      <c r="D1861" s="3" t="s">
        <v>4899</v>
      </c>
      <c r="E1861" s="3" t="s">
        <v>142</v>
      </c>
      <c r="F1861" s="3" t="s">
        <v>109</v>
      </c>
      <c r="G1861" s="3" t="s">
        <v>4950</v>
      </c>
      <c r="H1861" s="2"/>
      <c r="I1861" s="2"/>
      <c r="J1861" s="2"/>
      <c r="K1861" s="2"/>
      <c r="L1861" s="2"/>
      <c r="M1861" s="2"/>
      <c r="N1861" s="2"/>
      <c r="O1861" s="2"/>
      <c r="P1861" s="2"/>
      <c r="Q1861" s="2"/>
      <c r="R1861" s="2"/>
      <c r="S1861" s="2"/>
      <c r="T1861" s="2"/>
      <c r="U1861" s="2"/>
      <c r="V1861" s="2"/>
    </row>
    <row r="1862" spans="1:22" ht="25.5" hidden="1" x14ac:dyDescent="0.2">
      <c r="A1862" s="3" t="s">
        <v>4951</v>
      </c>
      <c r="B1862" s="3" t="s">
        <v>4952</v>
      </c>
      <c r="C1862" s="3" t="s">
        <v>149</v>
      </c>
      <c r="D1862" s="3" t="s">
        <v>4899</v>
      </c>
      <c r="E1862" s="3" t="s">
        <v>4919</v>
      </c>
      <c r="F1862" s="3" t="s">
        <v>109</v>
      </c>
      <c r="G1862" s="3" t="s">
        <v>4953</v>
      </c>
      <c r="H1862" s="2"/>
      <c r="I1862" s="2"/>
      <c r="J1862" s="2"/>
      <c r="K1862" s="2"/>
      <c r="L1862" s="2"/>
      <c r="M1862" s="2"/>
      <c r="N1862" s="2"/>
      <c r="O1862" s="2"/>
      <c r="P1862" s="2"/>
      <c r="Q1862" s="2"/>
      <c r="R1862" s="2"/>
      <c r="S1862" s="2"/>
      <c r="T1862" s="2"/>
      <c r="U1862" s="2"/>
      <c r="V1862" s="2"/>
    </row>
    <row r="1863" spans="1:22" ht="25.5" hidden="1" x14ac:dyDescent="0.2">
      <c r="A1863" s="3" t="s">
        <v>4954</v>
      </c>
      <c r="B1863" s="3" t="s">
        <v>4955</v>
      </c>
      <c r="C1863" s="3" t="s">
        <v>149</v>
      </c>
      <c r="D1863" s="3" t="s">
        <v>4899</v>
      </c>
      <c r="E1863" s="3" t="s">
        <v>4956</v>
      </c>
      <c r="F1863" s="3" t="s">
        <v>109</v>
      </c>
      <c r="G1863" s="3" t="s">
        <v>4957</v>
      </c>
      <c r="H1863" s="2"/>
      <c r="I1863" s="2"/>
      <c r="J1863" s="2"/>
      <c r="K1863" s="2"/>
      <c r="L1863" s="2"/>
      <c r="M1863" s="2"/>
      <c r="N1863" s="2"/>
      <c r="O1863" s="2"/>
      <c r="P1863" s="2"/>
      <c r="Q1863" s="2"/>
      <c r="R1863" s="2"/>
      <c r="S1863" s="2"/>
      <c r="T1863" s="2"/>
      <c r="U1863" s="2"/>
      <c r="V1863" s="2"/>
    </row>
    <row r="1864" spans="1:22" ht="63.75" hidden="1" x14ac:dyDescent="0.2">
      <c r="A1864" s="3" t="s">
        <v>4958</v>
      </c>
      <c r="B1864" s="3" t="s">
        <v>4959</v>
      </c>
      <c r="C1864" s="3" t="s">
        <v>153</v>
      </c>
      <c r="D1864" s="3" t="s">
        <v>4899</v>
      </c>
      <c r="E1864" s="3" t="s">
        <v>4943</v>
      </c>
      <c r="F1864" s="3" t="s">
        <v>109</v>
      </c>
      <c r="G1864" s="3" t="s">
        <v>4960</v>
      </c>
      <c r="H1864" s="2"/>
      <c r="I1864" s="2"/>
      <c r="J1864" s="2"/>
      <c r="K1864" s="2"/>
      <c r="L1864" s="2"/>
      <c r="M1864" s="2"/>
      <c r="N1864" s="2"/>
      <c r="O1864" s="2"/>
      <c r="P1864" s="2"/>
      <c r="Q1864" s="2"/>
      <c r="R1864" s="2"/>
      <c r="S1864" s="2"/>
      <c r="T1864" s="2"/>
      <c r="U1864" s="2"/>
      <c r="V1864" s="2"/>
    </row>
    <row r="1865" spans="1:22" ht="25.5" hidden="1" x14ac:dyDescent="0.2">
      <c r="A1865" s="3" t="s">
        <v>4961</v>
      </c>
      <c r="B1865" s="3" t="s">
        <v>4962</v>
      </c>
      <c r="C1865" s="3" t="s">
        <v>153</v>
      </c>
      <c r="D1865" s="3" t="s">
        <v>4899</v>
      </c>
      <c r="E1865" s="3" t="s">
        <v>4900</v>
      </c>
      <c r="F1865" s="3" t="s">
        <v>121</v>
      </c>
      <c r="G1865" s="3" t="s">
        <v>4963</v>
      </c>
      <c r="H1865" s="2"/>
      <c r="I1865" s="2"/>
      <c r="J1865" s="2"/>
      <c r="K1865" s="2"/>
      <c r="L1865" s="2"/>
      <c r="M1865" s="2"/>
      <c r="N1865" s="2"/>
      <c r="O1865" s="2"/>
      <c r="P1865" s="2"/>
      <c r="Q1865" s="2"/>
      <c r="R1865" s="2"/>
      <c r="S1865" s="2"/>
      <c r="T1865" s="2"/>
      <c r="U1865" s="2"/>
      <c r="V1865" s="2"/>
    </row>
    <row r="1866" spans="1:22" ht="25.5" hidden="1" x14ac:dyDescent="0.2">
      <c r="A1866" s="3" t="s">
        <v>4964</v>
      </c>
      <c r="B1866" s="3" t="s">
        <v>4965</v>
      </c>
      <c r="C1866" s="3" t="s">
        <v>153</v>
      </c>
      <c r="D1866" s="3" t="s">
        <v>4899</v>
      </c>
      <c r="E1866" s="3" t="s">
        <v>4919</v>
      </c>
      <c r="F1866" s="3" t="s">
        <v>109</v>
      </c>
      <c r="G1866" s="3" t="s">
        <v>4966</v>
      </c>
      <c r="H1866" s="2"/>
      <c r="I1866" s="2"/>
      <c r="J1866" s="2"/>
      <c r="K1866" s="2"/>
      <c r="L1866" s="2"/>
      <c r="M1866" s="2"/>
      <c r="N1866" s="2"/>
      <c r="O1866" s="2"/>
      <c r="P1866" s="2"/>
      <c r="Q1866" s="2"/>
      <c r="R1866" s="2"/>
      <c r="S1866" s="2"/>
      <c r="T1866" s="2"/>
      <c r="U1866" s="2"/>
      <c r="V1866" s="2"/>
    </row>
    <row r="1867" spans="1:22" ht="25.5" hidden="1" x14ac:dyDescent="0.2">
      <c r="A1867" s="3" t="s">
        <v>4964</v>
      </c>
      <c r="B1867" s="3" t="s">
        <v>4967</v>
      </c>
      <c r="C1867" s="3" t="s">
        <v>153</v>
      </c>
      <c r="D1867" s="3" t="s">
        <v>4899</v>
      </c>
      <c r="E1867" s="3" t="s">
        <v>4925</v>
      </c>
      <c r="F1867" s="3" t="s">
        <v>109</v>
      </c>
      <c r="G1867" s="3" t="s">
        <v>4968</v>
      </c>
      <c r="H1867" s="2"/>
      <c r="I1867" s="2"/>
      <c r="J1867" s="2"/>
      <c r="K1867" s="2"/>
      <c r="L1867" s="2"/>
      <c r="M1867" s="2"/>
      <c r="N1867" s="2"/>
      <c r="O1867" s="2"/>
      <c r="P1867" s="2"/>
      <c r="Q1867" s="2"/>
      <c r="R1867" s="2"/>
      <c r="S1867" s="2"/>
      <c r="T1867" s="2"/>
      <c r="U1867" s="2"/>
      <c r="V1867" s="2"/>
    </row>
    <row r="1868" spans="1:22" ht="25.5" hidden="1" x14ac:dyDescent="0.2">
      <c r="A1868" s="3" t="s">
        <v>4969</v>
      </c>
      <c r="B1868" s="3" t="s">
        <v>4970</v>
      </c>
      <c r="C1868" s="3" t="s">
        <v>153</v>
      </c>
      <c r="D1868" s="3" t="s">
        <v>4899</v>
      </c>
      <c r="E1868" s="3" t="s">
        <v>4925</v>
      </c>
      <c r="F1868" s="3" t="s">
        <v>109</v>
      </c>
      <c r="G1868" s="3" t="s">
        <v>4971</v>
      </c>
      <c r="H1868" s="2"/>
      <c r="I1868" s="2"/>
      <c r="J1868" s="2"/>
      <c r="K1868" s="2"/>
      <c r="L1868" s="2"/>
      <c r="M1868" s="2"/>
      <c r="N1868" s="2"/>
      <c r="O1868" s="2"/>
      <c r="P1868" s="2"/>
      <c r="Q1868" s="2"/>
      <c r="R1868" s="2"/>
      <c r="S1868" s="2"/>
      <c r="T1868" s="2"/>
      <c r="U1868" s="2"/>
      <c r="V1868" s="2"/>
    </row>
    <row r="1869" spans="1:22" ht="204" hidden="1" x14ac:dyDescent="0.2">
      <c r="A1869" s="3" t="s">
        <v>4972</v>
      </c>
      <c r="B1869" s="3" t="s">
        <v>4973</v>
      </c>
      <c r="C1869" s="3" t="s">
        <v>280</v>
      </c>
      <c r="D1869" s="3" t="s">
        <v>4899</v>
      </c>
      <c r="E1869" s="3" t="s">
        <v>4943</v>
      </c>
      <c r="F1869" s="3" t="s">
        <v>109</v>
      </c>
      <c r="G1869" s="3" t="s">
        <v>4974</v>
      </c>
      <c r="H1869" s="2"/>
      <c r="I1869" s="2"/>
      <c r="J1869" s="2"/>
      <c r="K1869" s="2"/>
      <c r="L1869" s="2"/>
      <c r="M1869" s="2"/>
      <c r="N1869" s="2"/>
      <c r="O1869" s="2"/>
      <c r="P1869" s="2"/>
      <c r="Q1869" s="2"/>
      <c r="R1869" s="2"/>
      <c r="S1869" s="2"/>
      <c r="T1869" s="2"/>
      <c r="U1869" s="2"/>
      <c r="V1869" s="2"/>
    </row>
    <row r="1870" spans="1:22" ht="12.75" hidden="1" x14ac:dyDescent="0.2">
      <c r="A1870" s="3" t="s">
        <v>4975</v>
      </c>
      <c r="B1870" s="3" t="s">
        <v>4976</v>
      </c>
      <c r="C1870" s="3" t="s">
        <v>107</v>
      </c>
      <c r="D1870" s="3" t="s">
        <v>4899</v>
      </c>
      <c r="E1870" s="3" t="s">
        <v>4943</v>
      </c>
      <c r="F1870" s="3" t="s">
        <v>109</v>
      </c>
      <c r="G1870" s="3" t="s">
        <v>4977</v>
      </c>
      <c r="H1870" s="2"/>
      <c r="I1870" s="2"/>
      <c r="J1870" s="2"/>
      <c r="K1870" s="2"/>
      <c r="L1870" s="2"/>
      <c r="M1870" s="2"/>
      <c r="N1870" s="2"/>
      <c r="O1870" s="2"/>
      <c r="P1870" s="2"/>
      <c r="Q1870" s="2"/>
      <c r="R1870" s="2"/>
      <c r="S1870" s="2"/>
      <c r="T1870" s="2"/>
      <c r="U1870" s="2"/>
      <c r="V1870" s="2"/>
    </row>
    <row r="1871" spans="1:22" ht="25.5" hidden="1" x14ac:dyDescent="0.2">
      <c r="A1871" s="3" t="s">
        <v>4978</v>
      </c>
      <c r="B1871" s="3" t="s">
        <v>4979</v>
      </c>
      <c r="C1871" s="3" t="s">
        <v>107</v>
      </c>
      <c r="D1871" s="3" t="s">
        <v>4899</v>
      </c>
      <c r="E1871" s="3" t="s">
        <v>4980</v>
      </c>
      <c r="F1871" s="3" t="s">
        <v>121</v>
      </c>
      <c r="G1871" s="3" t="s">
        <v>4981</v>
      </c>
      <c r="H1871" s="2"/>
      <c r="I1871" s="2"/>
      <c r="J1871" s="2"/>
      <c r="K1871" s="2"/>
      <c r="L1871" s="2"/>
      <c r="M1871" s="2"/>
      <c r="N1871" s="2"/>
      <c r="O1871" s="2"/>
      <c r="P1871" s="2"/>
      <c r="Q1871" s="2"/>
      <c r="R1871" s="2"/>
      <c r="S1871" s="2"/>
      <c r="T1871" s="2"/>
      <c r="U1871" s="2"/>
      <c r="V1871" s="2"/>
    </row>
    <row r="1872" spans="1:22" ht="51" hidden="1" x14ac:dyDescent="0.2">
      <c r="A1872" s="3" t="s">
        <v>4982</v>
      </c>
      <c r="B1872" s="3" t="s">
        <v>4983</v>
      </c>
      <c r="C1872" s="3" t="s">
        <v>107</v>
      </c>
      <c r="D1872" s="3" t="s">
        <v>4899</v>
      </c>
      <c r="E1872" s="3" t="s">
        <v>4929</v>
      </c>
      <c r="F1872" s="3" t="s">
        <v>109</v>
      </c>
      <c r="G1872" s="3" t="s">
        <v>4984</v>
      </c>
      <c r="H1872" s="2"/>
      <c r="I1872" s="2"/>
      <c r="J1872" s="2"/>
      <c r="K1872" s="2"/>
      <c r="L1872" s="2"/>
      <c r="M1872" s="2"/>
      <c r="N1872" s="2"/>
      <c r="O1872" s="2"/>
      <c r="P1872" s="2"/>
      <c r="Q1872" s="2"/>
      <c r="R1872" s="2"/>
      <c r="S1872" s="2"/>
      <c r="T1872" s="2"/>
      <c r="U1872" s="2"/>
      <c r="V1872" s="2"/>
    </row>
    <row r="1873" spans="1:22" ht="51" hidden="1" x14ac:dyDescent="0.2">
      <c r="A1873" s="3" t="s">
        <v>4985</v>
      </c>
      <c r="B1873" s="3" t="s">
        <v>4986</v>
      </c>
      <c r="C1873" s="3" t="s">
        <v>149</v>
      </c>
      <c r="D1873" s="3" t="s">
        <v>4899</v>
      </c>
      <c r="E1873" s="3" t="s">
        <v>4943</v>
      </c>
      <c r="F1873" s="3" t="s">
        <v>109</v>
      </c>
      <c r="G1873" s="3" t="s">
        <v>4987</v>
      </c>
      <c r="H1873" s="2"/>
      <c r="I1873" s="2"/>
      <c r="J1873" s="2"/>
      <c r="K1873" s="2"/>
      <c r="L1873" s="2"/>
      <c r="M1873" s="2"/>
      <c r="N1873" s="2"/>
      <c r="O1873" s="2"/>
      <c r="P1873" s="2"/>
      <c r="Q1873" s="2"/>
      <c r="R1873" s="2"/>
      <c r="S1873" s="2"/>
      <c r="T1873" s="2"/>
      <c r="U1873" s="2"/>
      <c r="V1873" s="2"/>
    </row>
    <row r="1874" spans="1:22" ht="25.5" hidden="1" x14ac:dyDescent="0.2">
      <c r="A1874" s="3" t="s">
        <v>4985</v>
      </c>
      <c r="B1874" s="3" t="s">
        <v>4988</v>
      </c>
      <c r="C1874" s="3" t="s">
        <v>149</v>
      </c>
      <c r="D1874" s="3" t="s">
        <v>4899</v>
      </c>
      <c r="E1874" s="3" t="s">
        <v>4919</v>
      </c>
      <c r="F1874" s="3" t="s">
        <v>109</v>
      </c>
      <c r="G1874" s="3" t="s">
        <v>4989</v>
      </c>
      <c r="H1874" s="2"/>
      <c r="I1874" s="2"/>
      <c r="J1874" s="2"/>
      <c r="K1874" s="2"/>
      <c r="L1874" s="2"/>
      <c r="M1874" s="2"/>
      <c r="N1874" s="2"/>
      <c r="O1874" s="2"/>
      <c r="P1874" s="2"/>
      <c r="Q1874" s="2"/>
      <c r="R1874" s="2"/>
      <c r="S1874" s="2"/>
      <c r="T1874" s="2"/>
      <c r="U1874" s="2"/>
      <c r="V1874" s="2"/>
    </row>
    <row r="1875" spans="1:22" ht="38.25" hidden="1" x14ac:dyDescent="0.2">
      <c r="A1875" s="3" t="s">
        <v>4985</v>
      </c>
      <c r="B1875" s="3" t="s">
        <v>4990</v>
      </c>
      <c r="C1875" s="3" t="s">
        <v>149</v>
      </c>
      <c r="D1875" s="3" t="s">
        <v>4899</v>
      </c>
      <c r="E1875" s="3" t="s">
        <v>4939</v>
      </c>
      <c r="F1875" s="3" t="s">
        <v>109</v>
      </c>
      <c r="G1875" s="3" t="s">
        <v>4991</v>
      </c>
      <c r="H1875" s="2"/>
      <c r="I1875" s="2"/>
      <c r="J1875" s="2"/>
      <c r="K1875" s="2"/>
      <c r="L1875" s="2"/>
      <c r="M1875" s="2"/>
      <c r="N1875" s="2"/>
      <c r="O1875" s="2"/>
      <c r="P1875" s="2"/>
      <c r="Q1875" s="2"/>
      <c r="R1875" s="2"/>
      <c r="S1875" s="2"/>
      <c r="T1875" s="2"/>
      <c r="U1875" s="2"/>
      <c r="V1875" s="2"/>
    </row>
    <row r="1876" spans="1:22" ht="25.5" hidden="1" x14ac:dyDescent="0.2">
      <c r="A1876" s="3" t="s">
        <v>4985</v>
      </c>
      <c r="B1876" s="3" t="s">
        <v>4992</v>
      </c>
      <c r="C1876" s="3" t="s">
        <v>149</v>
      </c>
      <c r="D1876" s="3" t="s">
        <v>4899</v>
      </c>
      <c r="E1876" s="3" t="s">
        <v>142</v>
      </c>
      <c r="F1876" s="3" t="s">
        <v>103</v>
      </c>
      <c r="G1876" s="3" t="s">
        <v>4993</v>
      </c>
      <c r="H1876" s="2"/>
      <c r="I1876" s="2"/>
      <c r="J1876" s="2"/>
      <c r="K1876" s="2"/>
      <c r="L1876" s="2"/>
      <c r="M1876" s="2"/>
      <c r="N1876" s="2"/>
      <c r="O1876" s="2"/>
      <c r="P1876" s="2"/>
      <c r="Q1876" s="2"/>
      <c r="R1876" s="2"/>
      <c r="S1876" s="2"/>
      <c r="T1876" s="2"/>
      <c r="U1876" s="2"/>
      <c r="V1876" s="2"/>
    </row>
    <row r="1877" spans="1:22" ht="51" hidden="1" x14ac:dyDescent="0.2">
      <c r="A1877" s="3" t="s">
        <v>4985</v>
      </c>
      <c r="B1877" s="3" t="s">
        <v>4994</v>
      </c>
      <c r="C1877" s="3" t="s">
        <v>149</v>
      </c>
      <c r="D1877" s="3" t="s">
        <v>4899</v>
      </c>
      <c r="E1877" s="3" t="s">
        <v>142</v>
      </c>
      <c r="F1877" s="3" t="s">
        <v>109</v>
      </c>
      <c r="G1877" s="3" t="s">
        <v>4995</v>
      </c>
      <c r="H1877" s="2"/>
      <c r="I1877" s="2"/>
      <c r="J1877" s="2"/>
      <c r="K1877" s="2"/>
      <c r="L1877" s="2"/>
      <c r="M1877" s="2"/>
      <c r="N1877" s="2"/>
      <c r="O1877" s="2"/>
      <c r="P1877" s="2"/>
      <c r="Q1877" s="2"/>
      <c r="R1877" s="2"/>
      <c r="S1877" s="2"/>
      <c r="T1877" s="2"/>
      <c r="U1877" s="2"/>
      <c r="V1877" s="2"/>
    </row>
    <row r="1878" spans="1:22" ht="25.5" hidden="1" x14ac:dyDescent="0.2">
      <c r="A1878" s="3" t="s">
        <v>4996</v>
      </c>
      <c r="B1878" s="3" t="s">
        <v>4997</v>
      </c>
      <c r="C1878" s="3" t="s">
        <v>183</v>
      </c>
      <c r="D1878" s="3" t="s">
        <v>4899</v>
      </c>
      <c r="E1878" s="3" t="s">
        <v>4904</v>
      </c>
      <c r="F1878" s="3" t="s">
        <v>109</v>
      </c>
      <c r="G1878" s="3" t="s">
        <v>4998</v>
      </c>
      <c r="H1878" s="2"/>
      <c r="I1878" s="2"/>
      <c r="J1878" s="2"/>
      <c r="K1878" s="2"/>
      <c r="L1878" s="2"/>
      <c r="M1878" s="2"/>
      <c r="N1878" s="2"/>
      <c r="O1878" s="2"/>
      <c r="P1878" s="2"/>
      <c r="Q1878" s="2"/>
      <c r="R1878" s="2"/>
      <c r="S1878" s="2"/>
      <c r="T1878" s="2"/>
      <c r="U1878" s="2"/>
      <c r="V1878" s="2"/>
    </row>
    <row r="1879" spans="1:22" ht="25.5" hidden="1" x14ac:dyDescent="0.2">
      <c r="A1879" s="3" t="s">
        <v>4999</v>
      </c>
      <c r="B1879" s="3" t="s">
        <v>5000</v>
      </c>
      <c r="C1879" s="3" t="s">
        <v>107</v>
      </c>
      <c r="D1879" s="3" t="s">
        <v>4899</v>
      </c>
      <c r="E1879" s="3" t="s">
        <v>4910</v>
      </c>
      <c r="F1879" s="3" t="s">
        <v>109</v>
      </c>
      <c r="G1879" s="3" t="s">
        <v>5001</v>
      </c>
      <c r="H1879" s="2"/>
      <c r="I1879" s="2"/>
      <c r="J1879" s="2"/>
      <c r="K1879" s="2"/>
      <c r="L1879" s="2"/>
      <c r="M1879" s="2"/>
      <c r="N1879" s="2"/>
      <c r="O1879" s="2"/>
      <c r="P1879" s="2"/>
      <c r="Q1879" s="2"/>
      <c r="R1879" s="2"/>
      <c r="S1879" s="2"/>
      <c r="T1879" s="2"/>
      <c r="U1879" s="2"/>
      <c r="V1879" s="2"/>
    </row>
    <row r="1880" spans="1:22" ht="25.5" hidden="1" x14ac:dyDescent="0.2">
      <c r="A1880" s="3" t="s">
        <v>5002</v>
      </c>
      <c r="B1880" s="3" t="s">
        <v>5003</v>
      </c>
      <c r="C1880" s="3" t="s">
        <v>125</v>
      </c>
      <c r="D1880" s="3" t="s">
        <v>4899</v>
      </c>
      <c r="E1880" s="3" t="s">
        <v>4933</v>
      </c>
      <c r="F1880" s="3" t="s">
        <v>103</v>
      </c>
      <c r="G1880" s="3" t="s">
        <v>5004</v>
      </c>
      <c r="H1880" s="2"/>
      <c r="I1880" s="2"/>
      <c r="J1880" s="2"/>
      <c r="K1880" s="2"/>
      <c r="L1880" s="2"/>
      <c r="M1880" s="2"/>
      <c r="N1880" s="2"/>
      <c r="O1880" s="2"/>
      <c r="P1880" s="2"/>
      <c r="Q1880" s="2"/>
      <c r="R1880" s="2"/>
      <c r="S1880" s="2"/>
      <c r="T1880" s="2"/>
      <c r="U1880" s="2"/>
      <c r="V1880" s="2"/>
    </row>
    <row r="1881" spans="1:22" ht="25.5" hidden="1" x14ac:dyDescent="0.2">
      <c r="A1881" s="3" t="s">
        <v>5005</v>
      </c>
      <c r="B1881" s="3" t="s">
        <v>5006</v>
      </c>
      <c r="C1881" s="3" t="s">
        <v>125</v>
      </c>
      <c r="D1881" s="3" t="s">
        <v>4899</v>
      </c>
      <c r="E1881" s="3" t="s">
        <v>4900</v>
      </c>
      <c r="F1881" s="3" t="s">
        <v>109</v>
      </c>
      <c r="G1881" s="3" t="s">
        <v>5007</v>
      </c>
      <c r="H1881" s="2"/>
      <c r="I1881" s="2"/>
      <c r="J1881" s="2"/>
      <c r="K1881" s="2"/>
      <c r="L1881" s="2"/>
      <c r="M1881" s="2"/>
      <c r="N1881" s="2"/>
      <c r="O1881" s="2"/>
      <c r="P1881" s="2"/>
      <c r="Q1881" s="2"/>
      <c r="R1881" s="2"/>
      <c r="S1881" s="2"/>
      <c r="T1881" s="2"/>
      <c r="U1881" s="2"/>
      <c r="V1881" s="2"/>
    </row>
    <row r="1882" spans="1:22" ht="25.5" hidden="1" x14ac:dyDescent="0.2">
      <c r="A1882" s="3" t="s">
        <v>5005</v>
      </c>
      <c r="B1882" s="3" t="s">
        <v>5008</v>
      </c>
      <c r="C1882" s="3" t="s">
        <v>125</v>
      </c>
      <c r="D1882" s="3" t="s">
        <v>4899</v>
      </c>
      <c r="E1882" s="3" t="s">
        <v>5009</v>
      </c>
      <c r="F1882" s="3" t="s">
        <v>109</v>
      </c>
      <c r="G1882" s="3" t="s">
        <v>5010</v>
      </c>
      <c r="H1882" s="2"/>
      <c r="I1882" s="2"/>
      <c r="J1882" s="2"/>
      <c r="K1882" s="2"/>
      <c r="L1882" s="2"/>
      <c r="M1882" s="2"/>
      <c r="N1882" s="2"/>
      <c r="O1882" s="2"/>
      <c r="P1882" s="2"/>
      <c r="Q1882" s="2"/>
      <c r="R1882" s="2"/>
      <c r="S1882" s="2"/>
      <c r="T1882" s="2"/>
      <c r="U1882" s="2"/>
      <c r="V1882" s="2"/>
    </row>
    <row r="1883" spans="1:22" ht="25.5" hidden="1" x14ac:dyDescent="0.2">
      <c r="A1883" s="3" t="s">
        <v>5005</v>
      </c>
      <c r="B1883" s="3" t="s">
        <v>5011</v>
      </c>
      <c r="C1883" s="3" t="s">
        <v>125</v>
      </c>
      <c r="D1883" s="3" t="s">
        <v>4899</v>
      </c>
      <c r="E1883" s="3" t="s">
        <v>4910</v>
      </c>
      <c r="F1883" s="3" t="s">
        <v>109</v>
      </c>
      <c r="G1883" s="3" t="s">
        <v>5012</v>
      </c>
      <c r="H1883" s="2"/>
      <c r="I1883" s="2"/>
      <c r="J1883" s="2"/>
      <c r="K1883" s="2"/>
      <c r="L1883" s="2"/>
      <c r="M1883" s="2"/>
      <c r="N1883" s="2"/>
      <c r="O1883" s="2"/>
      <c r="P1883" s="2"/>
      <c r="Q1883" s="2"/>
      <c r="R1883" s="2"/>
      <c r="S1883" s="2"/>
      <c r="T1883" s="2"/>
      <c r="U1883" s="2"/>
      <c r="V1883" s="2"/>
    </row>
    <row r="1884" spans="1:22" ht="25.5" hidden="1" x14ac:dyDescent="0.2">
      <c r="A1884" s="3" t="s">
        <v>5013</v>
      </c>
      <c r="B1884" s="3" t="s">
        <v>5014</v>
      </c>
      <c r="C1884" s="3" t="s">
        <v>149</v>
      </c>
      <c r="D1884" s="3" t="s">
        <v>4899</v>
      </c>
      <c r="E1884" s="3" t="s">
        <v>5015</v>
      </c>
      <c r="F1884" s="3" t="s">
        <v>109</v>
      </c>
      <c r="G1884" s="3" t="s">
        <v>5016</v>
      </c>
      <c r="H1884" s="2"/>
      <c r="I1884" s="2"/>
      <c r="J1884" s="2"/>
      <c r="K1884" s="2"/>
      <c r="L1884" s="2"/>
      <c r="M1884" s="2"/>
      <c r="N1884" s="2"/>
      <c r="O1884" s="2"/>
      <c r="P1884" s="2"/>
      <c r="Q1884" s="2"/>
      <c r="R1884" s="2"/>
      <c r="S1884" s="2"/>
      <c r="T1884" s="2"/>
      <c r="U1884" s="2"/>
      <c r="V1884" s="2"/>
    </row>
    <row r="1885" spans="1:22" ht="25.5" hidden="1" x14ac:dyDescent="0.2">
      <c r="A1885" s="3" t="s">
        <v>5017</v>
      </c>
      <c r="B1885" s="3" t="s">
        <v>5018</v>
      </c>
      <c r="C1885" s="3" t="s">
        <v>287</v>
      </c>
      <c r="D1885" s="3" t="s">
        <v>4899</v>
      </c>
      <c r="E1885" s="3" t="s">
        <v>4910</v>
      </c>
      <c r="F1885" s="3" t="s">
        <v>109</v>
      </c>
      <c r="G1885" s="3" t="s">
        <v>5019</v>
      </c>
      <c r="H1885" s="2"/>
      <c r="I1885" s="2"/>
      <c r="J1885" s="2"/>
      <c r="K1885" s="2"/>
      <c r="L1885" s="2"/>
      <c r="M1885" s="2"/>
      <c r="N1885" s="2"/>
      <c r="O1885" s="2"/>
      <c r="P1885" s="2"/>
      <c r="Q1885" s="2"/>
      <c r="R1885" s="2"/>
      <c r="S1885" s="2"/>
      <c r="T1885" s="2"/>
      <c r="U1885" s="2"/>
      <c r="V1885" s="2"/>
    </row>
    <row r="1886" spans="1:22" ht="25.5" hidden="1" x14ac:dyDescent="0.2">
      <c r="A1886" s="3" t="s">
        <v>5020</v>
      </c>
      <c r="B1886" s="3" t="s">
        <v>5021</v>
      </c>
      <c r="C1886" s="3" t="s">
        <v>287</v>
      </c>
      <c r="D1886" s="3" t="s">
        <v>4899</v>
      </c>
      <c r="E1886" s="3" t="s">
        <v>5022</v>
      </c>
      <c r="F1886" s="3" t="s">
        <v>109</v>
      </c>
      <c r="G1886" s="3" t="s">
        <v>5023</v>
      </c>
      <c r="H1886" s="2"/>
      <c r="I1886" s="2"/>
      <c r="J1886" s="2"/>
      <c r="K1886" s="2"/>
      <c r="L1886" s="2"/>
      <c r="M1886" s="2"/>
      <c r="N1886" s="2"/>
      <c r="O1886" s="2"/>
      <c r="P1886" s="2"/>
      <c r="Q1886" s="2"/>
      <c r="R1886" s="2"/>
      <c r="S1886" s="2"/>
      <c r="T1886" s="2"/>
      <c r="U1886" s="2"/>
      <c r="V1886" s="2"/>
    </row>
    <row r="1887" spans="1:22" ht="25.5" hidden="1" x14ac:dyDescent="0.2">
      <c r="A1887" s="3" t="s">
        <v>5024</v>
      </c>
      <c r="B1887" s="3" t="s">
        <v>5025</v>
      </c>
      <c r="C1887" s="3" t="s">
        <v>107</v>
      </c>
      <c r="D1887" s="3" t="s">
        <v>4899</v>
      </c>
      <c r="E1887" s="3" t="s">
        <v>4900</v>
      </c>
      <c r="F1887" s="3" t="s">
        <v>109</v>
      </c>
      <c r="G1887" s="3" t="s">
        <v>5026</v>
      </c>
      <c r="H1887" s="2"/>
      <c r="I1887" s="2"/>
      <c r="J1887" s="2"/>
      <c r="K1887" s="2"/>
      <c r="L1887" s="2"/>
      <c r="M1887" s="2"/>
      <c r="N1887" s="2"/>
      <c r="O1887" s="2"/>
      <c r="P1887" s="2"/>
      <c r="Q1887" s="2"/>
      <c r="R1887" s="2"/>
      <c r="S1887" s="2"/>
      <c r="T1887" s="2"/>
      <c r="U1887" s="2"/>
      <c r="V1887" s="2"/>
    </row>
    <row r="1888" spans="1:22" ht="89.25" hidden="1" x14ac:dyDescent="0.2">
      <c r="A1888" s="3" t="s">
        <v>5024</v>
      </c>
      <c r="B1888" s="3" t="s">
        <v>5027</v>
      </c>
      <c r="C1888" s="3" t="s">
        <v>107</v>
      </c>
      <c r="D1888" s="3" t="s">
        <v>4899</v>
      </c>
      <c r="E1888" s="3" t="s">
        <v>4943</v>
      </c>
      <c r="F1888" s="3" t="s">
        <v>109</v>
      </c>
      <c r="G1888" s="3" t="s">
        <v>5028</v>
      </c>
      <c r="H1888" s="2"/>
      <c r="I1888" s="2"/>
      <c r="J1888" s="2"/>
      <c r="K1888" s="2"/>
      <c r="L1888" s="2"/>
      <c r="M1888" s="2"/>
      <c r="N1888" s="2"/>
      <c r="O1888" s="2"/>
      <c r="P1888" s="2"/>
      <c r="Q1888" s="2"/>
      <c r="R1888" s="2"/>
      <c r="S1888" s="2"/>
      <c r="T1888" s="2"/>
      <c r="U1888" s="2"/>
      <c r="V1888" s="2"/>
    </row>
    <row r="1889" spans="1:22" ht="25.5" hidden="1" x14ac:dyDescent="0.2">
      <c r="A1889" s="3" t="s">
        <v>5029</v>
      </c>
      <c r="B1889" s="3" t="s">
        <v>5030</v>
      </c>
      <c r="C1889" s="3" t="s">
        <v>158</v>
      </c>
      <c r="D1889" s="3" t="s">
        <v>4899</v>
      </c>
      <c r="E1889" s="3" t="s">
        <v>4956</v>
      </c>
      <c r="F1889" s="3" t="s">
        <v>103</v>
      </c>
      <c r="G1889" s="3" t="s">
        <v>5031</v>
      </c>
      <c r="H1889" s="2"/>
      <c r="I1889" s="2"/>
      <c r="J1889" s="2"/>
      <c r="K1889" s="2"/>
      <c r="L1889" s="2"/>
      <c r="M1889" s="2"/>
      <c r="N1889" s="2"/>
      <c r="O1889" s="2"/>
      <c r="P1889" s="2"/>
      <c r="Q1889" s="2"/>
      <c r="R1889" s="2"/>
      <c r="S1889" s="2"/>
      <c r="T1889" s="2"/>
      <c r="U1889" s="2"/>
      <c r="V1889" s="2"/>
    </row>
    <row r="1890" spans="1:22" ht="25.5" hidden="1" x14ac:dyDescent="0.2">
      <c r="A1890" s="3" t="s">
        <v>5032</v>
      </c>
      <c r="B1890" s="3" t="s">
        <v>5033</v>
      </c>
      <c r="C1890" s="3" t="s">
        <v>158</v>
      </c>
      <c r="D1890" s="3" t="s">
        <v>4899</v>
      </c>
      <c r="E1890" s="3" t="s">
        <v>5009</v>
      </c>
      <c r="F1890" s="3" t="s">
        <v>103</v>
      </c>
      <c r="G1890" s="3" t="s">
        <v>5034</v>
      </c>
      <c r="H1890" s="2"/>
      <c r="I1890" s="2"/>
      <c r="J1890" s="2"/>
      <c r="K1890" s="2"/>
      <c r="L1890" s="2"/>
      <c r="M1890" s="2"/>
      <c r="N1890" s="2"/>
      <c r="O1890" s="2"/>
      <c r="P1890" s="2"/>
      <c r="Q1890" s="2"/>
      <c r="R1890" s="2"/>
      <c r="S1890" s="2"/>
      <c r="T1890" s="2"/>
      <c r="U1890" s="2"/>
      <c r="V1890" s="2"/>
    </row>
    <row r="1891" spans="1:22" ht="12.75" hidden="1" x14ac:dyDescent="0.2">
      <c r="A1891" s="3" t="s">
        <v>5032</v>
      </c>
      <c r="B1891" s="3" t="s">
        <v>5035</v>
      </c>
      <c r="C1891" s="3" t="s">
        <v>158</v>
      </c>
      <c r="D1891" s="3" t="s">
        <v>4899</v>
      </c>
      <c r="E1891" s="3" t="s">
        <v>4943</v>
      </c>
      <c r="F1891" s="3" t="s">
        <v>103</v>
      </c>
      <c r="G1891" s="3" t="s">
        <v>5036</v>
      </c>
      <c r="H1891" s="2"/>
      <c r="I1891" s="2"/>
      <c r="J1891" s="2"/>
      <c r="K1891" s="2"/>
      <c r="L1891" s="2"/>
      <c r="M1891" s="2"/>
      <c r="N1891" s="2"/>
      <c r="O1891" s="2"/>
      <c r="P1891" s="2"/>
      <c r="Q1891" s="2"/>
      <c r="R1891" s="2"/>
      <c r="S1891" s="2"/>
      <c r="T1891" s="2"/>
      <c r="U1891" s="2"/>
      <c r="V1891" s="2"/>
    </row>
    <row r="1892" spans="1:22" ht="25.5" hidden="1" x14ac:dyDescent="0.2">
      <c r="A1892" s="3" t="s">
        <v>5032</v>
      </c>
      <c r="B1892" s="3" t="s">
        <v>5037</v>
      </c>
      <c r="C1892" s="3" t="s">
        <v>158</v>
      </c>
      <c r="D1892" s="3" t="s">
        <v>4899</v>
      </c>
      <c r="E1892" s="3" t="s">
        <v>5038</v>
      </c>
      <c r="F1892" s="3" t="s">
        <v>103</v>
      </c>
      <c r="G1892" s="3" t="s">
        <v>5039</v>
      </c>
      <c r="H1892" s="2"/>
      <c r="I1892" s="2"/>
      <c r="J1892" s="2"/>
      <c r="K1892" s="2"/>
      <c r="L1892" s="2"/>
      <c r="M1892" s="2"/>
      <c r="N1892" s="2"/>
      <c r="O1892" s="2"/>
      <c r="P1892" s="2"/>
      <c r="Q1892" s="2"/>
      <c r="R1892" s="2"/>
      <c r="S1892" s="2"/>
      <c r="T1892" s="2"/>
      <c r="U1892" s="2"/>
      <c r="V1892" s="2"/>
    </row>
    <row r="1893" spans="1:22" ht="25.5" hidden="1" x14ac:dyDescent="0.2">
      <c r="A1893" s="3" t="s">
        <v>5032</v>
      </c>
      <c r="B1893" s="3" t="s">
        <v>5040</v>
      </c>
      <c r="C1893" s="3" t="s">
        <v>158</v>
      </c>
      <c r="D1893" s="3" t="s">
        <v>4899</v>
      </c>
      <c r="E1893" s="3" t="s">
        <v>4910</v>
      </c>
      <c r="F1893" s="3" t="s">
        <v>103</v>
      </c>
      <c r="G1893" s="3" t="s">
        <v>5041</v>
      </c>
      <c r="H1893" s="2"/>
      <c r="I1893" s="2"/>
      <c r="J1893" s="2"/>
      <c r="K1893" s="2"/>
      <c r="L1893" s="2"/>
      <c r="M1893" s="2"/>
      <c r="N1893" s="2"/>
      <c r="O1893" s="2"/>
      <c r="P1893" s="2"/>
      <c r="Q1893" s="2"/>
      <c r="R1893" s="2"/>
      <c r="S1893" s="2"/>
      <c r="T1893" s="2"/>
      <c r="U1893" s="2"/>
      <c r="V1893" s="2"/>
    </row>
    <row r="1894" spans="1:22" ht="12.75" hidden="1" x14ac:dyDescent="0.2">
      <c r="A1894" s="3" t="s">
        <v>5042</v>
      </c>
      <c r="B1894" s="3" t="s">
        <v>5043</v>
      </c>
      <c r="C1894" s="3" t="s">
        <v>158</v>
      </c>
      <c r="D1894" s="3" t="s">
        <v>4899</v>
      </c>
      <c r="E1894" s="3" t="s">
        <v>4904</v>
      </c>
      <c r="F1894" s="3" t="s">
        <v>103</v>
      </c>
      <c r="G1894" s="3" t="s">
        <v>5044</v>
      </c>
      <c r="H1894" s="2"/>
      <c r="I1894" s="2"/>
      <c r="J1894" s="2"/>
      <c r="K1894" s="2"/>
      <c r="L1894" s="2"/>
      <c r="M1894" s="2"/>
      <c r="N1894" s="2"/>
      <c r="O1894" s="2"/>
      <c r="P1894" s="2"/>
      <c r="Q1894" s="2"/>
      <c r="R1894" s="2"/>
      <c r="S1894" s="2"/>
      <c r="T1894" s="2"/>
      <c r="U1894" s="2"/>
      <c r="V1894" s="2"/>
    </row>
    <row r="1895" spans="1:22" ht="25.5" hidden="1" x14ac:dyDescent="0.2">
      <c r="A1895" s="3" t="s">
        <v>5045</v>
      </c>
      <c r="B1895" s="3" t="s">
        <v>5046</v>
      </c>
      <c r="C1895" s="3" t="s">
        <v>158</v>
      </c>
      <c r="D1895" s="3" t="s">
        <v>4899</v>
      </c>
      <c r="E1895" s="3" t="s">
        <v>4910</v>
      </c>
      <c r="F1895" s="3" t="s">
        <v>103</v>
      </c>
      <c r="G1895" s="3" t="s">
        <v>5047</v>
      </c>
      <c r="H1895" s="2"/>
      <c r="I1895" s="2"/>
      <c r="J1895" s="2"/>
      <c r="K1895" s="2"/>
      <c r="L1895" s="2"/>
      <c r="M1895" s="2"/>
      <c r="N1895" s="2"/>
      <c r="O1895" s="2"/>
      <c r="P1895" s="2"/>
      <c r="Q1895" s="2"/>
      <c r="R1895" s="2"/>
      <c r="S1895" s="2"/>
      <c r="T1895" s="2"/>
      <c r="U1895" s="2"/>
      <c r="V1895" s="2"/>
    </row>
    <row r="1896" spans="1:22" ht="76.5" hidden="1" x14ac:dyDescent="0.2">
      <c r="A1896" s="3" t="s">
        <v>5048</v>
      </c>
      <c r="B1896" s="3" t="s">
        <v>5049</v>
      </c>
      <c r="C1896" s="3" t="s">
        <v>287</v>
      </c>
      <c r="D1896" s="3" t="s">
        <v>4899</v>
      </c>
      <c r="E1896" s="3" t="s">
        <v>4929</v>
      </c>
      <c r="F1896" s="3" t="s">
        <v>109</v>
      </c>
      <c r="G1896" s="3" t="s">
        <v>5050</v>
      </c>
      <c r="H1896" s="2"/>
      <c r="I1896" s="2"/>
      <c r="J1896" s="2"/>
      <c r="K1896" s="2"/>
      <c r="L1896" s="2"/>
      <c r="M1896" s="2"/>
      <c r="N1896" s="2"/>
      <c r="O1896" s="2"/>
      <c r="P1896" s="2"/>
      <c r="Q1896" s="2"/>
      <c r="R1896" s="2"/>
      <c r="S1896" s="2"/>
      <c r="T1896" s="2"/>
      <c r="U1896" s="2"/>
      <c r="V1896" s="2"/>
    </row>
    <row r="1897" spans="1:22" ht="25.5" hidden="1" x14ac:dyDescent="0.2">
      <c r="A1897" s="3" t="s">
        <v>5051</v>
      </c>
      <c r="B1897" s="3" t="s">
        <v>5052</v>
      </c>
      <c r="C1897" s="3" t="s">
        <v>107</v>
      </c>
      <c r="D1897" s="3" t="s">
        <v>4899</v>
      </c>
      <c r="E1897" s="3" t="s">
        <v>5053</v>
      </c>
      <c r="F1897" s="3" t="s">
        <v>103</v>
      </c>
      <c r="G1897" s="3" t="s">
        <v>5054</v>
      </c>
      <c r="H1897" s="2"/>
      <c r="I1897" s="2"/>
      <c r="J1897" s="2"/>
      <c r="K1897" s="2"/>
      <c r="L1897" s="2"/>
      <c r="M1897" s="2"/>
      <c r="N1897" s="2"/>
      <c r="O1897" s="2"/>
      <c r="P1897" s="2"/>
      <c r="Q1897" s="2"/>
      <c r="R1897" s="2"/>
      <c r="S1897" s="2"/>
      <c r="T1897" s="2"/>
      <c r="U1897" s="2"/>
      <c r="V1897" s="2"/>
    </row>
    <row r="1898" spans="1:22" ht="114.75" hidden="1" x14ac:dyDescent="0.2">
      <c r="A1898" s="3" t="s">
        <v>5055</v>
      </c>
      <c r="B1898" s="3" t="s">
        <v>5056</v>
      </c>
      <c r="C1898" s="3" t="s">
        <v>125</v>
      </c>
      <c r="D1898" s="3" t="s">
        <v>4899</v>
      </c>
      <c r="E1898" s="3" t="s">
        <v>4900</v>
      </c>
      <c r="F1898" s="3" t="s">
        <v>109</v>
      </c>
      <c r="G1898" s="3" t="s">
        <v>5057</v>
      </c>
      <c r="H1898" s="2"/>
      <c r="I1898" s="2"/>
      <c r="J1898" s="2"/>
      <c r="K1898" s="2"/>
      <c r="L1898" s="2"/>
      <c r="M1898" s="2"/>
      <c r="N1898" s="2"/>
      <c r="O1898" s="2"/>
      <c r="P1898" s="2"/>
      <c r="Q1898" s="2"/>
      <c r="R1898" s="2"/>
      <c r="S1898" s="2"/>
      <c r="T1898" s="2"/>
      <c r="U1898" s="2"/>
      <c r="V1898" s="2"/>
    </row>
    <row r="1899" spans="1:22" ht="102" hidden="1" x14ac:dyDescent="0.2">
      <c r="A1899" s="3" t="s">
        <v>5058</v>
      </c>
      <c r="B1899" s="3" t="s">
        <v>5059</v>
      </c>
      <c r="C1899" s="3" t="s">
        <v>125</v>
      </c>
      <c r="D1899" s="3" t="s">
        <v>4899</v>
      </c>
      <c r="E1899" s="3" t="s">
        <v>4925</v>
      </c>
      <c r="F1899" s="3" t="s">
        <v>109</v>
      </c>
      <c r="G1899" s="3" t="s">
        <v>5060</v>
      </c>
      <c r="H1899" s="2"/>
      <c r="I1899" s="2"/>
      <c r="J1899" s="2"/>
      <c r="K1899" s="2"/>
      <c r="L1899" s="2"/>
      <c r="M1899" s="2"/>
      <c r="N1899" s="2"/>
      <c r="O1899" s="2"/>
      <c r="P1899" s="2"/>
      <c r="Q1899" s="2"/>
      <c r="R1899" s="2"/>
      <c r="S1899" s="2"/>
      <c r="T1899" s="2"/>
      <c r="U1899" s="2"/>
      <c r="V1899" s="2"/>
    </row>
    <row r="1900" spans="1:22" ht="38.25" hidden="1" x14ac:dyDescent="0.2">
      <c r="A1900" s="3" t="s">
        <v>5061</v>
      </c>
      <c r="B1900" s="3" t="s">
        <v>5062</v>
      </c>
      <c r="C1900" s="3" t="s">
        <v>125</v>
      </c>
      <c r="D1900" s="3" t="s">
        <v>4899</v>
      </c>
      <c r="E1900" s="3" t="s">
        <v>5009</v>
      </c>
      <c r="F1900" s="3" t="s">
        <v>103</v>
      </c>
      <c r="G1900" s="3" t="s">
        <v>5063</v>
      </c>
      <c r="H1900" s="2"/>
      <c r="I1900" s="2"/>
      <c r="J1900" s="2"/>
      <c r="K1900" s="2"/>
      <c r="L1900" s="2"/>
      <c r="M1900" s="2"/>
      <c r="N1900" s="2"/>
      <c r="O1900" s="2"/>
      <c r="P1900" s="2"/>
      <c r="Q1900" s="2"/>
      <c r="R1900" s="2"/>
      <c r="S1900" s="2"/>
      <c r="T1900" s="2"/>
      <c r="U1900" s="2"/>
      <c r="V1900" s="2"/>
    </row>
    <row r="1901" spans="1:22" ht="25.5" hidden="1" x14ac:dyDescent="0.2">
      <c r="A1901" s="3" t="s">
        <v>5064</v>
      </c>
      <c r="B1901" s="3" t="s">
        <v>5065</v>
      </c>
      <c r="C1901" s="3" t="s">
        <v>153</v>
      </c>
      <c r="D1901" s="3" t="s">
        <v>4899</v>
      </c>
      <c r="E1901" s="3" t="s">
        <v>4900</v>
      </c>
      <c r="F1901" s="3" t="s">
        <v>109</v>
      </c>
      <c r="G1901" s="3" t="s">
        <v>5066</v>
      </c>
      <c r="H1901" s="2"/>
      <c r="I1901" s="2"/>
      <c r="J1901" s="2"/>
      <c r="K1901" s="2"/>
      <c r="L1901" s="2"/>
      <c r="M1901" s="2"/>
      <c r="N1901" s="2"/>
      <c r="O1901" s="2"/>
      <c r="P1901" s="2"/>
      <c r="Q1901" s="2"/>
      <c r="R1901" s="2"/>
      <c r="S1901" s="2"/>
      <c r="T1901" s="2"/>
      <c r="U1901" s="2"/>
      <c r="V1901" s="2"/>
    </row>
    <row r="1902" spans="1:22" ht="12.75" hidden="1" x14ac:dyDescent="0.2">
      <c r="A1902" s="3" t="s">
        <v>5067</v>
      </c>
      <c r="B1902" s="3" t="s">
        <v>5068</v>
      </c>
      <c r="C1902" s="3" t="s">
        <v>153</v>
      </c>
      <c r="D1902" s="3" t="s">
        <v>4899</v>
      </c>
      <c r="E1902" s="3" t="s">
        <v>4904</v>
      </c>
      <c r="F1902" s="3" t="s">
        <v>109</v>
      </c>
      <c r="G1902" s="3" t="s">
        <v>5069</v>
      </c>
      <c r="H1902" s="2"/>
      <c r="I1902" s="2"/>
      <c r="J1902" s="2"/>
      <c r="K1902" s="2"/>
      <c r="L1902" s="2"/>
      <c r="M1902" s="2"/>
      <c r="N1902" s="2"/>
      <c r="O1902" s="2"/>
      <c r="P1902" s="2"/>
      <c r="Q1902" s="2"/>
      <c r="R1902" s="2"/>
      <c r="S1902" s="2"/>
      <c r="T1902" s="2"/>
      <c r="U1902" s="2"/>
      <c r="V1902" s="2"/>
    </row>
    <row r="1903" spans="1:22" ht="25.5" hidden="1" x14ac:dyDescent="0.2">
      <c r="A1903" s="3" t="s">
        <v>5070</v>
      </c>
      <c r="B1903" s="3" t="s">
        <v>5071</v>
      </c>
      <c r="C1903" s="3" t="s">
        <v>107</v>
      </c>
      <c r="D1903" s="3" t="s">
        <v>4899</v>
      </c>
      <c r="E1903" s="3" t="s">
        <v>4900</v>
      </c>
      <c r="F1903" s="3" t="s">
        <v>109</v>
      </c>
      <c r="G1903" s="3" t="s">
        <v>5072</v>
      </c>
      <c r="H1903" s="2"/>
      <c r="I1903" s="2"/>
      <c r="J1903" s="2"/>
      <c r="K1903" s="2"/>
      <c r="L1903" s="2"/>
      <c r="M1903" s="2"/>
      <c r="N1903" s="2"/>
      <c r="O1903" s="2"/>
      <c r="P1903" s="2"/>
      <c r="Q1903" s="2"/>
      <c r="R1903" s="2"/>
      <c r="S1903" s="2"/>
      <c r="T1903" s="2"/>
      <c r="U1903" s="2"/>
      <c r="V1903" s="2"/>
    </row>
    <row r="1904" spans="1:22" ht="25.5" hidden="1" x14ac:dyDescent="0.2">
      <c r="A1904" s="3" t="s">
        <v>5070</v>
      </c>
      <c r="B1904" s="3" t="s">
        <v>5073</v>
      </c>
      <c r="C1904" s="3" t="s">
        <v>107</v>
      </c>
      <c r="D1904" s="3" t="s">
        <v>4899</v>
      </c>
      <c r="E1904" s="3" t="s">
        <v>5015</v>
      </c>
      <c r="F1904" s="3" t="s">
        <v>109</v>
      </c>
      <c r="G1904" s="3" t="s">
        <v>5074</v>
      </c>
      <c r="H1904" s="2"/>
      <c r="I1904" s="2"/>
      <c r="J1904" s="2"/>
      <c r="K1904" s="2"/>
      <c r="L1904" s="2"/>
      <c r="M1904" s="2"/>
      <c r="N1904" s="2"/>
      <c r="O1904" s="2"/>
      <c r="P1904" s="2"/>
      <c r="Q1904" s="2"/>
      <c r="R1904" s="2"/>
      <c r="S1904" s="2"/>
      <c r="T1904" s="2"/>
      <c r="U1904" s="2"/>
      <c r="V1904" s="2"/>
    </row>
    <row r="1905" spans="1:22" ht="25.5" hidden="1" x14ac:dyDescent="0.2">
      <c r="A1905" s="3" t="s">
        <v>5070</v>
      </c>
      <c r="B1905" s="3" t="s">
        <v>5075</v>
      </c>
      <c r="C1905" s="3" t="s">
        <v>107</v>
      </c>
      <c r="D1905" s="3" t="s">
        <v>4899</v>
      </c>
      <c r="E1905" s="3" t="s">
        <v>4910</v>
      </c>
      <c r="F1905" s="3" t="s">
        <v>109</v>
      </c>
      <c r="G1905" s="3" t="s">
        <v>5076</v>
      </c>
      <c r="H1905" s="2"/>
      <c r="I1905" s="2"/>
      <c r="J1905" s="2"/>
      <c r="K1905" s="2"/>
      <c r="L1905" s="2"/>
      <c r="M1905" s="2"/>
      <c r="N1905" s="2"/>
      <c r="O1905" s="2"/>
      <c r="P1905" s="2"/>
      <c r="Q1905" s="2"/>
      <c r="R1905" s="2"/>
      <c r="S1905" s="2"/>
      <c r="T1905" s="2"/>
      <c r="U1905" s="2"/>
      <c r="V1905" s="2"/>
    </row>
    <row r="1906" spans="1:22" ht="51" hidden="1" x14ac:dyDescent="0.2">
      <c r="A1906" s="3" t="s">
        <v>5077</v>
      </c>
      <c r="B1906" s="3" t="s">
        <v>5078</v>
      </c>
      <c r="C1906" s="3" t="s">
        <v>153</v>
      </c>
      <c r="D1906" s="3" t="s">
        <v>4899</v>
      </c>
      <c r="E1906" s="3" t="s">
        <v>4929</v>
      </c>
      <c r="F1906" s="3" t="s">
        <v>109</v>
      </c>
      <c r="G1906" s="3" t="s">
        <v>5079</v>
      </c>
      <c r="H1906" s="2"/>
      <c r="I1906" s="2"/>
      <c r="J1906" s="2"/>
      <c r="K1906" s="2"/>
      <c r="L1906" s="2"/>
      <c r="M1906" s="2"/>
      <c r="N1906" s="2"/>
      <c r="O1906" s="2"/>
      <c r="P1906" s="2"/>
      <c r="Q1906" s="2"/>
      <c r="R1906" s="2"/>
      <c r="S1906" s="2"/>
      <c r="T1906" s="2"/>
      <c r="U1906" s="2"/>
      <c r="V1906" s="2"/>
    </row>
    <row r="1907" spans="1:22" ht="38.25" hidden="1" x14ac:dyDescent="0.2">
      <c r="A1907" s="3" t="s">
        <v>5080</v>
      </c>
      <c r="B1907" s="3" t="s">
        <v>5081</v>
      </c>
      <c r="C1907" s="3" t="s">
        <v>149</v>
      </c>
      <c r="D1907" s="3" t="s">
        <v>4899</v>
      </c>
      <c r="E1907" s="3" t="s">
        <v>4943</v>
      </c>
      <c r="F1907" s="3" t="s">
        <v>109</v>
      </c>
      <c r="G1907" s="3" t="s">
        <v>5082</v>
      </c>
      <c r="H1907" s="2"/>
      <c r="I1907" s="2"/>
      <c r="J1907" s="2"/>
      <c r="K1907" s="2"/>
      <c r="L1907" s="2"/>
      <c r="M1907" s="2"/>
      <c r="N1907" s="2"/>
      <c r="O1907" s="2"/>
      <c r="P1907" s="2"/>
      <c r="Q1907" s="2"/>
      <c r="R1907" s="2"/>
      <c r="S1907" s="2"/>
      <c r="T1907" s="2"/>
      <c r="U1907" s="2"/>
      <c r="V1907" s="2"/>
    </row>
    <row r="1908" spans="1:22" ht="38.25" hidden="1" x14ac:dyDescent="0.2">
      <c r="A1908" s="3" t="s">
        <v>5083</v>
      </c>
      <c r="B1908" s="3" t="s">
        <v>5084</v>
      </c>
      <c r="C1908" s="3" t="s">
        <v>125</v>
      </c>
      <c r="D1908" s="3" t="s">
        <v>4899</v>
      </c>
      <c r="E1908" s="3" t="s">
        <v>5085</v>
      </c>
      <c r="F1908" s="3" t="s">
        <v>103</v>
      </c>
      <c r="G1908" s="3" t="s">
        <v>5086</v>
      </c>
      <c r="H1908" s="2"/>
      <c r="I1908" s="2"/>
      <c r="J1908" s="2"/>
      <c r="K1908" s="2"/>
      <c r="L1908" s="2"/>
      <c r="M1908" s="2"/>
      <c r="N1908" s="2"/>
      <c r="O1908" s="2"/>
      <c r="P1908" s="2"/>
      <c r="Q1908" s="2"/>
      <c r="R1908" s="2"/>
      <c r="S1908" s="2"/>
      <c r="T1908" s="2"/>
      <c r="U1908" s="2"/>
      <c r="V1908" s="2"/>
    </row>
    <row r="1909" spans="1:22" ht="12.75" hidden="1" x14ac:dyDescent="0.2">
      <c r="A1909" s="3" t="s">
        <v>5083</v>
      </c>
      <c r="B1909" s="3" t="s">
        <v>5087</v>
      </c>
      <c r="C1909" s="3" t="s">
        <v>125</v>
      </c>
      <c r="D1909" s="3" t="s">
        <v>4899</v>
      </c>
      <c r="E1909" s="3" t="s">
        <v>4904</v>
      </c>
      <c r="F1909" s="3" t="s">
        <v>109</v>
      </c>
      <c r="G1909" s="3" t="s">
        <v>5088</v>
      </c>
      <c r="H1909" s="2"/>
      <c r="I1909" s="2"/>
      <c r="J1909" s="2"/>
      <c r="K1909" s="2"/>
      <c r="L1909" s="2"/>
      <c r="M1909" s="2"/>
      <c r="N1909" s="2"/>
      <c r="O1909" s="2"/>
      <c r="P1909" s="2"/>
      <c r="Q1909" s="2"/>
      <c r="R1909" s="2"/>
      <c r="S1909" s="2"/>
      <c r="T1909" s="2"/>
      <c r="U1909" s="2"/>
      <c r="V1909" s="2"/>
    </row>
    <row r="1910" spans="1:22" ht="25.5" hidden="1" x14ac:dyDescent="0.2">
      <c r="A1910" s="3" t="s">
        <v>5083</v>
      </c>
      <c r="B1910" s="3" t="s">
        <v>5089</v>
      </c>
      <c r="C1910" s="3" t="s">
        <v>125</v>
      </c>
      <c r="D1910" s="3" t="s">
        <v>4899</v>
      </c>
      <c r="E1910" s="3" t="s">
        <v>4925</v>
      </c>
      <c r="F1910" s="3" t="s">
        <v>109</v>
      </c>
      <c r="G1910" s="3" t="s">
        <v>5090</v>
      </c>
      <c r="H1910" s="2"/>
      <c r="I1910" s="2"/>
      <c r="J1910" s="2"/>
      <c r="K1910" s="2"/>
      <c r="L1910" s="2"/>
      <c r="M1910" s="2"/>
      <c r="N1910" s="2"/>
      <c r="O1910" s="2"/>
      <c r="P1910" s="2"/>
      <c r="Q1910" s="2"/>
      <c r="R1910" s="2"/>
      <c r="S1910" s="2"/>
      <c r="T1910" s="2"/>
      <c r="U1910" s="2"/>
      <c r="V1910" s="2"/>
    </row>
    <row r="1911" spans="1:22" ht="76.5" hidden="1" x14ac:dyDescent="0.2">
      <c r="A1911" s="3" t="s">
        <v>5083</v>
      </c>
      <c r="B1911" s="3" t="s">
        <v>5091</v>
      </c>
      <c r="C1911" s="3" t="s">
        <v>125</v>
      </c>
      <c r="D1911" s="3" t="s">
        <v>4899</v>
      </c>
      <c r="E1911" s="3" t="s">
        <v>4939</v>
      </c>
      <c r="F1911" s="3" t="s">
        <v>109</v>
      </c>
      <c r="G1911" s="3" t="s">
        <v>5092</v>
      </c>
      <c r="H1911" s="2"/>
      <c r="I1911" s="2"/>
      <c r="J1911" s="2"/>
      <c r="K1911" s="2"/>
      <c r="L1911" s="2"/>
      <c r="M1911" s="2"/>
      <c r="N1911" s="2"/>
      <c r="O1911" s="2"/>
      <c r="P1911" s="2"/>
      <c r="Q1911" s="2"/>
      <c r="R1911" s="2"/>
      <c r="S1911" s="2"/>
      <c r="T1911" s="2"/>
      <c r="U1911" s="2"/>
      <c r="V1911" s="2"/>
    </row>
    <row r="1912" spans="1:22" ht="38.25" hidden="1" x14ac:dyDescent="0.2">
      <c r="A1912" s="3" t="s">
        <v>5083</v>
      </c>
      <c r="B1912" s="3" t="s">
        <v>5093</v>
      </c>
      <c r="C1912" s="3" t="s">
        <v>125</v>
      </c>
      <c r="D1912" s="3" t="s">
        <v>4899</v>
      </c>
      <c r="E1912" s="3" t="s">
        <v>4910</v>
      </c>
      <c r="F1912" s="3" t="s">
        <v>109</v>
      </c>
      <c r="G1912" s="3" t="s">
        <v>5094</v>
      </c>
      <c r="H1912" s="2"/>
      <c r="I1912" s="2"/>
      <c r="J1912" s="2"/>
      <c r="K1912" s="2"/>
      <c r="L1912" s="2"/>
      <c r="M1912" s="2"/>
      <c r="N1912" s="2"/>
      <c r="O1912" s="2"/>
      <c r="P1912" s="2"/>
      <c r="Q1912" s="2"/>
      <c r="R1912" s="2"/>
      <c r="S1912" s="2"/>
      <c r="T1912" s="2"/>
      <c r="U1912" s="2"/>
      <c r="V1912" s="2"/>
    </row>
    <row r="1913" spans="1:22" ht="25.5" hidden="1" x14ac:dyDescent="0.2">
      <c r="A1913" s="3" t="s">
        <v>5095</v>
      </c>
      <c r="B1913" s="3" t="s">
        <v>5096</v>
      </c>
      <c r="C1913" s="3" t="s">
        <v>125</v>
      </c>
      <c r="D1913" s="3" t="s">
        <v>4899</v>
      </c>
      <c r="E1913" s="3" t="s">
        <v>5085</v>
      </c>
      <c r="F1913" s="3" t="s">
        <v>109</v>
      </c>
      <c r="G1913" s="3" t="s">
        <v>5097</v>
      </c>
      <c r="H1913" s="2"/>
      <c r="I1913" s="2"/>
      <c r="J1913" s="2"/>
      <c r="K1913" s="2"/>
      <c r="L1913" s="2"/>
      <c r="M1913" s="2"/>
      <c r="N1913" s="2"/>
      <c r="O1913" s="2"/>
      <c r="P1913" s="2"/>
      <c r="Q1913" s="2"/>
      <c r="R1913" s="2"/>
      <c r="S1913" s="2"/>
      <c r="T1913" s="2"/>
      <c r="U1913" s="2"/>
      <c r="V1913" s="2"/>
    </row>
    <row r="1914" spans="1:22" ht="12.75" hidden="1" x14ac:dyDescent="0.2">
      <c r="A1914" s="3" t="s">
        <v>5095</v>
      </c>
      <c r="B1914" s="3" t="s">
        <v>5098</v>
      </c>
      <c r="C1914" s="3" t="s">
        <v>125</v>
      </c>
      <c r="D1914" s="3" t="s">
        <v>4899</v>
      </c>
      <c r="E1914" s="3" t="s">
        <v>4904</v>
      </c>
      <c r="F1914" s="3" t="s">
        <v>109</v>
      </c>
      <c r="G1914" s="3" t="s">
        <v>5099</v>
      </c>
      <c r="H1914" s="2"/>
      <c r="I1914" s="2"/>
      <c r="J1914" s="2"/>
      <c r="K1914" s="2"/>
      <c r="L1914" s="2"/>
      <c r="M1914" s="2"/>
      <c r="N1914" s="2"/>
      <c r="O1914" s="2"/>
      <c r="P1914" s="2"/>
      <c r="Q1914" s="2"/>
      <c r="R1914" s="2"/>
      <c r="S1914" s="2"/>
      <c r="T1914" s="2"/>
      <c r="U1914" s="2"/>
      <c r="V1914" s="2"/>
    </row>
    <row r="1915" spans="1:22" ht="38.25" hidden="1" x14ac:dyDescent="0.2">
      <c r="A1915" s="3" t="s">
        <v>5095</v>
      </c>
      <c r="B1915" s="3" t="s">
        <v>5100</v>
      </c>
      <c r="C1915" s="3" t="s">
        <v>125</v>
      </c>
      <c r="D1915" s="3" t="s">
        <v>4899</v>
      </c>
      <c r="E1915" s="3" t="s">
        <v>4925</v>
      </c>
      <c r="F1915" s="3" t="s">
        <v>109</v>
      </c>
      <c r="G1915" s="3" t="s">
        <v>5101</v>
      </c>
      <c r="H1915" s="2"/>
      <c r="I1915" s="2"/>
      <c r="J1915" s="2"/>
      <c r="K1915" s="2"/>
      <c r="L1915" s="2"/>
      <c r="M1915" s="2"/>
      <c r="N1915" s="2"/>
      <c r="O1915" s="2"/>
      <c r="P1915" s="2"/>
      <c r="Q1915" s="2"/>
      <c r="R1915" s="2"/>
      <c r="S1915" s="2"/>
      <c r="T1915" s="2"/>
      <c r="U1915" s="2"/>
      <c r="V1915" s="2"/>
    </row>
    <row r="1916" spans="1:22" ht="25.5" hidden="1" x14ac:dyDescent="0.2">
      <c r="A1916" s="3" t="s">
        <v>5095</v>
      </c>
      <c r="B1916" s="3" t="s">
        <v>5102</v>
      </c>
      <c r="C1916" s="3" t="s">
        <v>125</v>
      </c>
      <c r="D1916" s="3" t="s">
        <v>4899</v>
      </c>
      <c r="E1916" s="3" t="s">
        <v>5103</v>
      </c>
      <c r="F1916" s="3" t="s">
        <v>109</v>
      </c>
      <c r="G1916" s="3" t="s">
        <v>5104</v>
      </c>
      <c r="H1916" s="2"/>
      <c r="I1916" s="2"/>
      <c r="J1916" s="2"/>
      <c r="K1916" s="2"/>
      <c r="L1916" s="2"/>
      <c r="M1916" s="2"/>
      <c r="N1916" s="2"/>
      <c r="O1916" s="2"/>
      <c r="P1916" s="2"/>
      <c r="Q1916" s="2"/>
      <c r="R1916" s="2"/>
      <c r="S1916" s="2"/>
      <c r="T1916" s="2"/>
      <c r="U1916" s="2"/>
      <c r="V1916" s="2"/>
    </row>
    <row r="1917" spans="1:22" ht="25.5" hidden="1" x14ac:dyDescent="0.2">
      <c r="A1917" s="3" t="s">
        <v>5105</v>
      </c>
      <c r="B1917" s="3" t="s">
        <v>5106</v>
      </c>
      <c r="C1917" s="3" t="s">
        <v>280</v>
      </c>
      <c r="D1917" s="3" t="s">
        <v>4899</v>
      </c>
      <c r="E1917" s="3" t="s">
        <v>5053</v>
      </c>
      <c r="F1917" s="3" t="s">
        <v>109</v>
      </c>
      <c r="G1917" s="3" t="s">
        <v>5107</v>
      </c>
      <c r="H1917" s="2"/>
      <c r="I1917" s="2"/>
      <c r="J1917" s="2"/>
      <c r="K1917" s="2"/>
      <c r="L1917" s="2"/>
      <c r="M1917" s="2"/>
      <c r="N1917" s="2"/>
      <c r="O1917" s="2"/>
      <c r="P1917" s="2"/>
      <c r="Q1917" s="2"/>
      <c r="R1917" s="2"/>
      <c r="S1917" s="2"/>
      <c r="T1917" s="2"/>
      <c r="U1917" s="2"/>
      <c r="V1917" s="2"/>
    </row>
    <row r="1918" spans="1:22" ht="76.5" hidden="1" x14ac:dyDescent="0.2">
      <c r="A1918" s="3" t="s">
        <v>5108</v>
      </c>
      <c r="B1918" s="3" t="s">
        <v>5109</v>
      </c>
      <c r="C1918" s="3" t="s">
        <v>149</v>
      </c>
      <c r="D1918" s="3" t="s">
        <v>4899</v>
      </c>
      <c r="E1918" s="3" t="s">
        <v>4925</v>
      </c>
      <c r="F1918" s="3" t="s">
        <v>109</v>
      </c>
      <c r="G1918" s="3" t="s">
        <v>5110</v>
      </c>
      <c r="H1918" s="2"/>
      <c r="I1918" s="2"/>
      <c r="J1918" s="2"/>
      <c r="K1918" s="2"/>
      <c r="L1918" s="2"/>
      <c r="M1918" s="2"/>
      <c r="N1918" s="2"/>
      <c r="O1918" s="2"/>
      <c r="P1918" s="2"/>
      <c r="Q1918" s="2"/>
      <c r="R1918" s="2"/>
      <c r="S1918" s="2"/>
      <c r="T1918" s="2"/>
      <c r="U1918" s="2"/>
      <c r="V1918" s="2"/>
    </row>
    <row r="1919" spans="1:22" ht="38.25" hidden="1" x14ac:dyDescent="0.2">
      <c r="A1919" s="3" t="s">
        <v>5111</v>
      </c>
      <c r="B1919" s="3" t="s">
        <v>5112</v>
      </c>
      <c r="C1919" s="3" t="s">
        <v>107</v>
      </c>
      <c r="D1919" s="3" t="s">
        <v>4899</v>
      </c>
      <c r="E1919" s="3" t="s">
        <v>4900</v>
      </c>
      <c r="F1919" s="3" t="s">
        <v>121</v>
      </c>
      <c r="G1919" s="3" t="s">
        <v>5113</v>
      </c>
      <c r="H1919" s="2"/>
      <c r="I1919" s="2"/>
      <c r="J1919" s="2"/>
      <c r="K1919" s="2"/>
      <c r="L1919" s="2"/>
      <c r="M1919" s="2"/>
      <c r="N1919" s="2"/>
      <c r="O1919" s="2"/>
      <c r="P1919" s="2"/>
      <c r="Q1919" s="2"/>
      <c r="R1919" s="2"/>
      <c r="S1919" s="2"/>
      <c r="T1919" s="2"/>
      <c r="U1919" s="2"/>
      <c r="V1919" s="2"/>
    </row>
    <row r="1920" spans="1:22" ht="38.25" hidden="1" x14ac:dyDescent="0.2">
      <c r="A1920" s="3" t="s">
        <v>5111</v>
      </c>
      <c r="B1920" s="3" t="s">
        <v>5114</v>
      </c>
      <c r="C1920" s="3" t="s">
        <v>107</v>
      </c>
      <c r="D1920" s="3" t="s">
        <v>4899</v>
      </c>
      <c r="E1920" s="3" t="s">
        <v>4929</v>
      </c>
      <c r="F1920" s="3" t="s">
        <v>109</v>
      </c>
      <c r="G1920" s="3" t="s">
        <v>5115</v>
      </c>
      <c r="H1920" s="2"/>
      <c r="I1920" s="2"/>
      <c r="J1920" s="2"/>
      <c r="K1920" s="2"/>
      <c r="L1920" s="2"/>
      <c r="M1920" s="2"/>
      <c r="N1920" s="2"/>
      <c r="O1920" s="2"/>
      <c r="P1920" s="2"/>
      <c r="Q1920" s="2"/>
      <c r="R1920" s="2"/>
      <c r="S1920" s="2"/>
      <c r="T1920" s="2"/>
      <c r="U1920" s="2"/>
      <c r="V1920" s="2"/>
    </row>
    <row r="1921" spans="1:22" ht="25.5" hidden="1" x14ac:dyDescent="0.2">
      <c r="A1921" s="3" t="s">
        <v>5111</v>
      </c>
      <c r="B1921" s="3" t="s">
        <v>5116</v>
      </c>
      <c r="C1921" s="3" t="s">
        <v>107</v>
      </c>
      <c r="D1921" s="3" t="s">
        <v>4899</v>
      </c>
      <c r="E1921" s="3" t="s">
        <v>4943</v>
      </c>
      <c r="F1921" s="3" t="s">
        <v>121</v>
      </c>
      <c r="G1921" s="3" t="s">
        <v>5117</v>
      </c>
      <c r="H1921" s="2"/>
      <c r="I1921" s="2"/>
      <c r="J1921" s="2"/>
      <c r="K1921" s="2"/>
      <c r="L1921" s="2"/>
      <c r="M1921" s="2"/>
      <c r="N1921" s="2"/>
      <c r="O1921" s="2"/>
      <c r="P1921" s="2"/>
      <c r="Q1921" s="2"/>
      <c r="R1921" s="2"/>
      <c r="S1921" s="2"/>
      <c r="T1921" s="2"/>
      <c r="U1921" s="2"/>
      <c r="V1921" s="2"/>
    </row>
    <row r="1922" spans="1:22" ht="25.5" hidden="1" x14ac:dyDescent="0.2">
      <c r="A1922" s="3" t="s">
        <v>5111</v>
      </c>
      <c r="B1922" s="3" t="s">
        <v>5118</v>
      </c>
      <c r="C1922" s="3" t="s">
        <v>107</v>
      </c>
      <c r="D1922" s="3" t="s">
        <v>4899</v>
      </c>
      <c r="E1922" s="3" t="s">
        <v>4919</v>
      </c>
      <c r="F1922" s="3" t="s">
        <v>109</v>
      </c>
      <c r="G1922" s="3" t="s">
        <v>5119</v>
      </c>
      <c r="H1922" s="2"/>
      <c r="I1922" s="2"/>
      <c r="J1922" s="2"/>
      <c r="K1922" s="2"/>
      <c r="L1922" s="2"/>
      <c r="M1922" s="2"/>
      <c r="N1922" s="2"/>
      <c r="O1922" s="2"/>
      <c r="P1922" s="2"/>
      <c r="Q1922" s="2"/>
      <c r="R1922" s="2"/>
      <c r="S1922" s="2"/>
      <c r="T1922" s="2"/>
      <c r="U1922" s="2"/>
      <c r="V1922" s="2"/>
    </row>
    <row r="1923" spans="1:22" ht="25.5" hidden="1" x14ac:dyDescent="0.2">
      <c r="A1923" s="3" t="s">
        <v>5120</v>
      </c>
      <c r="B1923" s="3" t="s">
        <v>5121</v>
      </c>
      <c r="C1923" s="3" t="s">
        <v>225</v>
      </c>
      <c r="D1923" s="3" t="s">
        <v>5122</v>
      </c>
      <c r="E1923" s="3" t="s">
        <v>5123</v>
      </c>
      <c r="F1923" s="3" t="s">
        <v>103</v>
      </c>
      <c r="G1923" s="3" t="s">
        <v>5124</v>
      </c>
      <c r="H1923" s="2"/>
      <c r="I1923" s="2"/>
      <c r="J1923" s="2"/>
      <c r="K1923" s="2"/>
      <c r="L1923" s="2"/>
      <c r="M1923" s="2"/>
      <c r="N1923" s="2"/>
      <c r="O1923" s="2"/>
      <c r="P1923" s="2"/>
      <c r="Q1923" s="2"/>
      <c r="R1923" s="2"/>
      <c r="S1923" s="2"/>
      <c r="T1923" s="2"/>
      <c r="U1923" s="2"/>
      <c r="V1923" s="2"/>
    </row>
    <row r="1924" spans="1:22" ht="25.5" hidden="1" x14ac:dyDescent="0.2">
      <c r="A1924" s="3" t="s">
        <v>5125</v>
      </c>
      <c r="B1924" s="3" t="s">
        <v>5126</v>
      </c>
      <c r="C1924" s="3" t="s">
        <v>225</v>
      </c>
      <c r="D1924" s="3" t="s">
        <v>5122</v>
      </c>
      <c r="E1924" s="3" t="s">
        <v>5123</v>
      </c>
      <c r="F1924" s="3" t="s">
        <v>121</v>
      </c>
      <c r="G1924" s="3" t="s">
        <v>5127</v>
      </c>
      <c r="H1924" s="2"/>
      <c r="I1924" s="2"/>
      <c r="J1924" s="2"/>
      <c r="K1924" s="2"/>
      <c r="L1924" s="2"/>
      <c r="M1924" s="2"/>
      <c r="N1924" s="2"/>
      <c r="O1924" s="2"/>
      <c r="P1924" s="2"/>
      <c r="Q1924" s="2"/>
      <c r="R1924" s="2"/>
      <c r="S1924" s="2"/>
      <c r="T1924" s="2"/>
      <c r="U1924" s="2"/>
      <c r="V1924" s="2"/>
    </row>
    <row r="1925" spans="1:22" ht="25.5" hidden="1" x14ac:dyDescent="0.2">
      <c r="A1925" s="3" t="s">
        <v>5128</v>
      </c>
      <c r="B1925" s="3" t="s">
        <v>5129</v>
      </c>
      <c r="C1925" s="3" t="s">
        <v>225</v>
      </c>
      <c r="D1925" s="3" t="s">
        <v>5122</v>
      </c>
      <c r="E1925" s="3" t="s">
        <v>5130</v>
      </c>
      <c r="F1925" s="3" t="s">
        <v>103</v>
      </c>
      <c r="G1925" s="3" t="s">
        <v>5131</v>
      </c>
      <c r="H1925" s="2"/>
      <c r="I1925" s="2"/>
      <c r="J1925" s="2"/>
      <c r="K1925" s="2"/>
      <c r="L1925" s="2"/>
      <c r="M1925" s="2"/>
      <c r="N1925" s="2"/>
      <c r="O1925" s="2"/>
      <c r="P1925" s="2"/>
      <c r="Q1925" s="2"/>
      <c r="R1925" s="2"/>
      <c r="S1925" s="2"/>
      <c r="T1925" s="2"/>
      <c r="U1925" s="2"/>
      <c r="V1925" s="2"/>
    </row>
    <row r="1926" spans="1:22" ht="25.5" hidden="1" x14ac:dyDescent="0.2">
      <c r="A1926" s="3" t="s">
        <v>5132</v>
      </c>
      <c r="B1926" s="3" t="s">
        <v>5133</v>
      </c>
      <c r="C1926" s="3" t="s">
        <v>225</v>
      </c>
      <c r="D1926" s="3" t="s">
        <v>5122</v>
      </c>
      <c r="E1926" s="3" t="s">
        <v>5123</v>
      </c>
      <c r="F1926" s="3" t="s">
        <v>103</v>
      </c>
      <c r="G1926" s="3" t="s">
        <v>5134</v>
      </c>
      <c r="H1926" s="2"/>
      <c r="I1926" s="2"/>
      <c r="J1926" s="2"/>
      <c r="K1926" s="2"/>
      <c r="L1926" s="2"/>
      <c r="M1926" s="2"/>
      <c r="N1926" s="2"/>
      <c r="O1926" s="2"/>
      <c r="P1926" s="2"/>
      <c r="Q1926" s="2"/>
      <c r="R1926" s="2"/>
      <c r="S1926" s="2"/>
      <c r="T1926" s="2"/>
      <c r="U1926" s="2"/>
      <c r="V1926" s="2"/>
    </row>
    <row r="1927" spans="1:22" ht="25.5" hidden="1" x14ac:dyDescent="0.2">
      <c r="A1927" s="3" t="s">
        <v>5135</v>
      </c>
      <c r="B1927" s="3" t="s">
        <v>5136</v>
      </c>
      <c r="C1927" s="3" t="s">
        <v>225</v>
      </c>
      <c r="D1927" s="3" t="s">
        <v>5122</v>
      </c>
      <c r="E1927" s="3" t="s">
        <v>5137</v>
      </c>
      <c r="F1927" s="3" t="s">
        <v>103</v>
      </c>
      <c r="G1927" s="3" t="s">
        <v>5138</v>
      </c>
      <c r="H1927" s="2"/>
      <c r="I1927" s="2"/>
      <c r="J1927" s="2"/>
      <c r="K1927" s="2"/>
      <c r="L1927" s="2"/>
      <c r="M1927" s="2"/>
      <c r="N1927" s="2"/>
      <c r="O1927" s="2"/>
      <c r="P1927" s="2"/>
      <c r="Q1927" s="2"/>
      <c r="R1927" s="2"/>
      <c r="S1927" s="2"/>
      <c r="T1927" s="2"/>
      <c r="U1927" s="2"/>
      <c r="V1927" s="2"/>
    </row>
    <row r="1928" spans="1:22" ht="25.5" hidden="1" x14ac:dyDescent="0.2">
      <c r="A1928" s="3" t="s">
        <v>5139</v>
      </c>
      <c r="B1928" s="3" t="s">
        <v>5140</v>
      </c>
      <c r="C1928" s="3" t="s">
        <v>225</v>
      </c>
      <c r="D1928" s="3" t="s">
        <v>5122</v>
      </c>
      <c r="E1928" s="3" t="s">
        <v>5141</v>
      </c>
      <c r="F1928" s="3" t="s">
        <v>121</v>
      </c>
      <c r="G1928" s="3" t="s">
        <v>5142</v>
      </c>
      <c r="H1928" s="2"/>
      <c r="I1928" s="2"/>
      <c r="J1928" s="2"/>
      <c r="K1928" s="2"/>
      <c r="L1928" s="2"/>
      <c r="M1928" s="2"/>
      <c r="N1928" s="2"/>
      <c r="O1928" s="2"/>
      <c r="P1928" s="2"/>
      <c r="Q1928" s="2"/>
      <c r="R1928" s="2"/>
      <c r="S1928" s="2"/>
      <c r="T1928" s="2"/>
      <c r="U1928" s="2"/>
      <c r="V1928" s="2"/>
    </row>
    <row r="1929" spans="1:22" ht="25.5" hidden="1" x14ac:dyDescent="0.2">
      <c r="A1929" s="3" t="s">
        <v>5143</v>
      </c>
      <c r="B1929" s="3" t="s">
        <v>5144</v>
      </c>
      <c r="C1929" s="3" t="s">
        <v>183</v>
      </c>
      <c r="D1929" s="3" t="s">
        <v>5122</v>
      </c>
      <c r="E1929" s="3" t="s">
        <v>5145</v>
      </c>
      <c r="F1929" s="3" t="s">
        <v>109</v>
      </c>
      <c r="G1929" s="3" t="s">
        <v>5146</v>
      </c>
      <c r="H1929" s="2"/>
      <c r="I1929" s="2"/>
      <c r="J1929" s="2"/>
      <c r="K1929" s="2"/>
      <c r="L1929" s="2"/>
      <c r="M1929" s="2"/>
      <c r="N1929" s="2"/>
      <c r="O1929" s="2"/>
      <c r="P1929" s="2"/>
      <c r="Q1929" s="2"/>
      <c r="R1929" s="2"/>
      <c r="S1929" s="2"/>
      <c r="T1929" s="2"/>
      <c r="U1929" s="2"/>
      <c r="V1929" s="2"/>
    </row>
    <row r="1930" spans="1:22" ht="51" hidden="1" x14ac:dyDescent="0.2">
      <c r="A1930" s="3" t="s">
        <v>5147</v>
      </c>
      <c r="B1930" s="3" t="s">
        <v>5148</v>
      </c>
      <c r="C1930" s="3" t="s">
        <v>183</v>
      </c>
      <c r="D1930" s="3" t="s">
        <v>5122</v>
      </c>
      <c r="E1930" s="3" t="s">
        <v>5149</v>
      </c>
      <c r="F1930" s="3" t="s">
        <v>109</v>
      </c>
      <c r="G1930" s="3" t="s">
        <v>5150</v>
      </c>
      <c r="H1930" s="2"/>
      <c r="I1930" s="2"/>
      <c r="J1930" s="2"/>
      <c r="K1930" s="2"/>
      <c r="L1930" s="2"/>
      <c r="M1930" s="2"/>
      <c r="N1930" s="2"/>
      <c r="O1930" s="2"/>
      <c r="P1930" s="2"/>
      <c r="Q1930" s="2"/>
      <c r="R1930" s="2"/>
      <c r="S1930" s="2"/>
      <c r="T1930" s="2"/>
      <c r="U1930" s="2"/>
      <c r="V1930" s="2"/>
    </row>
    <row r="1931" spans="1:22" ht="25.5" hidden="1" x14ac:dyDescent="0.2">
      <c r="A1931" s="3" t="s">
        <v>5151</v>
      </c>
      <c r="B1931" s="3" t="s">
        <v>5152</v>
      </c>
      <c r="C1931" s="3" t="s">
        <v>100</v>
      </c>
      <c r="D1931" s="3" t="s">
        <v>5122</v>
      </c>
      <c r="E1931" s="3" t="s">
        <v>5149</v>
      </c>
      <c r="F1931" s="3" t="s">
        <v>109</v>
      </c>
      <c r="G1931" s="3" t="s">
        <v>5153</v>
      </c>
      <c r="H1931" s="2"/>
      <c r="I1931" s="2"/>
      <c r="J1931" s="2"/>
      <c r="K1931" s="2"/>
      <c r="L1931" s="2"/>
      <c r="M1931" s="2"/>
      <c r="N1931" s="2"/>
      <c r="O1931" s="2"/>
      <c r="P1931" s="2"/>
      <c r="Q1931" s="2"/>
      <c r="R1931" s="2"/>
      <c r="S1931" s="2"/>
      <c r="T1931" s="2"/>
      <c r="U1931" s="2"/>
      <c r="V1931" s="2"/>
    </row>
    <row r="1932" spans="1:22" ht="25.5" hidden="1" x14ac:dyDescent="0.2">
      <c r="A1932" s="3" t="s">
        <v>5154</v>
      </c>
      <c r="B1932" s="3" t="s">
        <v>5155</v>
      </c>
      <c r="C1932" s="3" t="s">
        <v>100</v>
      </c>
      <c r="D1932" s="3" t="s">
        <v>5122</v>
      </c>
      <c r="E1932" s="3" t="s">
        <v>5149</v>
      </c>
      <c r="F1932" s="3" t="s">
        <v>109</v>
      </c>
      <c r="G1932" s="3" t="s">
        <v>5156</v>
      </c>
      <c r="H1932" s="2"/>
      <c r="I1932" s="2"/>
      <c r="J1932" s="2"/>
      <c r="K1932" s="2"/>
      <c r="L1932" s="2"/>
      <c r="M1932" s="2"/>
      <c r="N1932" s="2"/>
      <c r="O1932" s="2"/>
      <c r="P1932" s="2"/>
      <c r="Q1932" s="2"/>
      <c r="R1932" s="2"/>
      <c r="S1932" s="2"/>
      <c r="T1932" s="2"/>
      <c r="U1932" s="2"/>
      <c r="V1932" s="2"/>
    </row>
    <row r="1933" spans="1:22" ht="25.5" hidden="1" x14ac:dyDescent="0.2">
      <c r="A1933" s="3" t="s">
        <v>5154</v>
      </c>
      <c r="B1933" s="3" t="s">
        <v>5157</v>
      </c>
      <c r="C1933" s="3" t="s">
        <v>100</v>
      </c>
      <c r="D1933" s="3" t="s">
        <v>5122</v>
      </c>
      <c r="E1933" s="3" t="s">
        <v>5158</v>
      </c>
      <c r="F1933" s="3" t="s">
        <v>109</v>
      </c>
      <c r="G1933" s="3" t="s">
        <v>5159</v>
      </c>
      <c r="H1933" s="2"/>
      <c r="I1933" s="2"/>
      <c r="J1933" s="2"/>
      <c r="K1933" s="2"/>
      <c r="L1933" s="2"/>
      <c r="M1933" s="2"/>
      <c r="N1933" s="2"/>
      <c r="O1933" s="2"/>
      <c r="P1933" s="2"/>
      <c r="Q1933" s="2"/>
      <c r="R1933" s="2"/>
      <c r="S1933" s="2"/>
      <c r="T1933" s="2"/>
      <c r="U1933" s="2"/>
      <c r="V1933" s="2"/>
    </row>
    <row r="1934" spans="1:22" ht="25.5" hidden="1" x14ac:dyDescent="0.2">
      <c r="A1934" s="3" t="s">
        <v>5160</v>
      </c>
      <c r="B1934" s="3" t="s">
        <v>5161</v>
      </c>
      <c r="C1934" s="3" t="s">
        <v>100</v>
      </c>
      <c r="D1934" s="3" t="s">
        <v>5122</v>
      </c>
      <c r="E1934" s="3" t="s">
        <v>5162</v>
      </c>
      <c r="F1934" s="3" t="s">
        <v>109</v>
      </c>
      <c r="G1934" s="3" t="s">
        <v>5163</v>
      </c>
      <c r="H1934" s="2"/>
      <c r="I1934" s="2"/>
      <c r="J1934" s="2"/>
      <c r="K1934" s="2"/>
      <c r="L1934" s="2"/>
      <c r="M1934" s="2"/>
      <c r="N1934" s="2"/>
      <c r="O1934" s="2"/>
      <c r="P1934" s="2"/>
      <c r="Q1934" s="2"/>
      <c r="R1934" s="2"/>
      <c r="S1934" s="2"/>
      <c r="T1934" s="2"/>
      <c r="U1934" s="2"/>
      <c r="V1934" s="2"/>
    </row>
    <row r="1935" spans="1:22" ht="25.5" hidden="1" x14ac:dyDescent="0.2">
      <c r="A1935" s="3" t="s">
        <v>5160</v>
      </c>
      <c r="B1935" s="3" t="s">
        <v>5164</v>
      </c>
      <c r="C1935" s="3" t="s">
        <v>100</v>
      </c>
      <c r="D1935" s="3" t="s">
        <v>5122</v>
      </c>
      <c r="E1935" s="3" t="s">
        <v>5149</v>
      </c>
      <c r="F1935" s="3" t="s">
        <v>109</v>
      </c>
      <c r="G1935" s="3" t="s">
        <v>5165</v>
      </c>
      <c r="H1935" s="2"/>
      <c r="I1935" s="2"/>
      <c r="J1935" s="2"/>
      <c r="K1935" s="2"/>
      <c r="L1935" s="2"/>
      <c r="M1935" s="2"/>
      <c r="N1935" s="2"/>
      <c r="O1935" s="2"/>
      <c r="P1935" s="2"/>
      <c r="Q1935" s="2"/>
      <c r="R1935" s="2"/>
      <c r="S1935" s="2"/>
      <c r="T1935" s="2"/>
      <c r="U1935" s="2"/>
      <c r="V1935" s="2"/>
    </row>
    <row r="1936" spans="1:22" ht="25.5" hidden="1" x14ac:dyDescent="0.2">
      <c r="A1936" s="3" t="s">
        <v>5166</v>
      </c>
      <c r="B1936" s="3" t="s">
        <v>5167</v>
      </c>
      <c r="C1936" s="3" t="s">
        <v>100</v>
      </c>
      <c r="D1936" s="3" t="s">
        <v>5122</v>
      </c>
      <c r="E1936" s="3" t="s">
        <v>5149</v>
      </c>
      <c r="F1936" s="3" t="s">
        <v>109</v>
      </c>
      <c r="G1936" s="3" t="s">
        <v>5168</v>
      </c>
      <c r="H1936" s="2"/>
      <c r="I1936" s="2"/>
      <c r="J1936" s="2"/>
      <c r="K1936" s="2"/>
      <c r="L1936" s="2"/>
      <c r="M1936" s="2"/>
      <c r="N1936" s="2"/>
      <c r="O1936" s="2"/>
      <c r="P1936" s="2"/>
      <c r="Q1936" s="2"/>
      <c r="R1936" s="2"/>
      <c r="S1936" s="2"/>
      <c r="T1936" s="2"/>
      <c r="U1936" s="2"/>
      <c r="V1936" s="2"/>
    </row>
    <row r="1937" spans="1:22" ht="25.5" hidden="1" x14ac:dyDescent="0.2">
      <c r="A1937" s="3" t="s">
        <v>5169</v>
      </c>
      <c r="B1937" s="3" t="s">
        <v>5170</v>
      </c>
      <c r="C1937" s="3" t="s">
        <v>100</v>
      </c>
      <c r="D1937" s="3" t="s">
        <v>5122</v>
      </c>
      <c r="E1937" s="3" t="s">
        <v>5149</v>
      </c>
      <c r="F1937" s="3" t="s">
        <v>109</v>
      </c>
      <c r="G1937" s="3" t="s">
        <v>5171</v>
      </c>
      <c r="H1937" s="2"/>
      <c r="I1937" s="2"/>
      <c r="J1937" s="2"/>
      <c r="K1937" s="2"/>
      <c r="L1937" s="2"/>
      <c r="M1937" s="2"/>
      <c r="N1937" s="2"/>
      <c r="O1937" s="2"/>
      <c r="P1937" s="2"/>
      <c r="Q1937" s="2"/>
      <c r="R1937" s="2"/>
      <c r="S1937" s="2"/>
      <c r="T1937" s="2"/>
      <c r="U1937" s="2"/>
      <c r="V1937" s="2"/>
    </row>
    <row r="1938" spans="1:22" ht="25.5" hidden="1" x14ac:dyDescent="0.2">
      <c r="A1938" s="3" t="s">
        <v>5172</v>
      </c>
      <c r="B1938" s="3" t="s">
        <v>5173</v>
      </c>
      <c r="C1938" s="3" t="s">
        <v>100</v>
      </c>
      <c r="D1938" s="3" t="s">
        <v>5122</v>
      </c>
      <c r="E1938" s="3" t="s">
        <v>5149</v>
      </c>
      <c r="F1938" s="3" t="s">
        <v>109</v>
      </c>
      <c r="G1938" s="3" t="s">
        <v>5174</v>
      </c>
      <c r="H1938" s="2"/>
      <c r="I1938" s="2"/>
      <c r="J1938" s="2"/>
      <c r="K1938" s="2"/>
      <c r="L1938" s="2"/>
      <c r="M1938" s="2"/>
      <c r="N1938" s="2"/>
      <c r="O1938" s="2"/>
      <c r="P1938" s="2"/>
      <c r="Q1938" s="2"/>
      <c r="R1938" s="2"/>
      <c r="S1938" s="2"/>
      <c r="T1938" s="2"/>
      <c r="U1938" s="2"/>
      <c r="V1938" s="2"/>
    </row>
    <row r="1939" spans="1:22" ht="25.5" hidden="1" x14ac:dyDescent="0.2">
      <c r="A1939" s="3" t="s">
        <v>5175</v>
      </c>
      <c r="B1939" s="3" t="s">
        <v>5176</v>
      </c>
      <c r="C1939" s="3" t="s">
        <v>100</v>
      </c>
      <c r="D1939" s="3" t="s">
        <v>5122</v>
      </c>
      <c r="E1939" s="3" t="s">
        <v>5149</v>
      </c>
      <c r="F1939" s="3" t="s">
        <v>109</v>
      </c>
      <c r="G1939" s="3" t="s">
        <v>5177</v>
      </c>
      <c r="H1939" s="2"/>
      <c r="I1939" s="2"/>
      <c r="J1939" s="2"/>
      <c r="K1939" s="2"/>
      <c r="L1939" s="2"/>
      <c r="M1939" s="2"/>
      <c r="N1939" s="2"/>
      <c r="O1939" s="2"/>
      <c r="P1939" s="2"/>
      <c r="Q1939" s="2"/>
      <c r="R1939" s="2"/>
      <c r="S1939" s="2"/>
      <c r="T1939" s="2"/>
      <c r="U1939" s="2"/>
      <c r="V1939" s="2"/>
    </row>
    <row r="1940" spans="1:22" ht="25.5" hidden="1" x14ac:dyDescent="0.2">
      <c r="A1940" s="3" t="s">
        <v>5178</v>
      </c>
      <c r="B1940" s="3" t="s">
        <v>5179</v>
      </c>
      <c r="C1940" s="3" t="s">
        <v>100</v>
      </c>
      <c r="D1940" s="3" t="s">
        <v>5122</v>
      </c>
      <c r="E1940" s="3" t="s">
        <v>5149</v>
      </c>
      <c r="F1940" s="3" t="s">
        <v>109</v>
      </c>
      <c r="G1940" s="3" t="s">
        <v>5180</v>
      </c>
      <c r="H1940" s="2"/>
      <c r="I1940" s="2"/>
      <c r="J1940" s="2"/>
      <c r="K1940" s="2"/>
      <c r="L1940" s="2"/>
      <c r="M1940" s="2"/>
      <c r="N1940" s="2"/>
      <c r="O1940" s="2"/>
      <c r="P1940" s="2"/>
      <c r="Q1940" s="2"/>
      <c r="R1940" s="2"/>
      <c r="S1940" s="2"/>
      <c r="T1940" s="2"/>
      <c r="U1940" s="2"/>
      <c r="V1940" s="2"/>
    </row>
    <row r="1941" spans="1:22" ht="127.5" hidden="1" x14ac:dyDescent="0.2">
      <c r="A1941" s="3" t="s">
        <v>5181</v>
      </c>
      <c r="B1941" s="3" t="s">
        <v>5182</v>
      </c>
      <c r="C1941" s="3" t="s">
        <v>225</v>
      </c>
      <c r="D1941" s="3" t="s">
        <v>5122</v>
      </c>
      <c r="E1941" s="3" t="s">
        <v>5130</v>
      </c>
      <c r="F1941" s="3" t="s">
        <v>109</v>
      </c>
      <c r="G1941" s="3" t="s">
        <v>5183</v>
      </c>
      <c r="H1941" s="2"/>
      <c r="I1941" s="2"/>
      <c r="J1941" s="2"/>
      <c r="K1941" s="2"/>
      <c r="L1941" s="2"/>
      <c r="M1941" s="2"/>
      <c r="N1941" s="2"/>
      <c r="O1941" s="2"/>
      <c r="P1941" s="2"/>
      <c r="Q1941" s="2"/>
      <c r="R1941" s="2"/>
      <c r="S1941" s="2"/>
      <c r="T1941" s="2"/>
      <c r="U1941" s="2"/>
      <c r="V1941" s="2"/>
    </row>
    <row r="1942" spans="1:22" ht="51" hidden="1" x14ac:dyDescent="0.2">
      <c r="A1942" s="3" t="s">
        <v>5184</v>
      </c>
      <c r="B1942" s="3" t="s">
        <v>5185</v>
      </c>
      <c r="C1942" s="3" t="s">
        <v>225</v>
      </c>
      <c r="D1942" s="3" t="s">
        <v>5122</v>
      </c>
      <c r="E1942" s="3" t="s">
        <v>5186</v>
      </c>
      <c r="F1942" s="3" t="s">
        <v>109</v>
      </c>
      <c r="G1942" s="3" t="s">
        <v>5187</v>
      </c>
      <c r="H1942" s="2"/>
      <c r="I1942" s="2"/>
      <c r="J1942" s="2"/>
      <c r="K1942" s="2"/>
      <c r="L1942" s="2"/>
      <c r="M1942" s="2"/>
      <c r="N1942" s="2"/>
      <c r="O1942" s="2"/>
      <c r="P1942" s="2"/>
      <c r="Q1942" s="2"/>
      <c r="R1942" s="2"/>
      <c r="S1942" s="2"/>
      <c r="T1942" s="2"/>
      <c r="U1942" s="2"/>
      <c r="V1942" s="2"/>
    </row>
    <row r="1943" spans="1:22" ht="191.25" hidden="1" x14ac:dyDescent="0.2">
      <c r="A1943" s="3" t="s">
        <v>5188</v>
      </c>
      <c r="B1943" s="3" t="s">
        <v>5189</v>
      </c>
      <c r="C1943" s="3" t="s">
        <v>280</v>
      </c>
      <c r="D1943" s="3" t="s">
        <v>5122</v>
      </c>
      <c r="E1943" s="3" t="s">
        <v>5123</v>
      </c>
      <c r="F1943" s="3" t="s">
        <v>109</v>
      </c>
      <c r="G1943" s="3" t="s">
        <v>5190</v>
      </c>
      <c r="H1943" s="2"/>
      <c r="I1943" s="2"/>
      <c r="J1943" s="2"/>
      <c r="K1943" s="2"/>
      <c r="L1943" s="2"/>
      <c r="M1943" s="2"/>
      <c r="N1943" s="2"/>
      <c r="O1943" s="2"/>
      <c r="P1943" s="2"/>
      <c r="Q1943" s="2"/>
      <c r="R1943" s="2"/>
      <c r="S1943" s="2"/>
      <c r="T1943" s="2"/>
      <c r="U1943" s="2"/>
      <c r="V1943" s="2"/>
    </row>
    <row r="1944" spans="1:22" ht="25.5" hidden="1" x14ac:dyDescent="0.2">
      <c r="A1944" s="3" t="s">
        <v>5191</v>
      </c>
      <c r="B1944" s="3" t="s">
        <v>5192</v>
      </c>
      <c r="C1944" s="3" t="s">
        <v>280</v>
      </c>
      <c r="D1944" s="3" t="s">
        <v>5122</v>
      </c>
      <c r="E1944" s="3" t="s">
        <v>5193</v>
      </c>
      <c r="F1944" s="3" t="s">
        <v>103</v>
      </c>
      <c r="G1944" s="3" t="s">
        <v>5194</v>
      </c>
      <c r="H1944" s="2"/>
      <c r="I1944" s="2"/>
      <c r="J1944" s="2"/>
      <c r="K1944" s="2"/>
      <c r="L1944" s="2"/>
      <c r="M1944" s="2"/>
      <c r="N1944" s="2"/>
      <c r="O1944" s="2"/>
      <c r="P1944" s="2"/>
      <c r="Q1944" s="2"/>
      <c r="R1944" s="2"/>
      <c r="S1944" s="2"/>
      <c r="T1944" s="2"/>
      <c r="U1944" s="2"/>
      <c r="V1944" s="2"/>
    </row>
    <row r="1945" spans="1:22" ht="25.5" hidden="1" x14ac:dyDescent="0.2">
      <c r="A1945" s="3" t="s">
        <v>5191</v>
      </c>
      <c r="B1945" s="3" t="s">
        <v>5195</v>
      </c>
      <c r="C1945" s="3" t="s">
        <v>280</v>
      </c>
      <c r="D1945" s="3" t="s">
        <v>5122</v>
      </c>
      <c r="E1945" s="3" t="s">
        <v>5196</v>
      </c>
      <c r="F1945" s="3" t="s">
        <v>103</v>
      </c>
      <c r="G1945" s="3" t="s">
        <v>5197</v>
      </c>
      <c r="H1945" s="2"/>
      <c r="I1945" s="2"/>
      <c r="J1945" s="2"/>
      <c r="K1945" s="2"/>
      <c r="L1945" s="2"/>
      <c r="M1945" s="2"/>
      <c r="N1945" s="2"/>
      <c r="O1945" s="2"/>
      <c r="P1945" s="2"/>
      <c r="Q1945" s="2"/>
      <c r="R1945" s="2"/>
      <c r="S1945" s="2"/>
      <c r="T1945" s="2"/>
      <c r="U1945" s="2"/>
      <c r="V1945" s="2"/>
    </row>
    <row r="1946" spans="1:22" ht="25.5" hidden="1" x14ac:dyDescent="0.2">
      <c r="A1946" s="3" t="s">
        <v>5191</v>
      </c>
      <c r="B1946" s="3" t="s">
        <v>5198</v>
      </c>
      <c r="C1946" s="3" t="s">
        <v>280</v>
      </c>
      <c r="D1946" s="3" t="s">
        <v>5122</v>
      </c>
      <c r="E1946" s="3" t="s">
        <v>5123</v>
      </c>
      <c r="F1946" s="3" t="s">
        <v>103</v>
      </c>
      <c r="G1946" s="3" t="s">
        <v>5199</v>
      </c>
      <c r="H1946" s="2"/>
      <c r="I1946" s="2"/>
      <c r="J1946" s="2"/>
      <c r="K1946" s="2"/>
      <c r="L1946" s="2"/>
      <c r="M1946" s="2"/>
      <c r="N1946" s="2"/>
      <c r="O1946" s="2"/>
      <c r="P1946" s="2"/>
      <c r="Q1946" s="2"/>
      <c r="R1946" s="2"/>
      <c r="S1946" s="2"/>
      <c r="T1946" s="2"/>
      <c r="U1946" s="2"/>
      <c r="V1946" s="2"/>
    </row>
    <row r="1947" spans="1:22" ht="25.5" hidden="1" x14ac:dyDescent="0.2">
      <c r="A1947" s="3" t="s">
        <v>5200</v>
      </c>
      <c r="B1947" s="3" t="s">
        <v>5201</v>
      </c>
      <c r="C1947" s="3" t="s">
        <v>107</v>
      </c>
      <c r="D1947" s="3" t="s">
        <v>5122</v>
      </c>
      <c r="E1947" s="3" t="s">
        <v>5202</v>
      </c>
      <c r="F1947" s="3" t="s">
        <v>109</v>
      </c>
      <c r="G1947" s="3" t="s">
        <v>5203</v>
      </c>
      <c r="H1947" s="2"/>
      <c r="I1947" s="2"/>
      <c r="J1947" s="2"/>
      <c r="K1947" s="2"/>
      <c r="L1947" s="2"/>
      <c r="M1947" s="2"/>
      <c r="N1947" s="2"/>
      <c r="O1947" s="2"/>
      <c r="P1947" s="2"/>
      <c r="Q1947" s="2"/>
      <c r="R1947" s="2"/>
      <c r="S1947" s="2"/>
      <c r="T1947" s="2"/>
      <c r="U1947" s="2"/>
      <c r="V1947" s="2"/>
    </row>
    <row r="1948" spans="1:22" ht="38.25" hidden="1" x14ac:dyDescent="0.2">
      <c r="A1948" s="3" t="s">
        <v>5204</v>
      </c>
      <c r="B1948" s="3" t="s">
        <v>5205</v>
      </c>
      <c r="C1948" s="3" t="s">
        <v>107</v>
      </c>
      <c r="D1948" s="3" t="s">
        <v>5122</v>
      </c>
      <c r="E1948" s="3" t="s">
        <v>142</v>
      </c>
      <c r="F1948" s="3" t="s">
        <v>109</v>
      </c>
      <c r="G1948" s="3" t="s">
        <v>5206</v>
      </c>
      <c r="H1948" s="2"/>
      <c r="I1948" s="2"/>
      <c r="J1948" s="2"/>
      <c r="K1948" s="2"/>
      <c r="L1948" s="2"/>
      <c r="M1948" s="2"/>
      <c r="N1948" s="2"/>
      <c r="O1948" s="2"/>
      <c r="P1948" s="2"/>
      <c r="Q1948" s="2"/>
      <c r="R1948" s="2"/>
      <c r="S1948" s="2"/>
      <c r="T1948" s="2"/>
      <c r="U1948" s="2"/>
      <c r="V1948" s="2"/>
    </row>
    <row r="1949" spans="1:22" ht="140.25" hidden="1" x14ac:dyDescent="0.2">
      <c r="A1949" s="3" t="s">
        <v>5207</v>
      </c>
      <c r="B1949" s="3" t="s">
        <v>5208</v>
      </c>
      <c r="C1949" s="3" t="s">
        <v>5209</v>
      </c>
      <c r="D1949" s="3" t="s">
        <v>5122</v>
      </c>
      <c r="E1949" s="3" t="s">
        <v>5123</v>
      </c>
      <c r="F1949" s="3" t="s">
        <v>109</v>
      </c>
      <c r="G1949" s="3" t="s">
        <v>5210</v>
      </c>
      <c r="H1949" s="2"/>
      <c r="I1949" s="2"/>
      <c r="J1949" s="2"/>
      <c r="K1949" s="2"/>
      <c r="L1949" s="2"/>
      <c r="M1949" s="2"/>
      <c r="N1949" s="2"/>
      <c r="O1949" s="2"/>
      <c r="P1949" s="2"/>
      <c r="Q1949" s="2"/>
      <c r="R1949" s="2"/>
      <c r="S1949" s="2"/>
      <c r="T1949" s="2"/>
      <c r="U1949" s="2"/>
      <c r="V1949" s="2"/>
    </row>
    <row r="1950" spans="1:22" ht="409.5" hidden="1" x14ac:dyDescent="0.2">
      <c r="A1950" s="3" t="s">
        <v>5211</v>
      </c>
      <c r="B1950" s="3" t="s">
        <v>5212</v>
      </c>
      <c r="C1950" s="3" t="s">
        <v>107</v>
      </c>
      <c r="D1950" s="3" t="s">
        <v>5122</v>
      </c>
      <c r="E1950" s="3" t="s">
        <v>5213</v>
      </c>
      <c r="F1950" s="3" t="s">
        <v>109</v>
      </c>
      <c r="G1950" s="3" t="s">
        <v>5214</v>
      </c>
      <c r="H1950" s="2"/>
      <c r="I1950" s="2"/>
      <c r="J1950" s="2"/>
      <c r="K1950" s="2"/>
      <c r="L1950" s="2"/>
      <c r="M1950" s="2"/>
      <c r="N1950" s="2"/>
      <c r="O1950" s="2"/>
      <c r="P1950" s="2"/>
      <c r="Q1950" s="2"/>
      <c r="R1950" s="2"/>
      <c r="S1950" s="2"/>
      <c r="T1950" s="2"/>
      <c r="U1950" s="2"/>
      <c r="V1950" s="2"/>
    </row>
    <row r="1951" spans="1:22" ht="409.5" hidden="1" x14ac:dyDescent="0.2">
      <c r="A1951" s="3" t="s">
        <v>5211</v>
      </c>
      <c r="B1951" s="3" t="s">
        <v>5215</v>
      </c>
      <c r="C1951" s="3" t="s">
        <v>107</v>
      </c>
      <c r="D1951" s="3" t="s">
        <v>5122</v>
      </c>
      <c r="E1951" s="3" t="s">
        <v>5202</v>
      </c>
      <c r="F1951" s="3" t="s">
        <v>109</v>
      </c>
      <c r="G1951" s="3" t="s">
        <v>5216</v>
      </c>
      <c r="H1951" s="2"/>
      <c r="I1951" s="2"/>
      <c r="J1951" s="2"/>
      <c r="K1951" s="2"/>
      <c r="L1951" s="2"/>
      <c r="M1951" s="2"/>
      <c r="N1951" s="2"/>
      <c r="O1951" s="2"/>
      <c r="P1951" s="2"/>
      <c r="Q1951" s="2"/>
      <c r="R1951" s="2"/>
      <c r="S1951" s="2"/>
      <c r="T1951" s="2"/>
      <c r="U1951" s="2"/>
      <c r="V1951" s="2"/>
    </row>
    <row r="1952" spans="1:22" ht="357" hidden="1" x14ac:dyDescent="0.2">
      <c r="A1952" s="3" t="s">
        <v>5211</v>
      </c>
      <c r="B1952" s="3" t="s">
        <v>5217</v>
      </c>
      <c r="C1952" s="3" t="s">
        <v>107</v>
      </c>
      <c r="D1952" s="3" t="s">
        <v>5122</v>
      </c>
      <c r="E1952" s="3" t="s">
        <v>5141</v>
      </c>
      <c r="F1952" s="3" t="s">
        <v>109</v>
      </c>
      <c r="G1952" s="3" t="s">
        <v>5218</v>
      </c>
      <c r="H1952" s="2"/>
      <c r="I1952" s="2"/>
      <c r="J1952" s="2"/>
      <c r="K1952" s="2"/>
      <c r="L1952" s="2"/>
      <c r="M1952" s="2"/>
      <c r="N1952" s="2"/>
      <c r="O1952" s="2"/>
      <c r="P1952" s="2"/>
      <c r="Q1952" s="2"/>
      <c r="R1952" s="2"/>
      <c r="S1952" s="2"/>
      <c r="T1952" s="2"/>
      <c r="U1952" s="2"/>
      <c r="V1952" s="2"/>
    </row>
    <row r="1953" spans="1:22" ht="382.5" hidden="1" x14ac:dyDescent="0.2">
      <c r="A1953" s="3" t="s">
        <v>5211</v>
      </c>
      <c r="B1953" s="3" t="s">
        <v>5219</v>
      </c>
      <c r="C1953" s="3" t="s">
        <v>107</v>
      </c>
      <c r="D1953" s="3" t="s">
        <v>5122</v>
      </c>
      <c r="E1953" s="3" t="s">
        <v>5186</v>
      </c>
      <c r="F1953" s="3" t="s">
        <v>109</v>
      </c>
      <c r="G1953" s="3" t="s">
        <v>5220</v>
      </c>
      <c r="H1953" s="2"/>
      <c r="I1953" s="2"/>
      <c r="J1953" s="2"/>
      <c r="K1953" s="2"/>
      <c r="L1953" s="2"/>
      <c r="M1953" s="2"/>
      <c r="N1953" s="2"/>
      <c r="O1953" s="2"/>
      <c r="P1953" s="2"/>
      <c r="Q1953" s="2"/>
      <c r="R1953" s="2"/>
      <c r="S1953" s="2"/>
      <c r="T1953" s="2"/>
      <c r="U1953" s="2"/>
      <c r="V1953" s="2"/>
    </row>
    <row r="1954" spans="1:22" ht="382.5" hidden="1" x14ac:dyDescent="0.2">
      <c r="A1954" s="3" t="s">
        <v>5211</v>
      </c>
      <c r="B1954" s="3" t="s">
        <v>5221</v>
      </c>
      <c r="C1954" s="3" t="s">
        <v>107</v>
      </c>
      <c r="D1954" s="3" t="s">
        <v>5122</v>
      </c>
      <c r="E1954" s="3" t="s">
        <v>5149</v>
      </c>
      <c r="F1954" s="3" t="s">
        <v>109</v>
      </c>
      <c r="G1954" s="3" t="s">
        <v>5222</v>
      </c>
      <c r="H1954" s="2"/>
      <c r="I1954" s="2"/>
      <c r="J1954" s="2"/>
      <c r="K1954" s="2"/>
      <c r="L1954" s="2"/>
      <c r="M1954" s="2"/>
      <c r="N1954" s="2"/>
      <c r="O1954" s="2"/>
      <c r="P1954" s="2"/>
      <c r="Q1954" s="2"/>
      <c r="R1954" s="2"/>
      <c r="S1954" s="2"/>
      <c r="T1954" s="2"/>
      <c r="U1954" s="2"/>
      <c r="V1954" s="2"/>
    </row>
    <row r="1955" spans="1:22" ht="267.75" hidden="1" x14ac:dyDescent="0.2">
      <c r="A1955" s="3" t="s">
        <v>5211</v>
      </c>
      <c r="B1955" s="3" t="s">
        <v>5223</v>
      </c>
      <c r="C1955" s="3" t="s">
        <v>107</v>
      </c>
      <c r="D1955" s="3" t="s">
        <v>5122</v>
      </c>
      <c r="E1955" s="3" t="s">
        <v>5224</v>
      </c>
      <c r="F1955" s="3" t="s">
        <v>109</v>
      </c>
      <c r="G1955" s="3" t="s">
        <v>5225</v>
      </c>
      <c r="H1955" s="2"/>
      <c r="I1955" s="2"/>
      <c r="J1955" s="2"/>
      <c r="K1955" s="2"/>
      <c r="L1955" s="2"/>
      <c r="M1955" s="2"/>
      <c r="N1955" s="2"/>
      <c r="O1955" s="2"/>
      <c r="P1955" s="2"/>
      <c r="Q1955" s="2"/>
      <c r="R1955" s="2"/>
      <c r="S1955" s="2"/>
      <c r="T1955" s="2"/>
      <c r="U1955" s="2"/>
      <c r="V1955" s="2"/>
    </row>
    <row r="1956" spans="1:22" ht="382.5" hidden="1" x14ac:dyDescent="0.2">
      <c r="A1956" s="3" t="s">
        <v>5211</v>
      </c>
      <c r="B1956" s="3" t="s">
        <v>5226</v>
      </c>
      <c r="C1956" s="3" t="s">
        <v>107</v>
      </c>
      <c r="D1956" s="3" t="s">
        <v>5122</v>
      </c>
      <c r="E1956" s="3" t="s">
        <v>5145</v>
      </c>
      <c r="F1956" s="3" t="s">
        <v>109</v>
      </c>
      <c r="G1956" s="3" t="s">
        <v>5227</v>
      </c>
      <c r="H1956" s="2"/>
      <c r="I1956" s="2"/>
      <c r="J1956" s="2"/>
      <c r="K1956" s="2"/>
      <c r="L1956" s="2"/>
      <c r="M1956" s="2"/>
      <c r="N1956" s="2"/>
      <c r="O1956" s="2"/>
      <c r="P1956" s="2"/>
      <c r="Q1956" s="2"/>
      <c r="R1956" s="2"/>
      <c r="S1956" s="2"/>
      <c r="T1956" s="2"/>
      <c r="U1956" s="2"/>
      <c r="V1956" s="2"/>
    </row>
    <row r="1957" spans="1:22" ht="409.5" hidden="1" x14ac:dyDescent="0.2">
      <c r="A1957" s="3" t="s">
        <v>5228</v>
      </c>
      <c r="B1957" s="3" t="s">
        <v>5229</v>
      </c>
      <c r="C1957" s="3" t="s">
        <v>107</v>
      </c>
      <c r="D1957" s="3" t="s">
        <v>5122</v>
      </c>
      <c r="E1957" s="3" t="s">
        <v>5130</v>
      </c>
      <c r="F1957" s="3" t="s">
        <v>109</v>
      </c>
      <c r="G1957" s="3" t="s">
        <v>5230</v>
      </c>
      <c r="H1957" s="2"/>
      <c r="I1957" s="2"/>
      <c r="J1957" s="2"/>
      <c r="K1957" s="2"/>
      <c r="L1957" s="2"/>
      <c r="M1957" s="2"/>
      <c r="N1957" s="2"/>
      <c r="O1957" s="2"/>
      <c r="P1957" s="2"/>
      <c r="Q1957" s="2"/>
      <c r="R1957" s="2"/>
      <c r="S1957" s="2"/>
      <c r="T1957" s="2"/>
      <c r="U1957" s="2"/>
      <c r="V1957" s="2"/>
    </row>
    <row r="1958" spans="1:22" ht="409.5" hidden="1" x14ac:dyDescent="0.2">
      <c r="A1958" s="3" t="s">
        <v>5228</v>
      </c>
      <c r="B1958" s="3" t="s">
        <v>5231</v>
      </c>
      <c r="C1958" s="3" t="s">
        <v>107</v>
      </c>
      <c r="D1958" s="3" t="s">
        <v>5122</v>
      </c>
      <c r="E1958" s="3" t="s">
        <v>5193</v>
      </c>
      <c r="F1958" s="3" t="s">
        <v>109</v>
      </c>
      <c r="G1958" s="3" t="s">
        <v>5232</v>
      </c>
      <c r="H1958" s="2"/>
      <c r="I1958" s="2"/>
      <c r="J1958" s="2"/>
      <c r="K1958" s="2"/>
      <c r="L1958" s="2"/>
      <c r="M1958" s="2"/>
      <c r="N1958" s="2"/>
      <c r="O1958" s="2"/>
      <c r="P1958" s="2"/>
      <c r="Q1958" s="2"/>
      <c r="R1958" s="2"/>
      <c r="S1958" s="2"/>
      <c r="T1958" s="2"/>
      <c r="U1958" s="2"/>
      <c r="V1958" s="2"/>
    </row>
    <row r="1959" spans="1:22" ht="409.5" hidden="1" x14ac:dyDescent="0.2">
      <c r="A1959" s="3" t="s">
        <v>5228</v>
      </c>
      <c r="B1959" s="3" t="s">
        <v>5233</v>
      </c>
      <c r="C1959" s="3" t="s">
        <v>107</v>
      </c>
      <c r="D1959" s="3" t="s">
        <v>5122</v>
      </c>
      <c r="E1959" s="3" t="s">
        <v>5234</v>
      </c>
      <c r="F1959" s="3" t="s">
        <v>109</v>
      </c>
      <c r="G1959" s="3" t="s">
        <v>5235</v>
      </c>
      <c r="H1959" s="2"/>
      <c r="I1959" s="2"/>
      <c r="J1959" s="2"/>
      <c r="K1959" s="2"/>
      <c r="L1959" s="2"/>
      <c r="M1959" s="2"/>
      <c r="N1959" s="2"/>
      <c r="O1959" s="2"/>
      <c r="P1959" s="2"/>
      <c r="Q1959" s="2"/>
      <c r="R1959" s="2"/>
      <c r="S1959" s="2"/>
      <c r="T1959" s="2"/>
      <c r="U1959" s="2"/>
      <c r="V1959" s="2"/>
    </row>
    <row r="1960" spans="1:22" ht="409.5" hidden="1" x14ac:dyDescent="0.2">
      <c r="A1960" s="3" t="s">
        <v>5228</v>
      </c>
      <c r="B1960" s="3" t="s">
        <v>5236</v>
      </c>
      <c r="C1960" s="3" t="s">
        <v>107</v>
      </c>
      <c r="D1960" s="3" t="s">
        <v>5122</v>
      </c>
      <c r="E1960" s="3" t="s">
        <v>5237</v>
      </c>
      <c r="F1960" s="3" t="s">
        <v>109</v>
      </c>
      <c r="G1960" s="3" t="s">
        <v>5238</v>
      </c>
      <c r="H1960" s="2"/>
      <c r="I1960" s="2"/>
      <c r="J1960" s="2"/>
      <c r="K1960" s="2"/>
      <c r="L1960" s="2"/>
      <c r="M1960" s="2"/>
      <c r="N1960" s="2"/>
      <c r="O1960" s="2"/>
      <c r="P1960" s="2"/>
      <c r="Q1960" s="2"/>
      <c r="R1960" s="2"/>
      <c r="S1960" s="2"/>
      <c r="T1960" s="2"/>
      <c r="U1960" s="2"/>
      <c r="V1960" s="2"/>
    </row>
    <row r="1961" spans="1:22" ht="89.25" hidden="1" x14ac:dyDescent="0.2">
      <c r="A1961" s="3" t="s">
        <v>5239</v>
      </c>
      <c r="B1961" s="3" t="s">
        <v>5240</v>
      </c>
      <c r="C1961" s="3" t="s">
        <v>158</v>
      </c>
      <c r="D1961" s="3" t="s">
        <v>5122</v>
      </c>
      <c r="E1961" s="3" t="s">
        <v>5241</v>
      </c>
      <c r="F1961" s="3" t="s">
        <v>121</v>
      </c>
      <c r="G1961" s="3" t="s">
        <v>5242</v>
      </c>
      <c r="H1961" s="2"/>
      <c r="I1961" s="2"/>
      <c r="J1961" s="2"/>
      <c r="K1961" s="2"/>
      <c r="L1961" s="2"/>
      <c r="M1961" s="2"/>
      <c r="N1961" s="2"/>
      <c r="O1961" s="2"/>
      <c r="P1961" s="2"/>
      <c r="Q1961" s="2"/>
      <c r="R1961" s="2"/>
      <c r="S1961" s="2"/>
      <c r="T1961" s="2"/>
      <c r="U1961" s="2"/>
      <c r="V1961" s="2"/>
    </row>
    <row r="1962" spans="1:22" ht="89.25" hidden="1" x14ac:dyDescent="0.2">
      <c r="A1962" s="3" t="s">
        <v>5239</v>
      </c>
      <c r="B1962" s="3" t="s">
        <v>5243</v>
      </c>
      <c r="C1962" s="3" t="s">
        <v>158</v>
      </c>
      <c r="D1962" s="3" t="s">
        <v>5122</v>
      </c>
      <c r="E1962" s="3" t="s">
        <v>5158</v>
      </c>
      <c r="F1962" s="3" t="s">
        <v>109</v>
      </c>
      <c r="G1962" s="3" t="s">
        <v>5244</v>
      </c>
      <c r="H1962" s="2"/>
      <c r="I1962" s="2"/>
      <c r="J1962" s="2"/>
      <c r="K1962" s="2"/>
      <c r="L1962" s="2"/>
      <c r="M1962" s="2"/>
      <c r="N1962" s="2"/>
      <c r="O1962" s="2"/>
      <c r="P1962" s="2"/>
      <c r="Q1962" s="2"/>
      <c r="R1962" s="2"/>
      <c r="S1962" s="2"/>
      <c r="T1962" s="2"/>
      <c r="U1962" s="2"/>
      <c r="V1962" s="2"/>
    </row>
    <row r="1963" spans="1:22" ht="25.5" hidden="1" x14ac:dyDescent="0.2">
      <c r="A1963" s="3" t="s">
        <v>5245</v>
      </c>
      <c r="B1963" s="3" t="s">
        <v>5246</v>
      </c>
      <c r="C1963" s="3" t="s">
        <v>287</v>
      </c>
      <c r="D1963" s="3" t="s">
        <v>5122</v>
      </c>
      <c r="E1963" s="3" t="s">
        <v>5123</v>
      </c>
      <c r="F1963" s="3" t="s">
        <v>121</v>
      </c>
      <c r="G1963" s="3" t="s">
        <v>5247</v>
      </c>
      <c r="H1963" s="2"/>
      <c r="I1963" s="2"/>
      <c r="J1963" s="2"/>
      <c r="K1963" s="2"/>
      <c r="L1963" s="2"/>
      <c r="M1963" s="2"/>
      <c r="N1963" s="2"/>
      <c r="O1963" s="2"/>
      <c r="P1963" s="2"/>
      <c r="Q1963" s="2"/>
      <c r="R1963" s="2"/>
      <c r="S1963" s="2"/>
      <c r="T1963" s="2"/>
      <c r="U1963" s="2"/>
      <c r="V1963" s="2"/>
    </row>
    <row r="1964" spans="1:22" ht="25.5" hidden="1" x14ac:dyDescent="0.2">
      <c r="A1964" s="3" t="s">
        <v>5245</v>
      </c>
      <c r="B1964" s="3" t="s">
        <v>5248</v>
      </c>
      <c r="C1964" s="3" t="s">
        <v>287</v>
      </c>
      <c r="D1964" s="3" t="s">
        <v>5122</v>
      </c>
      <c r="E1964" s="3" t="s">
        <v>5123</v>
      </c>
      <c r="F1964" s="3" t="s">
        <v>121</v>
      </c>
      <c r="G1964" s="3" t="s">
        <v>5249</v>
      </c>
      <c r="H1964" s="2"/>
      <c r="I1964" s="2"/>
      <c r="J1964" s="2"/>
      <c r="K1964" s="2"/>
      <c r="L1964" s="2"/>
      <c r="M1964" s="2"/>
      <c r="N1964" s="2"/>
      <c r="O1964" s="2"/>
      <c r="P1964" s="2"/>
      <c r="Q1964" s="2"/>
      <c r="R1964" s="2"/>
      <c r="S1964" s="2"/>
      <c r="T1964" s="2"/>
      <c r="U1964" s="2"/>
      <c r="V1964" s="2"/>
    </row>
    <row r="1965" spans="1:22" ht="38.25" hidden="1" x14ac:dyDescent="0.2">
      <c r="A1965" s="3" t="s">
        <v>5250</v>
      </c>
      <c r="B1965" s="3" t="s">
        <v>5251</v>
      </c>
      <c r="C1965" s="3" t="s">
        <v>125</v>
      </c>
      <c r="D1965" s="3" t="s">
        <v>5122</v>
      </c>
      <c r="E1965" s="3" t="s">
        <v>5224</v>
      </c>
      <c r="F1965" s="3" t="s">
        <v>109</v>
      </c>
      <c r="G1965" s="3" t="s">
        <v>5252</v>
      </c>
      <c r="H1965" s="2"/>
      <c r="I1965" s="2"/>
      <c r="J1965" s="2"/>
      <c r="K1965" s="2"/>
      <c r="L1965" s="2"/>
      <c r="M1965" s="2"/>
      <c r="N1965" s="2"/>
      <c r="O1965" s="2"/>
      <c r="P1965" s="2"/>
      <c r="Q1965" s="2"/>
      <c r="R1965" s="2"/>
      <c r="S1965" s="2"/>
      <c r="T1965" s="2"/>
      <c r="U1965" s="2"/>
      <c r="V1965" s="2"/>
    </row>
    <row r="1966" spans="1:22" ht="178.5" hidden="1" x14ac:dyDescent="0.2">
      <c r="A1966" s="3" t="s">
        <v>5253</v>
      </c>
      <c r="B1966" s="3" t="s">
        <v>5254</v>
      </c>
      <c r="C1966" s="3" t="s">
        <v>280</v>
      </c>
      <c r="D1966" s="3" t="s">
        <v>5122</v>
      </c>
      <c r="E1966" s="3" t="s">
        <v>5123</v>
      </c>
      <c r="F1966" s="3" t="s">
        <v>109</v>
      </c>
      <c r="G1966" s="3" t="s">
        <v>5255</v>
      </c>
      <c r="H1966" s="2"/>
      <c r="I1966" s="2"/>
      <c r="J1966" s="2"/>
      <c r="K1966" s="2"/>
      <c r="L1966" s="2"/>
      <c r="M1966" s="2"/>
      <c r="N1966" s="2"/>
      <c r="O1966" s="2"/>
      <c r="P1966" s="2"/>
      <c r="Q1966" s="2"/>
      <c r="R1966" s="2"/>
      <c r="S1966" s="2"/>
      <c r="T1966" s="2"/>
      <c r="U1966" s="2"/>
      <c r="V1966" s="2"/>
    </row>
    <row r="1967" spans="1:22" ht="38.25" hidden="1" x14ac:dyDescent="0.2">
      <c r="A1967" s="3" t="s">
        <v>5256</v>
      </c>
      <c r="B1967" s="3" t="s">
        <v>5257</v>
      </c>
      <c r="C1967" s="3" t="s">
        <v>280</v>
      </c>
      <c r="D1967" s="3" t="s">
        <v>5122</v>
      </c>
      <c r="E1967" s="3" t="s">
        <v>5196</v>
      </c>
      <c r="F1967" s="3" t="s">
        <v>109</v>
      </c>
      <c r="G1967" s="3" t="s">
        <v>5258</v>
      </c>
      <c r="H1967" s="2"/>
      <c r="I1967" s="2"/>
      <c r="J1967" s="2"/>
      <c r="K1967" s="2"/>
      <c r="L1967" s="2"/>
      <c r="M1967" s="2"/>
      <c r="N1967" s="2"/>
      <c r="O1967" s="2"/>
      <c r="P1967" s="2"/>
      <c r="Q1967" s="2"/>
      <c r="R1967" s="2"/>
      <c r="S1967" s="2"/>
      <c r="T1967" s="2"/>
      <c r="U1967" s="2"/>
      <c r="V1967" s="2"/>
    </row>
    <row r="1968" spans="1:22" ht="25.5" hidden="1" x14ac:dyDescent="0.2">
      <c r="A1968" s="3" t="s">
        <v>5259</v>
      </c>
      <c r="B1968" s="3" t="s">
        <v>5260</v>
      </c>
      <c r="C1968" s="3" t="s">
        <v>280</v>
      </c>
      <c r="D1968" s="3" t="s">
        <v>5122</v>
      </c>
      <c r="E1968" s="3" t="s">
        <v>5162</v>
      </c>
      <c r="F1968" s="3" t="s">
        <v>109</v>
      </c>
      <c r="G1968" s="3" t="s">
        <v>5261</v>
      </c>
      <c r="H1968" s="2"/>
      <c r="I1968" s="2"/>
      <c r="J1968" s="2"/>
      <c r="K1968" s="2"/>
      <c r="L1968" s="2"/>
      <c r="M1968" s="2"/>
      <c r="N1968" s="2"/>
      <c r="O1968" s="2"/>
      <c r="P1968" s="2"/>
      <c r="Q1968" s="2"/>
      <c r="R1968" s="2"/>
      <c r="S1968" s="2"/>
      <c r="T1968" s="2"/>
      <c r="U1968" s="2"/>
      <c r="V1968" s="2"/>
    </row>
    <row r="1969" spans="1:22" ht="51" hidden="1" x14ac:dyDescent="0.2">
      <c r="A1969" s="3" t="s">
        <v>5259</v>
      </c>
      <c r="B1969" s="3" t="s">
        <v>5262</v>
      </c>
      <c r="C1969" s="3" t="s">
        <v>280</v>
      </c>
      <c r="D1969" s="3" t="s">
        <v>5122</v>
      </c>
      <c r="E1969" s="3" t="s">
        <v>5224</v>
      </c>
      <c r="F1969" s="3" t="s">
        <v>109</v>
      </c>
      <c r="G1969" s="3" t="s">
        <v>5263</v>
      </c>
      <c r="H1969" s="2"/>
      <c r="I1969" s="2"/>
      <c r="J1969" s="2"/>
      <c r="K1969" s="2"/>
      <c r="L1969" s="2"/>
      <c r="M1969" s="2"/>
      <c r="N1969" s="2"/>
      <c r="O1969" s="2"/>
      <c r="P1969" s="2"/>
      <c r="Q1969" s="2"/>
      <c r="R1969" s="2"/>
      <c r="S1969" s="2"/>
      <c r="T1969" s="2"/>
      <c r="U1969" s="2"/>
      <c r="V1969" s="2"/>
    </row>
    <row r="1970" spans="1:22" ht="25.5" hidden="1" x14ac:dyDescent="0.2">
      <c r="A1970" s="3" t="s">
        <v>5264</v>
      </c>
      <c r="B1970" s="3" t="s">
        <v>5265</v>
      </c>
      <c r="C1970" s="3" t="s">
        <v>280</v>
      </c>
      <c r="D1970" s="3" t="s">
        <v>5122</v>
      </c>
      <c r="E1970" s="3" t="s">
        <v>5193</v>
      </c>
      <c r="F1970" s="3" t="s">
        <v>109</v>
      </c>
      <c r="G1970" s="3" t="s">
        <v>5266</v>
      </c>
      <c r="H1970" s="2"/>
      <c r="I1970" s="2"/>
      <c r="J1970" s="2"/>
      <c r="K1970" s="2"/>
      <c r="L1970" s="2"/>
      <c r="M1970" s="2"/>
      <c r="N1970" s="2"/>
      <c r="O1970" s="2"/>
      <c r="P1970" s="2"/>
      <c r="Q1970" s="2"/>
      <c r="R1970" s="2"/>
      <c r="S1970" s="2"/>
      <c r="T1970" s="2"/>
      <c r="U1970" s="2"/>
      <c r="V1970" s="2"/>
    </row>
    <row r="1971" spans="1:22" ht="25.5" hidden="1" x14ac:dyDescent="0.2">
      <c r="A1971" s="3" t="s">
        <v>5264</v>
      </c>
      <c r="B1971" s="3" t="s">
        <v>5267</v>
      </c>
      <c r="C1971" s="3" t="s">
        <v>280</v>
      </c>
      <c r="D1971" s="3" t="s">
        <v>5122</v>
      </c>
      <c r="E1971" s="3" t="s">
        <v>5196</v>
      </c>
      <c r="F1971" s="3" t="s">
        <v>109</v>
      </c>
      <c r="G1971" s="3" t="s">
        <v>5268</v>
      </c>
      <c r="H1971" s="2"/>
      <c r="I1971" s="2"/>
      <c r="J1971" s="2"/>
      <c r="K1971" s="2"/>
      <c r="L1971" s="2"/>
      <c r="M1971" s="2"/>
      <c r="N1971" s="2"/>
      <c r="O1971" s="2"/>
      <c r="P1971" s="2"/>
      <c r="Q1971" s="2"/>
      <c r="R1971" s="2"/>
      <c r="S1971" s="2"/>
      <c r="T1971" s="2"/>
      <c r="U1971" s="2"/>
      <c r="V1971" s="2"/>
    </row>
    <row r="1972" spans="1:22" ht="38.25" hidden="1" x14ac:dyDescent="0.2">
      <c r="A1972" s="3" t="s">
        <v>5264</v>
      </c>
      <c r="B1972" s="3" t="s">
        <v>5269</v>
      </c>
      <c r="C1972" s="3" t="s">
        <v>280</v>
      </c>
      <c r="D1972" s="3" t="s">
        <v>5122</v>
      </c>
      <c r="E1972" s="3" t="s">
        <v>5270</v>
      </c>
      <c r="F1972" s="3" t="s">
        <v>121</v>
      </c>
      <c r="G1972" s="3" t="s">
        <v>5271</v>
      </c>
      <c r="H1972" s="2"/>
      <c r="I1972" s="2"/>
      <c r="J1972" s="2"/>
      <c r="K1972" s="2"/>
      <c r="L1972" s="2"/>
      <c r="M1972" s="2"/>
      <c r="N1972" s="2"/>
      <c r="O1972" s="2"/>
      <c r="P1972" s="2"/>
      <c r="Q1972" s="2"/>
      <c r="R1972" s="2"/>
      <c r="S1972" s="2"/>
      <c r="T1972" s="2"/>
      <c r="U1972" s="2"/>
      <c r="V1972" s="2"/>
    </row>
    <row r="1973" spans="1:22" ht="25.5" hidden="1" x14ac:dyDescent="0.2">
      <c r="A1973" s="3" t="s">
        <v>5264</v>
      </c>
      <c r="B1973" s="3" t="s">
        <v>5272</v>
      </c>
      <c r="C1973" s="3" t="s">
        <v>280</v>
      </c>
      <c r="D1973" s="3" t="s">
        <v>5122</v>
      </c>
      <c r="E1973" s="3" t="s">
        <v>5273</v>
      </c>
      <c r="F1973" s="3" t="s">
        <v>121</v>
      </c>
      <c r="G1973" s="3" t="s">
        <v>5274</v>
      </c>
      <c r="H1973" s="2"/>
      <c r="I1973" s="2"/>
      <c r="J1973" s="2"/>
      <c r="K1973" s="2"/>
      <c r="L1973" s="2"/>
      <c r="M1973" s="2"/>
      <c r="N1973" s="2"/>
      <c r="O1973" s="2"/>
      <c r="P1973" s="2"/>
      <c r="Q1973" s="2"/>
      <c r="R1973" s="2"/>
      <c r="S1973" s="2"/>
      <c r="T1973" s="2"/>
      <c r="U1973" s="2"/>
      <c r="V1973" s="2"/>
    </row>
    <row r="1974" spans="1:22" ht="25.5" hidden="1" x14ac:dyDescent="0.2">
      <c r="A1974" s="3" t="s">
        <v>5264</v>
      </c>
      <c r="B1974" s="3" t="s">
        <v>5275</v>
      </c>
      <c r="C1974" s="3" t="s">
        <v>280</v>
      </c>
      <c r="D1974" s="3" t="s">
        <v>5122</v>
      </c>
      <c r="E1974" s="3" t="s">
        <v>5137</v>
      </c>
      <c r="F1974" s="3" t="s">
        <v>121</v>
      </c>
      <c r="G1974" s="3" t="s">
        <v>5276</v>
      </c>
      <c r="H1974" s="2"/>
      <c r="I1974" s="2"/>
      <c r="J1974" s="2"/>
      <c r="K1974" s="2"/>
      <c r="L1974" s="2"/>
      <c r="M1974" s="2"/>
      <c r="N1974" s="2"/>
      <c r="O1974" s="2"/>
      <c r="P1974" s="2"/>
      <c r="Q1974" s="2"/>
      <c r="R1974" s="2"/>
      <c r="S1974" s="2"/>
      <c r="T1974" s="2"/>
      <c r="U1974" s="2"/>
      <c r="V1974" s="2"/>
    </row>
    <row r="1975" spans="1:22" ht="114.75" hidden="1" x14ac:dyDescent="0.2">
      <c r="A1975" s="3" t="s">
        <v>5277</v>
      </c>
      <c r="B1975" s="3" t="s">
        <v>5278</v>
      </c>
      <c r="C1975" s="3" t="s">
        <v>149</v>
      </c>
      <c r="D1975" s="3" t="s">
        <v>5122</v>
      </c>
      <c r="E1975" s="3" t="s">
        <v>5279</v>
      </c>
      <c r="F1975" s="3" t="s">
        <v>109</v>
      </c>
      <c r="G1975" s="3" t="s">
        <v>5280</v>
      </c>
      <c r="H1975" s="2"/>
      <c r="I1975" s="2"/>
      <c r="J1975" s="2"/>
      <c r="K1975" s="2"/>
      <c r="L1975" s="2"/>
      <c r="M1975" s="2"/>
      <c r="N1975" s="2"/>
      <c r="O1975" s="2"/>
      <c r="P1975" s="2"/>
      <c r="Q1975" s="2"/>
      <c r="R1975" s="2"/>
      <c r="S1975" s="2"/>
      <c r="T1975" s="2"/>
      <c r="U1975" s="2"/>
      <c r="V1975" s="2"/>
    </row>
    <row r="1976" spans="1:22" ht="357" hidden="1" x14ac:dyDescent="0.2">
      <c r="A1976" s="3" t="s">
        <v>5281</v>
      </c>
      <c r="B1976" s="3" t="s">
        <v>5282</v>
      </c>
      <c r="C1976" s="3" t="s">
        <v>280</v>
      </c>
      <c r="D1976" s="3" t="s">
        <v>5122</v>
      </c>
      <c r="E1976" s="3" t="s">
        <v>5234</v>
      </c>
      <c r="F1976" s="3" t="s">
        <v>109</v>
      </c>
      <c r="G1976" s="3" t="s">
        <v>5283</v>
      </c>
      <c r="H1976" s="2"/>
      <c r="I1976" s="2"/>
      <c r="J1976" s="2"/>
      <c r="K1976" s="2"/>
      <c r="L1976" s="2"/>
      <c r="M1976" s="2"/>
      <c r="N1976" s="2"/>
      <c r="O1976" s="2"/>
      <c r="P1976" s="2"/>
      <c r="Q1976" s="2"/>
      <c r="R1976" s="2"/>
      <c r="S1976" s="2"/>
      <c r="T1976" s="2"/>
      <c r="U1976" s="2"/>
      <c r="V1976" s="2"/>
    </row>
    <row r="1977" spans="1:22" ht="25.5" hidden="1" x14ac:dyDescent="0.2">
      <c r="A1977" s="3" t="s">
        <v>5284</v>
      </c>
      <c r="B1977" s="3" t="s">
        <v>5285</v>
      </c>
      <c r="C1977" s="3" t="s">
        <v>153</v>
      </c>
      <c r="D1977" s="3" t="s">
        <v>5122</v>
      </c>
      <c r="E1977" s="3" t="s">
        <v>5186</v>
      </c>
      <c r="F1977" s="3" t="s">
        <v>109</v>
      </c>
      <c r="G1977" s="3" t="s">
        <v>5286</v>
      </c>
      <c r="H1977" s="2"/>
      <c r="I1977" s="2"/>
      <c r="J1977" s="2"/>
      <c r="K1977" s="2"/>
      <c r="L1977" s="2"/>
      <c r="M1977" s="2"/>
      <c r="N1977" s="2"/>
      <c r="O1977" s="2"/>
      <c r="P1977" s="2"/>
      <c r="Q1977" s="2"/>
      <c r="R1977" s="2"/>
      <c r="S1977" s="2"/>
      <c r="T1977" s="2"/>
      <c r="U1977" s="2"/>
      <c r="V1977" s="2"/>
    </row>
    <row r="1978" spans="1:22" ht="51" hidden="1" x14ac:dyDescent="0.2">
      <c r="A1978" s="3" t="s">
        <v>5287</v>
      </c>
      <c r="B1978" s="3" t="s">
        <v>5288</v>
      </c>
      <c r="C1978" s="3" t="s">
        <v>153</v>
      </c>
      <c r="D1978" s="3" t="s">
        <v>5122</v>
      </c>
      <c r="E1978" s="3" t="s">
        <v>5202</v>
      </c>
      <c r="F1978" s="3" t="s">
        <v>103</v>
      </c>
      <c r="G1978" s="3" t="s">
        <v>5289</v>
      </c>
      <c r="H1978" s="2"/>
      <c r="I1978" s="2"/>
      <c r="J1978" s="2"/>
      <c r="K1978" s="2"/>
      <c r="L1978" s="2"/>
      <c r="M1978" s="2"/>
      <c r="N1978" s="2"/>
      <c r="O1978" s="2"/>
      <c r="P1978" s="2"/>
      <c r="Q1978" s="2"/>
      <c r="R1978" s="2"/>
      <c r="S1978" s="2"/>
      <c r="T1978" s="2"/>
      <c r="U1978" s="2"/>
      <c r="V1978" s="2"/>
    </row>
    <row r="1979" spans="1:22" ht="25.5" hidden="1" x14ac:dyDescent="0.2">
      <c r="A1979" s="3" t="s">
        <v>5290</v>
      </c>
      <c r="B1979" s="3" t="s">
        <v>5291</v>
      </c>
      <c r="C1979" s="3" t="s">
        <v>153</v>
      </c>
      <c r="D1979" s="3" t="s">
        <v>5122</v>
      </c>
      <c r="E1979" s="3" t="s">
        <v>142</v>
      </c>
      <c r="F1979" s="3" t="s">
        <v>103</v>
      </c>
      <c r="G1979" s="3" t="s">
        <v>5292</v>
      </c>
      <c r="H1979" s="2"/>
      <c r="I1979" s="2"/>
      <c r="J1979" s="2"/>
      <c r="K1979" s="2"/>
      <c r="L1979" s="2"/>
      <c r="M1979" s="2"/>
      <c r="N1979" s="2"/>
      <c r="O1979" s="2"/>
      <c r="P1979" s="2"/>
      <c r="Q1979" s="2"/>
      <c r="R1979" s="2"/>
      <c r="S1979" s="2"/>
      <c r="T1979" s="2"/>
      <c r="U1979" s="2"/>
      <c r="V1979" s="2"/>
    </row>
    <row r="1980" spans="1:22" ht="25.5" hidden="1" x14ac:dyDescent="0.2">
      <c r="A1980" s="3" t="s">
        <v>5293</v>
      </c>
      <c r="B1980" s="3" t="s">
        <v>5294</v>
      </c>
      <c r="C1980" s="3" t="s">
        <v>153</v>
      </c>
      <c r="D1980" s="3" t="s">
        <v>5122</v>
      </c>
      <c r="E1980" s="3" t="s">
        <v>5279</v>
      </c>
      <c r="F1980" s="3" t="s">
        <v>103</v>
      </c>
      <c r="G1980" s="3" t="s">
        <v>5295</v>
      </c>
      <c r="H1980" s="2"/>
      <c r="I1980" s="2"/>
      <c r="J1980" s="2"/>
      <c r="K1980" s="2"/>
      <c r="L1980" s="2"/>
      <c r="M1980" s="2"/>
      <c r="N1980" s="2"/>
      <c r="O1980" s="2"/>
      <c r="P1980" s="2"/>
      <c r="Q1980" s="2"/>
      <c r="R1980" s="2"/>
      <c r="S1980" s="2"/>
      <c r="T1980" s="2"/>
      <c r="U1980" s="2"/>
      <c r="V1980" s="2"/>
    </row>
    <row r="1981" spans="1:22" ht="127.5" hidden="1" x14ac:dyDescent="0.2">
      <c r="A1981" s="3" t="s">
        <v>5296</v>
      </c>
      <c r="B1981" s="3" t="s">
        <v>5297</v>
      </c>
      <c r="C1981" s="3" t="s">
        <v>153</v>
      </c>
      <c r="D1981" s="3" t="s">
        <v>5122</v>
      </c>
      <c r="E1981" s="3" t="s">
        <v>5224</v>
      </c>
      <c r="F1981" s="3" t="s">
        <v>109</v>
      </c>
      <c r="G1981" s="3" t="s">
        <v>5298</v>
      </c>
      <c r="H1981" s="2"/>
      <c r="I1981" s="2"/>
      <c r="J1981" s="2"/>
      <c r="K1981" s="2"/>
      <c r="L1981" s="2"/>
      <c r="M1981" s="2"/>
      <c r="N1981" s="2"/>
      <c r="O1981" s="2"/>
      <c r="P1981" s="2"/>
      <c r="Q1981" s="2"/>
      <c r="R1981" s="2"/>
      <c r="S1981" s="2"/>
      <c r="T1981" s="2"/>
      <c r="U1981" s="2"/>
      <c r="V1981" s="2"/>
    </row>
    <row r="1982" spans="1:22" ht="25.5" hidden="1" x14ac:dyDescent="0.2">
      <c r="A1982" s="3" t="s">
        <v>5299</v>
      </c>
      <c r="B1982" s="3" t="s">
        <v>5300</v>
      </c>
      <c r="C1982" s="3" t="s">
        <v>107</v>
      </c>
      <c r="D1982" s="3" t="s">
        <v>5122</v>
      </c>
      <c r="E1982" s="3" t="s">
        <v>5193</v>
      </c>
      <c r="F1982" s="3" t="s">
        <v>103</v>
      </c>
      <c r="G1982" s="3" t="s">
        <v>5301</v>
      </c>
      <c r="H1982" s="2"/>
      <c r="I1982" s="2"/>
      <c r="J1982" s="2"/>
      <c r="K1982" s="2"/>
      <c r="L1982" s="2"/>
      <c r="M1982" s="2"/>
      <c r="N1982" s="2"/>
      <c r="O1982" s="2"/>
      <c r="P1982" s="2"/>
      <c r="Q1982" s="2"/>
      <c r="R1982" s="2"/>
      <c r="S1982" s="2"/>
      <c r="T1982" s="2"/>
      <c r="U1982" s="2"/>
      <c r="V1982" s="2"/>
    </row>
    <row r="1983" spans="1:22" ht="25.5" hidden="1" x14ac:dyDescent="0.2">
      <c r="A1983" s="3" t="s">
        <v>5299</v>
      </c>
      <c r="B1983" s="3" t="s">
        <v>5302</v>
      </c>
      <c r="C1983" s="3" t="s">
        <v>107</v>
      </c>
      <c r="D1983" s="3" t="s">
        <v>5122</v>
      </c>
      <c r="E1983" s="3" t="s">
        <v>5123</v>
      </c>
      <c r="F1983" s="3" t="s">
        <v>103</v>
      </c>
      <c r="G1983" s="3" t="s">
        <v>5303</v>
      </c>
      <c r="H1983" s="2"/>
      <c r="I1983" s="2"/>
      <c r="J1983" s="2"/>
      <c r="K1983" s="2"/>
      <c r="L1983" s="2"/>
      <c r="M1983" s="2"/>
      <c r="N1983" s="2"/>
      <c r="O1983" s="2"/>
      <c r="P1983" s="2"/>
      <c r="Q1983" s="2"/>
      <c r="R1983" s="2"/>
      <c r="S1983" s="2"/>
      <c r="T1983" s="2"/>
      <c r="U1983" s="2"/>
      <c r="V1983" s="2"/>
    </row>
    <row r="1984" spans="1:22" ht="25.5" hidden="1" x14ac:dyDescent="0.2">
      <c r="A1984" s="3" t="s">
        <v>5299</v>
      </c>
      <c r="B1984" s="3" t="s">
        <v>5304</v>
      </c>
      <c r="C1984" s="3" t="s">
        <v>107</v>
      </c>
      <c r="D1984" s="3" t="s">
        <v>5122</v>
      </c>
      <c r="E1984" s="3" t="s">
        <v>5145</v>
      </c>
      <c r="F1984" s="3" t="s">
        <v>103</v>
      </c>
      <c r="G1984" s="3" t="s">
        <v>5305</v>
      </c>
      <c r="H1984" s="2"/>
      <c r="I1984" s="2"/>
      <c r="J1984" s="2"/>
      <c r="K1984" s="2"/>
      <c r="L1984" s="2"/>
      <c r="M1984" s="2"/>
      <c r="N1984" s="2"/>
      <c r="O1984" s="2"/>
      <c r="P1984" s="2"/>
      <c r="Q1984" s="2"/>
      <c r="R1984" s="2"/>
      <c r="S1984" s="2"/>
      <c r="T1984" s="2"/>
      <c r="U1984" s="2"/>
      <c r="V1984" s="2"/>
    </row>
    <row r="1985" spans="1:22" ht="38.25" hidden="1" x14ac:dyDescent="0.2">
      <c r="A1985" s="3" t="s">
        <v>5306</v>
      </c>
      <c r="B1985" s="3" t="s">
        <v>5307</v>
      </c>
      <c r="C1985" s="3" t="s">
        <v>149</v>
      </c>
      <c r="D1985" s="3" t="s">
        <v>5122</v>
      </c>
      <c r="E1985" s="3" t="s">
        <v>5213</v>
      </c>
      <c r="F1985" s="3" t="s">
        <v>109</v>
      </c>
      <c r="G1985" s="3" t="s">
        <v>5308</v>
      </c>
      <c r="H1985" s="2"/>
      <c r="I1985" s="2"/>
      <c r="J1985" s="2"/>
      <c r="K1985" s="2"/>
      <c r="L1985" s="2"/>
      <c r="M1985" s="2"/>
      <c r="N1985" s="2"/>
      <c r="O1985" s="2"/>
      <c r="P1985" s="2"/>
      <c r="Q1985" s="2"/>
      <c r="R1985" s="2"/>
      <c r="S1985" s="2"/>
      <c r="T1985" s="2"/>
      <c r="U1985" s="2"/>
      <c r="V1985" s="2"/>
    </row>
    <row r="1986" spans="1:22" ht="38.25" hidden="1" x14ac:dyDescent="0.2">
      <c r="A1986" s="3" t="s">
        <v>5306</v>
      </c>
      <c r="B1986" s="3" t="s">
        <v>5309</v>
      </c>
      <c r="C1986" s="3" t="s">
        <v>149</v>
      </c>
      <c r="D1986" s="3" t="s">
        <v>5122</v>
      </c>
      <c r="E1986" s="3" t="s">
        <v>5123</v>
      </c>
      <c r="F1986" s="3" t="s">
        <v>109</v>
      </c>
      <c r="G1986" s="3" t="s">
        <v>5310</v>
      </c>
      <c r="H1986" s="2"/>
      <c r="I1986" s="2"/>
      <c r="J1986" s="2"/>
      <c r="K1986" s="2"/>
      <c r="L1986" s="2"/>
      <c r="M1986" s="2"/>
      <c r="N1986" s="2"/>
      <c r="O1986" s="2"/>
      <c r="P1986" s="2"/>
      <c r="Q1986" s="2"/>
      <c r="R1986" s="2"/>
      <c r="S1986" s="2"/>
      <c r="T1986" s="2"/>
      <c r="U1986" s="2"/>
      <c r="V1986" s="2"/>
    </row>
    <row r="1987" spans="1:22" ht="51" hidden="1" x14ac:dyDescent="0.2">
      <c r="A1987" s="3" t="s">
        <v>5306</v>
      </c>
      <c r="B1987" s="3" t="s">
        <v>5311</v>
      </c>
      <c r="C1987" s="3" t="s">
        <v>149</v>
      </c>
      <c r="D1987" s="3" t="s">
        <v>5122</v>
      </c>
      <c r="E1987" s="3" t="s">
        <v>5149</v>
      </c>
      <c r="F1987" s="3" t="s">
        <v>109</v>
      </c>
      <c r="G1987" s="3" t="s">
        <v>5312</v>
      </c>
      <c r="H1987" s="2"/>
      <c r="I1987" s="2"/>
      <c r="J1987" s="2"/>
      <c r="K1987" s="2"/>
      <c r="L1987" s="2"/>
      <c r="M1987" s="2"/>
      <c r="N1987" s="2"/>
      <c r="O1987" s="2"/>
      <c r="P1987" s="2"/>
      <c r="Q1987" s="2"/>
      <c r="R1987" s="2"/>
      <c r="S1987" s="2"/>
      <c r="T1987" s="2"/>
      <c r="U1987" s="2"/>
      <c r="V1987" s="2"/>
    </row>
    <row r="1988" spans="1:22" ht="25.5" hidden="1" x14ac:dyDescent="0.2">
      <c r="A1988" s="3" t="s">
        <v>5306</v>
      </c>
      <c r="B1988" s="3" t="s">
        <v>5313</v>
      </c>
      <c r="C1988" s="3" t="s">
        <v>149</v>
      </c>
      <c r="D1988" s="3" t="s">
        <v>5122</v>
      </c>
      <c r="E1988" s="3" t="s">
        <v>5224</v>
      </c>
      <c r="F1988" s="3" t="s">
        <v>109</v>
      </c>
      <c r="G1988" s="3" t="s">
        <v>5314</v>
      </c>
      <c r="H1988" s="2"/>
      <c r="I1988" s="2"/>
      <c r="J1988" s="2"/>
      <c r="K1988" s="2"/>
      <c r="L1988" s="2"/>
      <c r="M1988" s="2"/>
      <c r="N1988" s="2"/>
      <c r="O1988" s="2"/>
      <c r="P1988" s="2"/>
      <c r="Q1988" s="2"/>
      <c r="R1988" s="2"/>
      <c r="S1988" s="2"/>
      <c r="T1988" s="2"/>
      <c r="U1988" s="2"/>
      <c r="V1988" s="2"/>
    </row>
    <row r="1989" spans="1:22" ht="25.5" hidden="1" x14ac:dyDescent="0.2">
      <c r="A1989" s="3" t="s">
        <v>5306</v>
      </c>
      <c r="B1989" s="3" t="s">
        <v>5315</v>
      </c>
      <c r="C1989" s="3" t="s">
        <v>149</v>
      </c>
      <c r="D1989" s="3" t="s">
        <v>5122</v>
      </c>
      <c r="E1989" s="3" t="s">
        <v>5234</v>
      </c>
      <c r="F1989" s="3" t="s">
        <v>109</v>
      </c>
      <c r="G1989" s="3" t="s">
        <v>5316</v>
      </c>
      <c r="H1989" s="2"/>
      <c r="I1989" s="2"/>
      <c r="J1989" s="2"/>
      <c r="K1989" s="2"/>
      <c r="L1989" s="2"/>
      <c r="M1989" s="2"/>
      <c r="N1989" s="2"/>
      <c r="O1989" s="2"/>
      <c r="P1989" s="2"/>
      <c r="Q1989" s="2"/>
      <c r="R1989" s="2"/>
      <c r="S1989" s="2"/>
      <c r="T1989" s="2"/>
      <c r="U1989" s="2"/>
      <c r="V1989" s="2"/>
    </row>
    <row r="1990" spans="1:22" ht="25.5" hidden="1" x14ac:dyDescent="0.2">
      <c r="A1990" s="3" t="s">
        <v>5306</v>
      </c>
      <c r="B1990" s="3" t="s">
        <v>5317</v>
      </c>
      <c r="C1990" s="3" t="s">
        <v>149</v>
      </c>
      <c r="D1990" s="3" t="s">
        <v>5122</v>
      </c>
      <c r="E1990" s="3" t="s">
        <v>5237</v>
      </c>
      <c r="F1990" s="3" t="s">
        <v>109</v>
      </c>
      <c r="G1990" s="3" t="s">
        <v>5318</v>
      </c>
      <c r="H1990" s="2"/>
      <c r="I1990" s="2"/>
      <c r="J1990" s="2"/>
      <c r="K1990" s="2"/>
      <c r="L1990" s="2"/>
      <c r="M1990" s="2"/>
      <c r="N1990" s="2"/>
      <c r="O1990" s="2"/>
      <c r="P1990" s="2"/>
      <c r="Q1990" s="2"/>
      <c r="R1990" s="2"/>
      <c r="S1990" s="2"/>
      <c r="T1990" s="2"/>
      <c r="U1990" s="2"/>
      <c r="V1990" s="2"/>
    </row>
    <row r="1991" spans="1:22" ht="25.5" hidden="1" x14ac:dyDescent="0.2">
      <c r="A1991" s="3" t="s">
        <v>5319</v>
      </c>
      <c r="B1991" s="3" t="s">
        <v>5320</v>
      </c>
      <c r="C1991" s="3" t="s">
        <v>125</v>
      </c>
      <c r="D1991" s="3" t="s">
        <v>5122</v>
      </c>
      <c r="E1991" s="3" t="s">
        <v>5196</v>
      </c>
      <c r="F1991" s="3" t="s">
        <v>103</v>
      </c>
      <c r="G1991" s="3" t="s">
        <v>5321</v>
      </c>
      <c r="H1991" s="2"/>
      <c r="I1991" s="2"/>
      <c r="J1991" s="2"/>
      <c r="K1991" s="2"/>
      <c r="L1991" s="2"/>
      <c r="M1991" s="2"/>
      <c r="N1991" s="2"/>
      <c r="O1991" s="2"/>
      <c r="P1991" s="2"/>
      <c r="Q1991" s="2"/>
      <c r="R1991" s="2"/>
      <c r="S1991" s="2"/>
      <c r="T1991" s="2"/>
      <c r="U1991" s="2"/>
      <c r="V1991" s="2"/>
    </row>
    <row r="1992" spans="1:22" ht="25.5" hidden="1" x14ac:dyDescent="0.2">
      <c r="A1992" s="3" t="s">
        <v>5322</v>
      </c>
      <c r="B1992" s="3" t="s">
        <v>5323</v>
      </c>
      <c r="C1992" s="3" t="s">
        <v>125</v>
      </c>
      <c r="D1992" s="3" t="s">
        <v>5122</v>
      </c>
      <c r="E1992" s="3" t="s">
        <v>5202</v>
      </c>
      <c r="F1992" s="3" t="s">
        <v>103</v>
      </c>
      <c r="G1992" s="3" t="s">
        <v>5324</v>
      </c>
      <c r="H1992" s="2"/>
      <c r="I1992" s="2"/>
      <c r="J1992" s="2"/>
      <c r="K1992" s="2"/>
      <c r="L1992" s="2"/>
      <c r="M1992" s="2"/>
      <c r="N1992" s="2"/>
      <c r="O1992" s="2"/>
      <c r="P1992" s="2"/>
      <c r="Q1992" s="2"/>
      <c r="R1992" s="2"/>
      <c r="S1992" s="2"/>
      <c r="T1992" s="2"/>
      <c r="U1992" s="2"/>
      <c r="V1992" s="2"/>
    </row>
    <row r="1993" spans="1:22" ht="25.5" hidden="1" x14ac:dyDescent="0.2">
      <c r="A1993" s="3" t="s">
        <v>5325</v>
      </c>
      <c r="B1993" s="3" t="s">
        <v>5326</v>
      </c>
      <c r="C1993" s="3" t="s">
        <v>125</v>
      </c>
      <c r="D1993" s="3" t="s">
        <v>5122</v>
      </c>
      <c r="E1993" s="3" t="s">
        <v>5202</v>
      </c>
      <c r="F1993" s="3" t="s">
        <v>103</v>
      </c>
      <c r="G1993" s="3" t="s">
        <v>5327</v>
      </c>
      <c r="H1993" s="2"/>
      <c r="I1993" s="2"/>
      <c r="J1993" s="2"/>
      <c r="K1993" s="2"/>
      <c r="L1993" s="2"/>
      <c r="M1993" s="2"/>
      <c r="N1993" s="2"/>
      <c r="O1993" s="2"/>
      <c r="P1993" s="2"/>
      <c r="Q1993" s="2"/>
      <c r="R1993" s="2"/>
      <c r="S1993" s="2"/>
      <c r="T1993" s="2"/>
      <c r="U1993" s="2"/>
      <c r="V1993" s="2"/>
    </row>
    <row r="1994" spans="1:22" ht="25.5" hidden="1" x14ac:dyDescent="0.2">
      <c r="A1994" s="3" t="s">
        <v>5328</v>
      </c>
      <c r="B1994" s="3" t="s">
        <v>5329</v>
      </c>
      <c r="C1994" s="3" t="s">
        <v>125</v>
      </c>
      <c r="D1994" s="3" t="s">
        <v>5122</v>
      </c>
      <c r="E1994" s="3" t="s">
        <v>5149</v>
      </c>
      <c r="F1994" s="3" t="s">
        <v>103</v>
      </c>
      <c r="G1994" s="3" t="s">
        <v>5330</v>
      </c>
      <c r="H1994" s="2"/>
      <c r="I1994" s="2"/>
      <c r="J1994" s="2"/>
      <c r="K1994" s="2"/>
      <c r="L1994" s="2"/>
      <c r="M1994" s="2"/>
      <c r="N1994" s="2"/>
      <c r="O1994" s="2"/>
      <c r="P1994" s="2"/>
      <c r="Q1994" s="2"/>
      <c r="R1994" s="2"/>
      <c r="S1994" s="2"/>
      <c r="T1994" s="2"/>
      <c r="U1994" s="2"/>
      <c r="V1994" s="2"/>
    </row>
    <row r="1995" spans="1:22" ht="25.5" hidden="1" x14ac:dyDescent="0.2">
      <c r="A1995" s="3" t="s">
        <v>5331</v>
      </c>
      <c r="B1995" s="3" t="s">
        <v>5332</v>
      </c>
      <c r="C1995" s="3" t="s">
        <v>125</v>
      </c>
      <c r="D1995" s="3" t="s">
        <v>5122</v>
      </c>
      <c r="E1995" s="3" t="s">
        <v>5123</v>
      </c>
      <c r="F1995" s="3" t="s">
        <v>103</v>
      </c>
      <c r="G1995" s="3" t="s">
        <v>5333</v>
      </c>
      <c r="H1995" s="2"/>
      <c r="I1995" s="2"/>
      <c r="J1995" s="2"/>
      <c r="K1995" s="2"/>
      <c r="L1995" s="2"/>
      <c r="M1995" s="2"/>
      <c r="N1995" s="2"/>
      <c r="O1995" s="2"/>
      <c r="P1995" s="2"/>
      <c r="Q1995" s="2"/>
      <c r="R1995" s="2"/>
      <c r="S1995" s="2"/>
      <c r="T1995" s="2"/>
      <c r="U1995" s="2"/>
      <c r="V1995" s="2"/>
    </row>
    <row r="1996" spans="1:22" ht="25.5" hidden="1" x14ac:dyDescent="0.2">
      <c r="A1996" s="3" t="s">
        <v>5334</v>
      </c>
      <c r="B1996" s="3" t="s">
        <v>5335</v>
      </c>
      <c r="C1996" s="3" t="s">
        <v>125</v>
      </c>
      <c r="D1996" s="3" t="s">
        <v>5122</v>
      </c>
      <c r="E1996" s="3" t="s">
        <v>5186</v>
      </c>
      <c r="F1996" s="3" t="s">
        <v>103</v>
      </c>
      <c r="G1996" s="3" t="s">
        <v>5336</v>
      </c>
      <c r="H1996" s="2"/>
      <c r="I1996" s="2"/>
      <c r="J1996" s="2"/>
      <c r="K1996" s="2"/>
      <c r="L1996" s="2"/>
      <c r="M1996" s="2"/>
      <c r="N1996" s="2"/>
      <c r="O1996" s="2"/>
      <c r="P1996" s="2"/>
      <c r="Q1996" s="2"/>
      <c r="R1996" s="2"/>
      <c r="S1996" s="2"/>
      <c r="T1996" s="2"/>
      <c r="U1996" s="2"/>
      <c r="V1996" s="2"/>
    </row>
    <row r="1997" spans="1:22" ht="25.5" hidden="1" x14ac:dyDescent="0.2">
      <c r="A1997" s="3" t="s">
        <v>5337</v>
      </c>
      <c r="B1997" s="3" t="s">
        <v>5338</v>
      </c>
      <c r="C1997" s="3" t="s">
        <v>125</v>
      </c>
      <c r="D1997" s="3" t="s">
        <v>5122</v>
      </c>
      <c r="E1997" s="3" t="s">
        <v>5123</v>
      </c>
      <c r="F1997" s="3" t="s">
        <v>103</v>
      </c>
      <c r="G1997" s="3" t="s">
        <v>5339</v>
      </c>
      <c r="H1997" s="2"/>
      <c r="I1997" s="2"/>
      <c r="J1997" s="2"/>
      <c r="K1997" s="2"/>
      <c r="L1997" s="2"/>
      <c r="M1997" s="2"/>
      <c r="N1997" s="2"/>
      <c r="O1997" s="2"/>
      <c r="P1997" s="2"/>
      <c r="Q1997" s="2"/>
      <c r="R1997" s="2"/>
      <c r="S1997" s="2"/>
      <c r="T1997" s="2"/>
      <c r="U1997" s="2"/>
      <c r="V1997" s="2"/>
    </row>
    <row r="1998" spans="1:22" ht="25.5" hidden="1" x14ac:dyDescent="0.2">
      <c r="A1998" s="3" t="s">
        <v>5340</v>
      </c>
      <c r="B1998" s="3" t="s">
        <v>5341</v>
      </c>
      <c r="C1998" s="3" t="s">
        <v>125</v>
      </c>
      <c r="D1998" s="3" t="s">
        <v>5122</v>
      </c>
      <c r="E1998" s="3" t="s">
        <v>142</v>
      </c>
      <c r="F1998" s="3" t="s">
        <v>103</v>
      </c>
      <c r="G1998" s="3" t="s">
        <v>5342</v>
      </c>
      <c r="H1998" s="2"/>
      <c r="I1998" s="2"/>
      <c r="J1998" s="2"/>
      <c r="K1998" s="2"/>
      <c r="L1998" s="2"/>
      <c r="M1998" s="2"/>
      <c r="N1998" s="2"/>
      <c r="O1998" s="2"/>
      <c r="P1998" s="2"/>
      <c r="Q1998" s="2"/>
      <c r="R1998" s="2"/>
      <c r="S1998" s="2"/>
      <c r="T1998" s="2"/>
      <c r="U1998" s="2"/>
      <c r="V1998" s="2"/>
    </row>
    <row r="1999" spans="1:22" ht="25.5" hidden="1" x14ac:dyDescent="0.2">
      <c r="A1999" s="3" t="s">
        <v>5343</v>
      </c>
      <c r="B1999" s="3" t="s">
        <v>5344</v>
      </c>
      <c r="C1999" s="3" t="s">
        <v>125</v>
      </c>
      <c r="D1999" s="3" t="s">
        <v>5122</v>
      </c>
      <c r="E1999" s="3" t="s">
        <v>142</v>
      </c>
      <c r="F1999" s="3" t="s">
        <v>109</v>
      </c>
      <c r="G1999" s="3" t="s">
        <v>5345</v>
      </c>
      <c r="H1999" s="2"/>
      <c r="I1999" s="2"/>
      <c r="J1999" s="2"/>
      <c r="K1999" s="2"/>
      <c r="L1999" s="2"/>
      <c r="M1999" s="2"/>
      <c r="N1999" s="2"/>
      <c r="O1999" s="2"/>
      <c r="P1999" s="2"/>
      <c r="Q1999" s="2"/>
      <c r="R1999" s="2"/>
      <c r="S1999" s="2"/>
      <c r="T1999" s="2"/>
      <c r="U1999" s="2"/>
      <c r="V1999" s="2"/>
    </row>
    <row r="2000" spans="1:22" ht="25.5" hidden="1" x14ac:dyDescent="0.2">
      <c r="A2000" s="3" t="s">
        <v>5346</v>
      </c>
      <c r="B2000" s="3" t="s">
        <v>5347</v>
      </c>
      <c r="C2000" s="3" t="s">
        <v>125</v>
      </c>
      <c r="D2000" s="3" t="s">
        <v>5122</v>
      </c>
      <c r="E2000" s="3" t="s">
        <v>142</v>
      </c>
      <c r="F2000" s="3" t="s">
        <v>103</v>
      </c>
      <c r="G2000" s="3" t="s">
        <v>5348</v>
      </c>
      <c r="H2000" s="2"/>
      <c r="I2000" s="2"/>
      <c r="J2000" s="2"/>
      <c r="K2000" s="2"/>
      <c r="L2000" s="2"/>
      <c r="M2000" s="2"/>
      <c r="N2000" s="2"/>
      <c r="O2000" s="2"/>
      <c r="P2000" s="2"/>
      <c r="Q2000" s="2"/>
      <c r="R2000" s="2"/>
      <c r="S2000" s="2"/>
      <c r="T2000" s="2"/>
      <c r="U2000" s="2"/>
      <c r="V2000" s="2"/>
    </row>
    <row r="2001" spans="1:22" ht="25.5" hidden="1" x14ac:dyDescent="0.2">
      <c r="A2001" s="3" t="s">
        <v>5346</v>
      </c>
      <c r="B2001" s="3" t="s">
        <v>5349</v>
      </c>
      <c r="C2001" s="3" t="s">
        <v>125</v>
      </c>
      <c r="D2001" s="3" t="s">
        <v>5122</v>
      </c>
      <c r="E2001" s="3" t="s">
        <v>142</v>
      </c>
      <c r="F2001" s="3" t="s">
        <v>109</v>
      </c>
      <c r="G2001" s="3" t="s">
        <v>5350</v>
      </c>
      <c r="H2001" s="2"/>
      <c r="I2001" s="2"/>
      <c r="J2001" s="2"/>
      <c r="K2001" s="2"/>
      <c r="L2001" s="2"/>
      <c r="M2001" s="2"/>
      <c r="N2001" s="2"/>
      <c r="O2001" s="2"/>
      <c r="P2001" s="2"/>
      <c r="Q2001" s="2"/>
      <c r="R2001" s="2"/>
      <c r="S2001" s="2"/>
      <c r="T2001" s="2"/>
      <c r="U2001" s="2"/>
      <c r="V2001" s="2"/>
    </row>
    <row r="2002" spans="1:22" ht="25.5" hidden="1" x14ac:dyDescent="0.2">
      <c r="A2002" s="3" t="s">
        <v>5351</v>
      </c>
      <c r="B2002" s="3" t="s">
        <v>5352</v>
      </c>
      <c r="C2002" s="3" t="s">
        <v>125</v>
      </c>
      <c r="D2002" s="3" t="s">
        <v>5122</v>
      </c>
      <c r="E2002" s="3" t="s">
        <v>5224</v>
      </c>
      <c r="F2002" s="3" t="s">
        <v>109</v>
      </c>
      <c r="G2002" s="3" t="s">
        <v>5353</v>
      </c>
      <c r="H2002" s="2"/>
      <c r="I2002" s="2"/>
      <c r="J2002" s="2"/>
      <c r="K2002" s="2"/>
      <c r="L2002" s="2"/>
      <c r="M2002" s="2"/>
      <c r="N2002" s="2"/>
      <c r="O2002" s="2"/>
      <c r="P2002" s="2"/>
      <c r="Q2002" s="2"/>
      <c r="R2002" s="2"/>
      <c r="S2002" s="2"/>
      <c r="T2002" s="2"/>
      <c r="U2002" s="2"/>
      <c r="V2002" s="2"/>
    </row>
    <row r="2003" spans="1:22" ht="63.75" hidden="1" x14ac:dyDescent="0.2">
      <c r="A2003" s="3" t="s">
        <v>5354</v>
      </c>
      <c r="B2003" s="3" t="s">
        <v>5355</v>
      </c>
      <c r="C2003" s="3" t="s">
        <v>125</v>
      </c>
      <c r="D2003" s="3" t="s">
        <v>5122</v>
      </c>
      <c r="E2003" s="3" t="s">
        <v>5186</v>
      </c>
      <c r="F2003" s="3" t="s">
        <v>109</v>
      </c>
      <c r="G2003" s="3" t="s">
        <v>5356</v>
      </c>
      <c r="H2003" s="2"/>
      <c r="I2003" s="2"/>
      <c r="J2003" s="2"/>
      <c r="K2003" s="2"/>
      <c r="L2003" s="2"/>
      <c r="M2003" s="2"/>
      <c r="N2003" s="2"/>
      <c r="O2003" s="2"/>
      <c r="P2003" s="2"/>
      <c r="Q2003" s="2"/>
      <c r="R2003" s="2"/>
      <c r="S2003" s="2"/>
      <c r="T2003" s="2"/>
      <c r="U2003" s="2"/>
      <c r="V2003" s="2"/>
    </row>
    <row r="2004" spans="1:22" ht="25.5" hidden="1" x14ac:dyDescent="0.2">
      <c r="A2004" s="3" t="s">
        <v>5357</v>
      </c>
      <c r="B2004" s="3" t="s">
        <v>5358</v>
      </c>
      <c r="C2004" s="3" t="s">
        <v>125</v>
      </c>
      <c r="D2004" s="3" t="s">
        <v>5122</v>
      </c>
      <c r="E2004" s="3" t="s">
        <v>5130</v>
      </c>
      <c r="F2004" s="3" t="s">
        <v>109</v>
      </c>
      <c r="G2004" s="3" t="s">
        <v>5359</v>
      </c>
      <c r="H2004" s="2"/>
      <c r="I2004" s="2"/>
      <c r="J2004" s="2"/>
      <c r="K2004" s="2"/>
      <c r="L2004" s="2"/>
      <c r="M2004" s="2"/>
      <c r="N2004" s="2"/>
      <c r="O2004" s="2"/>
      <c r="P2004" s="2"/>
      <c r="Q2004" s="2"/>
      <c r="R2004" s="2"/>
      <c r="S2004" s="2"/>
      <c r="T2004" s="2"/>
      <c r="U2004" s="2"/>
      <c r="V2004" s="2"/>
    </row>
    <row r="2005" spans="1:22" ht="25.5" hidden="1" x14ac:dyDescent="0.2">
      <c r="A2005" s="3" t="s">
        <v>5357</v>
      </c>
      <c r="B2005" s="3" t="s">
        <v>5360</v>
      </c>
      <c r="C2005" s="3" t="s">
        <v>125</v>
      </c>
      <c r="D2005" s="3" t="s">
        <v>5122</v>
      </c>
      <c r="E2005" s="3" t="s">
        <v>5213</v>
      </c>
      <c r="F2005" s="3" t="s">
        <v>109</v>
      </c>
      <c r="G2005" s="3" t="s">
        <v>5361</v>
      </c>
      <c r="H2005" s="2"/>
      <c r="I2005" s="2"/>
      <c r="J2005" s="2"/>
      <c r="K2005" s="2"/>
      <c r="L2005" s="2"/>
      <c r="M2005" s="2"/>
      <c r="N2005" s="2"/>
      <c r="O2005" s="2"/>
      <c r="P2005" s="2"/>
      <c r="Q2005" s="2"/>
      <c r="R2005" s="2"/>
      <c r="S2005" s="2"/>
      <c r="T2005" s="2"/>
      <c r="U2005" s="2"/>
      <c r="V2005" s="2"/>
    </row>
    <row r="2006" spans="1:22" ht="25.5" hidden="1" x14ac:dyDescent="0.2">
      <c r="A2006" s="3" t="s">
        <v>5357</v>
      </c>
      <c r="B2006" s="3" t="s">
        <v>5362</v>
      </c>
      <c r="C2006" s="3" t="s">
        <v>125</v>
      </c>
      <c r="D2006" s="3" t="s">
        <v>5122</v>
      </c>
      <c r="E2006" s="3" t="s">
        <v>5202</v>
      </c>
      <c r="F2006" s="3" t="s">
        <v>109</v>
      </c>
      <c r="G2006" s="3" t="s">
        <v>5363</v>
      </c>
      <c r="H2006" s="2"/>
      <c r="I2006" s="2"/>
      <c r="J2006" s="2"/>
      <c r="K2006" s="2"/>
      <c r="L2006" s="2"/>
      <c r="M2006" s="2"/>
      <c r="N2006" s="2"/>
      <c r="O2006" s="2"/>
      <c r="P2006" s="2"/>
      <c r="Q2006" s="2"/>
      <c r="R2006" s="2"/>
      <c r="S2006" s="2"/>
      <c r="T2006" s="2"/>
      <c r="U2006" s="2"/>
      <c r="V2006" s="2"/>
    </row>
    <row r="2007" spans="1:22" ht="25.5" hidden="1" x14ac:dyDescent="0.2">
      <c r="A2007" s="3" t="s">
        <v>5357</v>
      </c>
      <c r="B2007" s="3" t="s">
        <v>5364</v>
      </c>
      <c r="C2007" s="3" t="s">
        <v>125</v>
      </c>
      <c r="D2007" s="3" t="s">
        <v>5122</v>
      </c>
      <c r="E2007" s="3" t="s">
        <v>5186</v>
      </c>
      <c r="F2007" s="3" t="s">
        <v>109</v>
      </c>
      <c r="G2007" s="3" t="s">
        <v>5365</v>
      </c>
      <c r="H2007" s="2"/>
      <c r="I2007" s="2"/>
      <c r="J2007" s="2"/>
      <c r="K2007" s="2"/>
      <c r="L2007" s="2"/>
      <c r="M2007" s="2"/>
      <c r="N2007" s="2"/>
      <c r="O2007" s="2"/>
      <c r="P2007" s="2"/>
      <c r="Q2007" s="2"/>
      <c r="R2007" s="2"/>
      <c r="S2007" s="2"/>
      <c r="T2007" s="2"/>
      <c r="U2007" s="2"/>
      <c r="V2007" s="2"/>
    </row>
    <row r="2008" spans="1:22" ht="102" hidden="1" x14ac:dyDescent="0.2">
      <c r="A2008" s="3" t="s">
        <v>5366</v>
      </c>
      <c r="B2008" s="3" t="s">
        <v>5367</v>
      </c>
      <c r="C2008" s="3" t="s">
        <v>125</v>
      </c>
      <c r="D2008" s="3" t="s">
        <v>5122</v>
      </c>
      <c r="E2008" s="3" t="s">
        <v>5368</v>
      </c>
      <c r="F2008" s="3" t="s">
        <v>109</v>
      </c>
      <c r="G2008" s="3" t="s">
        <v>5369</v>
      </c>
      <c r="H2008" s="2"/>
      <c r="I2008" s="2"/>
      <c r="J2008" s="2"/>
      <c r="K2008" s="2"/>
      <c r="L2008" s="2"/>
      <c r="M2008" s="2"/>
      <c r="N2008" s="2"/>
      <c r="O2008" s="2"/>
      <c r="P2008" s="2"/>
      <c r="Q2008" s="2"/>
      <c r="R2008" s="2"/>
      <c r="S2008" s="2"/>
      <c r="T2008" s="2"/>
      <c r="U2008" s="2"/>
      <c r="V2008" s="2"/>
    </row>
    <row r="2009" spans="1:22" ht="76.5" hidden="1" x14ac:dyDescent="0.2">
      <c r="A2009" s="3" t="s">
        <v>5370</v>
      </c>
      <c r="B2009" s="3" t="s">
        <v>5371</v>
      </c>
      <c r="C2009" s="3" t="s">
        <v>125</v>
      </c>
      <c r="D2009" s="3" t="s">
        <v>5122</v>
      </c>
      <c r="E2009" s="3" t="s">
        <v>5123</v>
      </c>
      <c r="F2009" s="3" t="s">
        <v>109</v>
      </c>
      <c r="G2009" s="3" t="s">
        <v>5372</v>
      </c>
      <c r="H2009" s="2"/>
      <c r="I2009" s="2"/>
      <c r="J2009" s="2"/>
      <c r="K2009" s="2"/>
      <c r="L2009" s="2"/>
      <c r="M2009" s="2"/>
      <c r="N2009" s="2"/>
      <c r="O2009" s="2"/>
      <c r="P2009" s="2"/>
      <c r="Q2009" s="2"/>
      <c r="R2009" s="2"/>
      <c r="S2009" s="2"/>
      <c r="T2009" s="2"/>
      <c r="U2009" s="2"/>
      <c r="V2009" s="2"/>
    </row>
    <row r="2010" spans="1:22" ht="102" hidden="1" x14ac:dyDescent="0.2">
      <c r="A2010" s="3" t="s">
        <v>5373</v>
      </c>
      <c r="B2010" s="3" t="s">
        <v>5374</v>
      </c>
      <c r="C2010" s="3" t="s">
        <v>125</v>
      </c>
      <c r="D2010" s="3" t="s">
        <v>5122</v>
      </c>
      <c r="E2010" s="3" t="s">
        <v>5196</v>
      </c>
      <c r="F2010" s="3" t="s">
        <v>103</v>
      </c>
      <c r="G2010" s="3" t="s">
        <v>5375</v>
      </c>
      <c r="H2010" s="2"/>
      <c r="I2010" s="2"/>
      <c r="J2010" s="2"/>
      <c r="K2010" s="2"/>
      <c r="L2010" s="2"/>
      <c r="M2010" s="2"/>
      <c r="N2010" s="2"/>
      <c r="O2010" s="2"/>
      <c r="P2010" s="2"/>
      <c r="Q2010" s="2"/>
      <c r="R2010" s="2"/>
      <c r="S2010" s="2"/>
      <c r="T2010" s="2"/>
      <c r="U2010" s="2"/>
      <c r="V2010" s="2"/>
    </row>
    <row r="2011" spans="1:22" ht="102" hidden="1" x14ac:dyDescent="0.2">
      <c r="A2011" s="3" t="s">
        <v>5376</v>
      </c>
      <c r="B2011" s="3" t="s">
        <v>5377</v>
      </c>
      <c r="C2011" s="3" t="s">
        <v>125</v>
      </c>
      <c r="D2011" s="3" t="s">
        <v>5122</v>
      </c>
      <c r="E2011" s="3" t="s">
        <v>5202</v>
      </c>
      <c r="F2011" s="3" t="s">
        <v>103</v>
      </c>
      <c r="G2011" s="3" t="s">
        <v>5378</v>
      </c>
      <c r="H2011" s="2"/>
      <c r="I2011" s="2"/>
      <c r="J2011" s="2"/>
      <c r="K2011" s="2"/>
      <c r="L2011" s="2"/>
      <c r="M2011" s="2"/>
      <c r="N2011" s="2"/>
      <c r="O2011" s="2"/>
      <c r="P2011" s="2"/>
      <c r="Q2011" s="2"/>
      <c r="R2011" s="2"/>
      <c r="S2011" s="2"/>
      <c r="T2011" s="2"/>
      <c r="U2011" s="2"/>
      <c r="V2011" s="2"/>
    </row>
    <row r="2012" spans="1:22" ht="89.25" hidden="1" x14ac:dyDescent="0.2">
      <c r="A2012" s="3" t="s">
        <v>5379</v>
      </c>
      <c r="B2012" s="3" t="s">
        <v>5380</v>
      </c>
      <c r="C2012" s="3" t="s">
        <v>125</v>
      </c>
      <c r="D2012" s="3" t="s">
        <v>5122</v>
      </c>
      <c r="E2012" s="3" t="s">
        <v>5202</v>
      </c>
      <c r="F2012" s="3" t="s">
        <v>109</v>
      </c>
      <c r="G2012" s="3" t="s">
        <v>5381</v>
      </c>
      <c r="H2012" s="2"/>
      <c r="I2012" s="2"/>
      <c r="J2012" s="2"/>
      <c r="K2012" s="2"/>
      <c r="L2012" s="2"/>
      <c r="M2012" s="2"/>
      <c r="N2012" s="2"/>
      <c r="O2012" s="2"/>
      <c r="P2012" s="2"/>
      <c r="Q2012" s="2"/>
      <c r="R2012" s="2"/>
      <c r="S2012" s="2"/>
      <c r="T2012" s="2"/>
      <c r="U2012" s="2"/>
      <c r="V2012" s="2"/>
    </row>
    <row r="2013" spans="1:22" ht="114.75" hidden="1" x14ac:dyDescent="0.2">
      <c r="A2013" s="3" t="s">
        <v>5382</v>
      </c>
      <c r="B2013" s="3" t="s">
        <v>5383</v>
      </c>
      <c r="C2013" s="3" t="s">
        <v>125</v>
      </c>
      <c r="D2013" s="3" t="s">
        <v>5122</v>
      </c>
      <c r="E2013" s="3" t="s">
        <v>5237</v>
      </c>
      <c r="F2013" s="3" t="s">
        <v>103</v>
      </c>
      <c r="G2013" s="3" t="s">
        <v>5384</v>
      </c>
      <c r="H2013" s="2"/>
      <c r="I2013" s="2"/>
      <c r="J2013" s="2"/>
      <c r="K2013" s="2"/>
      <c r="L2013" s="2"/>
      <c r="M2013" s="2"/>
      <c r="N2013" s="2"/>
      <c r="O2013" s="2"/>
      <c r="P2013" s="2"/>
      <c r="Q2013" s="2"/>
      <c r="R2013" s="2"/>
      <c r="S2013" s="2"/>
      <c r="T2013" s="2"/>
      <c r="U2013" s="2"/>
      <c r="V2013" s="2"/>
    </row>
    <row r="2014" spans="1:22" ht="51" hidden="1" x14ac:dyDescent="0.2">
      <c r="A2014" s="3" t="s">
        <v>5385</v>
      </c>
      <c r="B2014" s="3" t="s">
        <v>5386</v>
      </c>
      <c r="C2014" s="3" t="s">
        <v>125</v>
      </c>
      <c r="D2014" s="3" t="s">
        <v>5122</v>
      </c>
      <c r="E2014" s="3" t="s">
        <v>5237</v>
      </c>
      <c r="F2014" s="3" t="s">
        <v>103</v>
      </c>
      <c r="G2014" s="3" t="s">
        <v>5387</v>
      </c>
      <c r="H2014" s="2"/>
      <c r="I2014" s="2"/>
      <c r="J2014" s="2"/>
      <c r="K2014" s="2"/>
      <c r="L2014" s="2"/>
      <c r="M2014" s="2"/>
      <c r="N2014" s="2"/>
      <c r="O2014" s="2"/>
      <c r="P2014" s="2"/>
      <c r="Q2014" s="2"/>
      <c r="R2014" s="2"/>
      <c r="S2014" s="2"/>
      <c r="T2014" s="2"/>
      <c r="U2014" s="2"/>
      <c r="V2014" s="2"/>
    </row>
    <row r="2015" spans="1:22" ht="76.5" hidden="1" x14ac:dyDescent="0.2">
      <c r="A2015" s="3" t="s">
        <v>5388</v>
      </c>
      <c r="B2015" s="3" t="s">
        <v>5389</v>
      </c>
      <c r="C2015" s="3" t="s">
        <v>125</v>
      </c>
      <c r="D2015" s="3" t="s">
        <v>5122</v>
      </c>
      <c r="E2015" s="3" t="s">
        <v>5237</v>
      </c>
      <c r="F2015" s="3" t="s">
        <v>109</v>
      </c>
      <c r="G2015" s="3" t="s">
        <v>5390</v>
      </c>
      <c r="H2015" s="2"/>
      <c r="I2015" s="2"/>
      <c r="J2015" s="2"/>
      <c r="K2015" s="2"/>
      <c r="L2015" s="2"/>
      <c r="M2015" s="2"/>
      <c r="N2015" s="2"/>
      <c r="O2015" s="2"/>
      <c r="P2015" s="2"/>
      <c r="Q2015" s="2"/>
      <c r="R2015" s="2"/>
      <c r="S2015" s="2"/>
      <c r="T2015" s="2"/>
      <c r="U2015" s="2"/>
      <c r="V2015" s="2"/>
    </row>
    <row r="2016" spans="1:22" ht="63.75" hidden="1" x14ac:dyDescent="0.2">
      <c r="A2016" s="3" t="s">
        <v>5391</v>
      </c>
      <c r="B2016" s="3" t="s">
        <v>5392</v>
      </c>
      <c r="C2016" s="3" t="s">
        <v>125</v>
      </c>
      <c r="D2016" s="3" t="s">
        <v>5122</v>
      </c>
      <c r="E2016" s="3" t="s">
        <v>5393</v>
      </c>
      <c r="F2016" s="3" t="s">
        <v>109</v>
      </c>
      <c r="G2016" s="3" t="s">
        <v>5394</v>
      </c>
      <c r="H2016" s="2"/>
      <c r="I2016" s="2"/>
      <c r="J2016" s="2"/>
      <c r="K2016" s="2"/>
      <c r="L2016" s="2"/>
      <c r="M2016" s="2"/>
      <c r="N2016" s="2"/>
      <c r="O2016" s="2"/>
      <c r="P2016" s="2"/>
      <c r="Q2016" s="2"/>
      <c r="R2016" s="2"/>
      <c r="S2016" s="2"/>
      <c r="T2016" s="2"/>
      <c r="U2016" s="2"/>
      <c r="V2016" s="2"/>
    </row>
    <row r="2017" spans="1:22" ht="25.5" hidden="1" x14ac:dyDescent="0.2">
      <c r="A2017" s="3" t="s">
        <v>5395</v>
      </c>
      <c r="B2017" s="3" t="s">
        <v>5396</v>
      </c>
      <c r="C2017" s="3" t="s">
        <v>149</v>
      </c>
      <c r="D2017" s="3" t="s">
        <v>5122</v>
      </c>
      <c r="E2017" s="3" t="s">
        <v>5193</v>
      </c>
      <c r="F2017" s="3" t="s">
        <v>121</v>
      </c>
      <c r="G2017" s="3" t="s">
        <v>5397</v>
      </c>
      <c r="H2017" s="2"/>
      <c r="I2017" s="2"/>
      <c r="J2017" s="2"/>
      <c r="K2017" s="2"/>
      <c r="L2017" s="2"/>
      <c r="M2017" s="2"/>
      <c r="N2017" s="2"/>
      <c r="O2017" s="2"/>
      <c r="P2017" s="2"/>
      <c r="Q2017" s="2"/>
      <c r="R2017" s="2"/>
      <c r="S2017" s="2"/>
      <c r="T2017" s="2"/>
      <c r="U2017" s="2"/>
      <c r="V2017" s="2"/>
    </row>
    <row r="2018" spans="1:22" ht="76.5" hidden="1" x14ac:dyDescent="0.2">
      <c r="A2018" s="3" t="s">
        <v>5395</v>
      </c>
      <c r="B2018" s="3" t="s">
        <v>5398</v>
      </c>
      <c r="C2018" s="3" t="s">
        <v>149</v>
      </c>
      <c r="D2018" s="3" t="s">
        <v>5122</v>
      </c>
      <c r="E2018" s="3" t="s">
        <v>5149</v>
      </c>
      <c r="F2018" s="3" t="s">
        <v>109</v>
      </c>
      <c r="G2018" s="3" t="s">
        <v>5399</v>
      </c>
      <c r="H2018" s="2"/>
      <c r="I2018" s="2"/>
      <c r="J2018" s="2"/>
      <c r="K2018" s="2"/>
      <c r="L2018" s="2"/>
      <c r="M2018" s="2"/>
      <c r="N2018" s="2"/>
      <c r="O2018" s="2"/>
      <c r="P2018" s="2"/>
      <c r="Q2018" s="2"/>
      <c r="R2018" s="2"/>
      <c r="S2018" s="2"/>
      <c r="T2018" s="2"/>
      <c r="U2018" s="2"/>
      <c r="V2018" s="2"/>
    </row>
    <row r="2019" spans="1:22" ht="38.25" hidden="1" x14ac:dyDescent="0.2">
      <c r="A2019" s="3" t="s">
        <v>5400</v>
      </c>
      <c r="B2019" s="3" t="s">
        <v>5401</v>
      </c>
      <c r="C2019" s="3" t="s">
        <v>107</v>
      </c>
      <c r="D2019" s="3" t="s">
        <v>5122</v>
      </c>
      <c r="E2019" s="3" t="s">
        <v>5162</v>
      </c>
      <c r="F2019" s="3" t="s">
        <v>121</v>
      </c>
      <c r="G2019" s="3" t="s">
        <v>5402</v>
      </c>
      <c r="H2019" s="2"/>
      <c r="I2019" s="2"/>
      <c r="J2019" s="2"/>
      <c r="K2019" s="2"/>
      <c r="L2019" s="2"/>
      <c r="M2019" s="2"/>
      <c r="N2019" s="2"/>
      <c r="O2019" s="2"/>
      <c r="P2019" s="2"/>
      <c r="Q2019" s="2"/>
      <c r="R2019" s="2"/>
      <c r="S2019" s="2"/>
      <c r="T2019" s="2"/>
      <c r="U2019" s="2"/>
      <c r="V2019" s="2"/>
    </row>
    <row r="2020" spans="1:22" ht="25.5" hidden="1" x14ac:dyDescent="0.2">
      <c r="A2020" s="3" t="s">
        <v>5403</v>
      </c>
      <c r="B2020" s="3" t="s">
        <v>5404</v>
      </c>
      <c r="C2020" s="3" t="s">
        <v>287</v>
      </c>
      <c r="D2020" s="3" t="s">
        <v>5122</v>
      </c>
      <c r="E2020" s="3" t="s">
        <v>5193</v>
      </c>
      <c r="F2020" s="3" t="s">
        <v>103</v>
      </c>
      <c r="G2020" s="3" t="s">
        <v>5405</v>
      </c>
      <c r="H2020" s="2"/>
      <c r="I2020" s="2"/>
      <c r="J2020" s="2"/>
      <c r="K2020" s="2"/>
      <c r="L2020" s="2"/>
      <c r="M2020" s="2"/>
      <c r="N2020" s="2"/>
      <c r="O2020" s="2"/>
      <c r="P2020" s="2"/>
      <c r="Q2020" s="2"/>
      <c r="R2020" s="2"/>
      <c r="S2020" s="2"/>
      <c r="T2020" s="2"/>
      <c r="U2020" s="2"/>
      <c r="V2020" s="2"/>
    </row>
    <row r="2021" spans="1:22" ht="25.5" hidden="1" x14ac:dyDescent="0.2">
      <c r="A2021" s="3" t="s">
        <v>5406</v>
      </c>
      <c r="B2021" s="3" t="s">
        <v>5407</v>
      </c>
      <c r="C2021" s="3" t="s">
        <v>287</v>
      </c>
      <c r="D2021" s="3" t="s">
        <v>5122</v>
      </c>
      <c r="E2021" s="3" t="s">
        <v>5234</v>
      </c>
      <c r="F2021" s="3" t="s">
        <v>103</v>
      </c>
      <c r="G2021" s="3" t="s">
        <v>5408</v>
      </c>
      <c r="H2021" s="2"/>
      <c r="I2021" s="2"/>
      <c r="J2021" s="2"/>
      <c r="K2021" s="2"/>
      <c r="L2021" s="2"/>
      <c r="M2021" s="2"/>
      <c r="N2021" s="2"/>
      <c r="O2021" s="2"/>
      <c r="P2021" s="2"/>
      <c r="Q2021" s="2"/>
      <c r="R2021" s="2"/>
      <c r="S2021" s="2"/>
      <c r="T2021" s="2"/>
      <c r="U2021" s="2"/>
      <c r="V2021" s="2"/>
    </row>
    <row r="2022" spans="1:22" ht="25.5" hidden="1" x14ac:dyDescent="0.2">
      <c r="A2022" s="3" t="s">
        <v>5409</v>
      </c>
      <c r="B2022" s="3" t="s">
        <v>5410</v>
      </c>
      <c r="C2022" s="3" t="s">
        <v>287</v>
      </c>
      <c r="D2022" s="3" t="s">
        <v>5122</v>
      </c>
      <c r="E2022" s="3" t="s">
        <v>5279</v>
      </c>
      <c r="F2022" s="3" t="s">
        <v>109</v>
      </c>
      <c r="G2022" s="3" t="s">
        <v>5411</v>
      </c>
      <c r="H2022" s="2"/>
      <c r="I2022" s="2"/>
      <c r="J2022" s="2"/>
      <c r="K2022" s="2"/>
      <c r="L2022" s="2"/>
      <c r="M2022" s="2"/>
      <c r="N2022" s="2"/>
      <c r="O2022" s="2"/>
      <c r="P2022" s="2"/>
      <c r="Q2022" s="2"/>
      <c r="R2022" s="2"/>
      <c r="S2022" s="2"/>
      <c r="T2022" s="2"/>
      <c r="U2022" s="2"/>
      <c r="V2022" s="2"/>
    </row>
    <row r="2023" spans="1:22" ht="25.5" hidden="1" x14ac:dyDescent="0.2">
      <c r="A2023" s="3" t="s">
        <v>5412</v>
      </c>
      <c r="B2023" s="3" t="s">
        <v>5413</v>
      </c>
      <c r="C2023" s="3" t="s">
        <v>287</v>
      </c>
      <c r="D2023" s="3" t="s">
        <v>5122</v>
      </c>
      <c r="E2023" s="3" t="s">
        <v>5158</v>
      </c>
      <c r="F2023" s="3" t="s">
        <v>109</v>
      </c>
      <c r="G2023" s="3" t="s">
        <v>5414</v>
      </c>
      <c r="H2023" s="2"/>
      <c r="I2023" s="2"/>
      <c r="J2023" s="2"/>
      <c r="K2023" s="2"/>
      <c r="L2023" s="2"/>
      <c r="M2023" s="2"/>
      <c r="N2023" s="2"/>
      <c r="O2023" s="2"/>
      <c r="P2023" s="2"/>
      <c r="Q2023" s="2"/>
      <c r="R2023" s="2"/>
      <c r="S2023" s="2"/>
      <c r="T2023" s="2"/>
      <c r="U2023" s="2"/>
      <c r="V2023" s="2"/>
    </row>
    <row r="2024" spans="1:22" ht="25.5" hidden="1" x14ac:dyDescent="0.2">
      <c r="A2024" s="3" t="s">
        <v>5415</v>
      </c>
      <c r="B2024" s="3" t="s">
        <v>5416</v>
      </c>
      <c r="C2024" s="3" t="s">
        <v>287</v>
      </c>
      <c r="D2024" s="3" t="s">
        <v>5122</v>
      </c>
      <c r="E2024" s="3" t="s">
        <v>5368</v>
      </c>
      <c r="F2024" s="3" t="s">
        <v>109</v>
      </c>
      <c r="G2024" s="3" t="s">
        <v>5417</v>
      </c>
      <c r="H2024" s="2"/>
      <c r="I2024" s="2"/>
      <c r="J2024" s="2"/>
      <c r="K2024" s="2"/>
      <c r="L2024" s="2"/>
      <c r="M2024" s="2"/>
      <c r="N2024" s="2"/>
      <c r="O2024" s="2"/>
      <c r="P2024" s="2"/>
      <c r="Q2024" s="2"/>
      <c r="R2024" s="2"/>
      <c r="S2024" s="2"/>
      <c r="T2024" s="2"/>
      <c r="U2024" s="2"/>
      <c r="V2024" s="2"/>
    </row>
    <row r="2025" spans="1:22" ht="38.25" hidden="1" x14ac:dyDescent="0.2">
      <c r="A2025" s="3" t="s">
        <v>5418</v>
      </c>
      <c r="B2025" s="3" t="s">
        <v>5419</v>
      </c>
      <c r="C2025" s="3" t="s">
        <v>107</v>
      </c>
      <c r="D2025" s="3" t="s">
        <v>5122</v>
      </c>
      <c r="E2025" s="3" t="s">
        <v>5123</v>
      </c>
      <c r="F2025" s="3" t="s">
        <v>109</v>
      </c>
      <c r="G2025" s="3" t="s">
        <v>5420</v>
      </c>
      <c r="H2025" s="2"/>
      <c r="I2025" s="2"/>
      <c r="J2025" s="2"/>
      <c r="K2025" s="2"/>
      <c r="L2025" s="2"/>
      <c r="M2025" s="2"/>
      <c r="N2025" s="2"/>
      <c r="O2025" s="2"/>
      <c r="P2025" s="2"/>
      <c r="Q2025" s="2"/>
      <c r="R2025" s="2"/>
      <c r="S2025" s="2"/>
      <c r="T2025" s="2"/>
      <c r="U2025" s="2"/>
      <c r="V2025" s="2"/>
    </row>
    <row r="2026" spans="1:22" ht="25.5" hidden="1" x14ac:dyDescent="0.2">
      <c r="A2026" s="3" t="s">
        <v>5418</v>
      </c>
      <c r="B2026" s="3" t="s">
        <v>5421</v>
      </c>
      <c r="C2026" s="3" t="s">
        <v>107</v>
      </c>
      <c r="D2026" s="3" t="s">
        <v>5122</v>
      </c>
      <c r="E2026" s="3" t="s">
        <v>5224</v>
      </c>
      <c r="F2026" s="3" t="s">
        <v>109</v>
      </c>
      <c r="G2026" s="3" t="s">
        <v>5422</v>
      </c>
      <c r="H2026" s="2"/>
      <c r="I2026" s="2"/>
      <c r="J2026" s="2"/>
      <c r="K2026" s="2"/>
      <c r="L2026" s="2"/>
      <c r="M2026" s="2"/>
      <c r="N2026" s="2"/>
      <c r="O2026" s="2"/>
      <c r="P2026" s="2"/>
      <c r="Q2026" s="2"/>
      <c r="R2026" s="2"/>
      <c r="S2026" s="2"/>
      <c r="T2026" s="2"/>
      <c r="U2026" s="2"/>
      <c r="V2026" s="2"/>
    </row>
    <row r="2027" spans="1:22" ht="38.25" hidden="1" x14ac:dyDescent="0.2">
      <c r="A2027" s="3" t="s">
        <v>5418</v>
      </c>
      <c r="B2027" s="3" t="s">
        <v>5423</v>
      </c>
      <c r="C2027" s="3" t="s">
        <v>107</v>
      </c>
      <c r="D2027" s="3" t="s">
        <v>5122</v>
      </c>
      <c r="E2027" s="3" t="s">
        <v>5237</v>
      </c>
      <c r="F2027" s="3" t="s">
        <v>109</v>
      </c>
      <c r="G2027" s="3" t="s">
        <v>5424</v>
      </c>
      <c r="H2027" s="2"/>
      <c r="I2027" s="2"/>
      <c r="J2027" s="2"/>
      <c r="K2027" s="2"/>
      <c r="L2027" s="2"/>
      <c r="M2027" s="2"/>
      <c r="N2027" s="2"/>
      <c r="O2027" s="2"/>
      <c r="P2027" s="2"/>
      <c r="Q2027" s="2"/>
      <c r="R2027" s="2"/>
      <c r="S2027" s="2"/>
      <c r="T2027" s="2"/>
      <c r="U2027" s="2"/>
      <c r="V2027" s="2"/>
    </row>
    <row r="2028" spans="1:22" ht="63.75" hidden="1" x14ac:dyDescent="0.2">
      <c r="A2028" s="3" t="s">
        <v>5418</v>
      </c>
      <c r="B2028" s="3" t="s">
        <v>5425</v>
      </c>
      <c r="C2028" s="3" t="s">
        <v>107</v>
      </c>
      <c r="D2028" s="3" t="s">
        <v>5122</v>
      </c>
      <c r="E2028" s="3" t="s">
        <v>5158</v>
      </c>
      <c r="F2028" s="3" t="s">
        <v>103</v>
      </c>
      <c r="G2028" s="3" t="s">
        <v>5426</v>
      </c>
      <c r="H2028" s="2"/>
      <c r="I2028" s="2"/>
      <c r="J2028" s="2"/>
      <c r="K2028" s="2"/>
      <c r="L2028" s="2"/>
      <c r="M2028" s="2"/>
      <c r="N2028" s="2"/>
      <c r="O2028" s="2"/>
      <c r="P2028" s="2"/>
      <c r="Q2028" s="2"/>
      <c r="R2028" s="2"/>
      <c r="S2028" s="2"/>
      <c r="T2028" s="2"/>
      <c r="U2028" s="2"/>
      <c r="V2028" s="2"/>
    </row>
    <row r="2029" spans="1:22" ht="204" hidden="1" x14ac:dyDescent="0.2">
      <c r="A2029" s="3" t="s">
        <v>5427</v>
      </c>
      <c r="B2029" s="3" t="s">
        <v>5428</v>
      </c>
      <c r="C2029" s="3" t="s">
        <v>153</v>
      </c>
      <c r="D2029" s="3" t="s">
        <v>5122</v>
      </c>
      <c r="E2029" s="3" t="s">
        <v>5224</v>
      </c>
      <c r="F2029" s="3" t="s">
        <v>109</v>
      </c>
      <c r="G2029" s="3" t="s">
        <v>5429</v>
      </c>
      <c r="H2029" s="2"/>
      <c r="I2029" s="2"/>
      <c r="J2029" s="2"/>
      <c r="K2029" s="2"/>
      <c r="L2029" s="2"/>
      <c r="M2029" s="2"/>
      <c r="N2029" s="2"/>
      <c r="O2029" s="2"/>
      <c r="P2029" s="2"/>
      <c r="Q2029" s="2"/>
      <c r="R2029" s="2"/>
      <c r="S2029" s="2"/>
      <c r="T2029" s="2"/>
      <c r="U2029" s="2"/>
      <c r="V2029" s="2"/>
    </row>
    <row r="2030" spans="1:22" ht="25.5" hidden="1" x14ac:dyDescent="0.2">
      <c r="A2030" s="3" t="s">
        <v>5430</v>
      </c>
      <c r="B2030" s="3" t="s">
        <v>5431</v>
      </c>
      <c r="C2030" s="3" t="s">
        <v>158</v>
      </c>
      <c r="D2030" s="3" t="s">
        <v>5122</v>
      </c>
      <c r="E2030" s="3" t="s">
        <v>5123</v>
      </c>
      <c r="F2030" s="3" t="s">
        <v>103</v>
      </c>
      <c r="G2030" s="3" t="s">
        <v>5432</v>
      </c>
      <c r="H2030" s="2"/>
      <c r="I2030" s="2"/>
      <c r="J2030" s="2"/>
      <c r="K2030" s="2"/>
      <c r="L2030" s="2"/>
      <c r="M2030" s="2"/>
      <c r="N2030" s="2"/>
      <c r="O2030" s="2"/>
      <c r="P2030" s="2"/>
      <c r="Q2030" s="2"/>
      <c r="R2030" s="2"/>
      <c r="S2030" s="2"/>
      <c r="T2030" s="2"/>
      <c r="U2030" s="2"/>
      <c r="V2030" s="2"/>
    </row>
    <row r="2031" spans="1:22" ht="25.5" hidden="1" x14ac:dyDescent="0.2">
      <c r="A2031" s="3" t="s">
        <v>5433</v>
      </c>
      <c r="B2031" s="3" t="s">
        <v>5434</v>
      </c>
      <c r="C2031" s="3" t="s">
        <v>158</v>
      </c>
      <c r="D2031" s="3" t="s">
        <v>5122</v>
      </c>
      <c r="E2031" s="3" t="s">
        <v>5162</v>
      </c>
      <c r="F2031" s="3" t="s">
        <v>103</v>
      </c>
      <c r="G2031" s="3" t="s">
        <v>5435</v>
      </c>
      <c r="H2031" s="2"/>
      <c r="I2031" s="2"/>
      <c r="J2031" s="2"/>
      <c r="K2031" s="2"/>
      <c r="L2031" s="2"/>
      <c r="M2031" s="2"/>
      <c r="N2031" s="2"/>
      <c r="O2031" s="2"/>
      <c r="P2031" s="2"/>
      <c r="Q2031" s="2"/>
      <c r="R2031" s="2"/>
      <c r="S2031" s="2"/>
      <c r="T2031" s="2"/>
      <c r="U2031" s="2"/>
      <c r="V2031" s="2"/>
    </row>
    <row r="2032" spans="1:22" ht="25.5" hidden="1" x14ac:dyDescent="0.2">
      <c r="A2032" s="3" t="s">
        <v>5433</v>
      </c>
      <c r="B2032" s="3" t="s">
        <v>5436</v>
      </c>
      <c r="C2032" s="3" t="s">
        <v>158</v>
      </c>
      <c r="D2032" s="3" t="s">
        <v>5122</v>
      </c>
      <c r="E2032" s="3" t="s">
        <v>5123</v>
      </c>
      <c r="F2032" s="3" t="s">
        <v>103</v>
      </c>
      <c r="G2032" s="3" t="s">
        <v>5437</v>
      </c>
      <c r="H2032" s="2"/>
      <c r="I2032" s="2"/>
      <c r="J2032" s="2"/>
      <c r="K2032" s="2"/>
      <c r="L2032" s="2"/>
      <c r="M2032" s="2"/>
      <c r="N2032" s="2"/>
      <c r="O2032" s="2"/>
      <c r="P2032" s="2"/>
      <c r="Q2032" s="2"/>
      <c r="R2032" s="2"/>
      <c r="S2032" s="2"/>
      <c r="T2032" s="2"/>
      <c r="U2032" s="2"/>
      <c r="V2032" s="2"/>
    </row>
    <row r="2033" spans="1:22" ht="25.5" hidden="1" x14ac:dyDescent="0.2">
      <c r="A2033" s="3" t="s">
        <v>5438</v>
      </c>
      <c r="B2033" s="3" t="s">
        <v>5439</v>
      </c>
      <c r="C2033" s="3" t="s">
        <v>158</v>
      </c>
      <c r="D2033" s="3" t="s">
        <v>5122</v>
      </c>
      <c r="E2033" s="3" t="s">
        <v>5279</v>
      </c>
      <c r="F2033" s="3" t="s">
        <v>103</v>
      </c>
      <c r="G2033" s="3" t="s">
        <v>5440</v>
      </c>
      <c r="H2033" s="2"/>
      <c r="I2033" s="2"/>
      <c r="J2033" s="2"/>
      <c r="K2033" s="2"/>
      <c r="L2033" s="2"/>
      <c r="M2033" s="2"/>
      <c r="N2033" s="2"/>
      <c r="O2033" s="2"/>
      <c r="P2033" s="2"/>
      <c r="Q2033" s="2"/>
      <c r="R2033" s="2"/>
      <c r="S2033" s="2"/>
      <c r="T2033" s="2"/>
      <c r="U2033" s="2"/>
      <c r="V2033" s="2"/>
    </row>
    <row r="2034" spans="1:22" ht="25.5" hidden="1" x14ac:dyDescent="0.2">
      <c r="A2034" s="3" t="s">
        <v>5441</v>
      </c>
      <c r="B2034" s="3" t="s">
        <v>5442</v>
      </c>
      <c r="C2034" s="3" t="s">
        <v>158</v>
      </c>
      <c r="D2034" s="3" t="s">
        <v>5122</v>
      </c>
      <c r="E2034" s="3" t="s">
        <v>5234</v>
      </c>
      <c r="F2034" s="3" t="s">
        <v>103</v>
      </c>
      <c r="G2034" s="3" t="s">
        <v>5443</v>
      </c>
      <c r="H2034" s="2"/>
      <c r="I2034" s="2"/>
      <c r="J2034" s="2"/>
      <c r="K2034" s="2"/>
      <c r="L2034" s="2"/>
      <c r="M2034" s="2"/>
      <c r="N2034" s="2"/>
      <c r="O2034" s="2"/>
      <c r="P2034" s="2"/>
      <c r="Q2034" s="2"/>
      <c r="R2034" s="2"/>
      <c r="S2034" s="2"/>
      <c r="T2034" s="2"/>
      <c r="U2034" s="2"/>
      <c r="V2034" s="2"/>
    </row>
    <row r="2035" spans="1:22" ht="25.5" hidden="1" x14ac:dyDescent="0.2">
      <c r="A2035" s="3" t="s">
        <v>5441</v>
      </c>
      <c r="B2035" s="3" t="s">
        <v>5444</v>
      </c>
      <c r="C2035" s="3" t="s">
        <v>158</v>
      </c>
      <c r="D2035" s="3" t="s">
        <v>5122</v>
      </c>
      <c r="E2035" s="3" t="s">
        <v>5137</v>
      </c>
      <c r="F2035" s="3" t="s">
        <v>103</v>
      </c>
      <c r="G2035" s="3" t="s">
        <v>5445</v>
      </c>
      <c r="H2035" s="2"/>
      <c r="I2035" s="2"/>
      <c r="J2035" s="2"/>
      <c r="K2035" s="2"/>
      <c r="L2035" s="2"/>
      <c r="M2035" s="2"/>
      <c r="N2035" s="2"/>
      <c r="O2035" s="2"/>
      <c r="P2035" s="2"/>
      <c r="Q2035" s="2"/>
      <c r="R2035" s="2"/>
      <c r="S2035" s="2"/>
      <c r="T2035" s="2"/>
      <c r="U2035" s="2"/>
      <c r="V2035" s="2"/>
    </row>
    <row r="2036" spans="1:22" ht="25.5" hidden="1" x14ac:dyDescent="0.2">
      <c r="A2036" s="3" t="s">
        <v>5446</v>
      </c>
      <c r="B2036" s="3" t="s">
        <v>5447</v>
      </c>
      <c r="C2036" s="3" t="s">
        <v>158</v>
      </c>
      <c r="D2036" s="3" t="s">
        <v>5122</v>
      </c>
      <c r="E2036" s="3" t="s">
        <v>5123</v>
      </c>
      <c r="F2036" s="3" t="s">
        <v>103</v>
      </c>
      <c r="G2036" s="3" t="s">
        <v>5448</v>
      </c>
      <c r="H2036" s="2"/>
      <c r="I2036" s="2"/>
      <c r="J2036" s="2"/>
      <c r="K2036" s="2"/>
      <c r="L2036" s="2"/>
      <c r="M2036" s="2"/>
      <c r="N2036" s="2"/>
      <c r="O2036" s="2"/>
      <c r="P2036" s="2"/>
      <c r="Q2036" s="2"/>
      <c r="R2036" s="2"/>
      <c r="S2036" s="2"/>
      <c r="T2036" s="2"/>
      <c r="U2036" s="2"/>
      <c r="V2036" s="2"/>
    </row>
    <row r="2037" spans="1:22" ht="25.5" hidden="1" x14ac:dyDescent="0.2">
      <c r="A2037" s="3" t="s">
        <v>5449</v>
      </c>
      <c r="B2037" s="3" t="s">
        <v>5450</v>
      </c>
      <c r="C2037" s="3" t="s">
        <v>158</v>
      </c>
      <c r="D2037" s="3" t="s">
        <v>5122</v>
      </c>
      <c r="E2037" s="3" t="s">
        <v>5234</v>
      </c>
      <c r="F2037" s="3" t="s">
        <v>103</v>
      </c>
      <c r="G2037" s="3" t="s">
        <v>5451</v>
      </c>
      <c r="H2037" s="2"/>
      <c r="I2037" s="2"/>
      <c r="J2037" s="2"/>
      <c r="K2037" s="2"/>
      <c r="L2037" s="2"/>
      <c r="M2037" s="2"/>
      <c r="N2037" s="2"/>
      <c r="O2037" s="2"/>
      <c r="P2037" s="2"/>
      <c r="Q2037" s="2"/>
      <c r="R2037" s="2"/>
      <c r="S2037" s="2"/>
      <c r="T2037" s="2"/>
      <c r="U2037" s="2"/>
      <c r="V2037" s="2"/>
    </row>
    <row r="2038" spans="1:22" ht="25.5" hidden="1" x14ac:dyDescent="0.2">
      <c r="A2038" s="3" t="s">
        <v>5452</v>
      </c>
      <c r="B2038" s="3" t="s">
        <v>5453</v>
      </c>
      <c r="C2038" s="3" t="s">
        <v>158</v>
      </c>
      <c r="D2038" s="3" t="s">
        <v>5122</v>
      </c>
      <c r="E2038" s="3" t="s">
        <v>5145</v>
      </c>
      <c r="F2038" s="3" t="s">
        <v>109</v>
      </c>
      <c r="G2038" s="3" t="s">
        <v>5454</v>
      </c>
      <c r="H2038" s="2"/>
      <c r="I2038" s="2"/>
      <c r="J2038" s="2"/>
      <c r="K2038" s="2"/>
      <c r="L2038" s="2"/>
      <c r="M2038" s="2"/>
      <c r="N2038" s="2"/>
      <c r="O2038" s="2"/>
      <c r="P2038" s="2"/>
      <c r="Q2038" s="2"/>
      <c r="R2038" s="2"/>
      <c r="S2038" s="2"/>
      <c r="T2038" s="2"/>
      <c r="U2038" s="2"/>
      <c r="V2038" s="2"/>
    </row>
    <row r="2039" spans="1:22" ht="25.5" hidden="1" x14ac:dyDescent="0.2">
      <c r="A2039" s="3" t="s">
        <v>5455</v>
      </c>
      <c r="B2039" s="3" t="s">
        <v>5456</v>
      </c>
      <c r="C2039" s="3" t="s">
        <v>158</v>
      </c>
      <c r="D2039" s="3" t="s">
        <v>5122</v>
      </c>
      <c r="E2039" s="3" t="s">
        <v>5149</v>
      </c>
      <c r="F2039" s="3" t="s">
        <v>103</v>
      </c>
      <c r="G2039" s="3" t="s">
        <v>5457</v>
      </c>
      <c r="H2039" s="2"/>
      <c r="I2039" s="2"/>
      <c r="J2039" s="2"/>
      <c r="K2039" s="2"/>
      <c r="L2039" s="2"/>
      <c r="M2039" s="2"/>
      <c r="N2039" s="2"/>
      <c r="O2039" s="2"/>
      <c r="P2039" s="2"/>
      <c r="Q2039" s="2"/>
      <c r="R2039" s="2"/>
      <c r="S2039" s="2"/>
      <c r="T2039" s="2"/>
      <c r="U2039" s="2"/>
      <c r="V2039" s="2"/>
    </row>
    <row r="2040" spans="1:22" ht="25.5" hidden="1" x14ac:dyDescent="0.2">
      <c r="A2040" s="3" t="s">
        <v>5455</v>
      </c>
      <c r="B2040" s="3" t="s">
        <v>5458</v>
      </c>
      <c r="C2040" s="3" t="s">
        <v>158</v>
      </c>
      <c r="D2040" s="3" t="s">
        <v>5122</v>
      </c>
      <c r="E2040" s="3" t="s">
        <v>5279</v>
      </c>
      <c r="F2040" s="3" t="s">
        <v>103</v>
      </c>
      <c r="G2040" s="3" t="s">
        <v>5459</v>
      </c>
      <c r="H2040" s="2"/>
      <c r="I2040" s="2"/>
      <c r="J2040" s="2"/>
      <c r="K2040" s="2"/>
      <c r="L2040" s="2"/>
      <c r="M2040" s="2"/>
      <c r="N2040" s="2"/>
      <c r="O2040" s="2"/>
      <c r="P2040" s="2"/>
      <c r="Q2040" s="2"/>
      <c r="R2040" s="2"/>
      <c r="S2040" s="2"/>
      <c r="T2040" s="2"/>
      <c r="U2040" s="2"/>
      <c r="V2040" s="2"/>
    </row>
    <row r="2041" spans="1:22" ht="25.5" hidden="1" x14ac:dyDescent="0.2">
      <c r="A2041" s="3" t="s">
        <v>5455</v>
      </c>
      <c r="B2041" s="3" t="s">
        <v>5460</v>
      </c>
      <c r="C2041" s="3" t="s">
        <v>158</v>
      </c>
      <c r="D2041" s="3" t="s">
        <v>5122</v>
      </c>
      <c r="E2041" s="3" t="s">
        <v>5234</v>
      </c>
      <c r="F2041" s="3" t="s">
        <v>103</v>
      </c>
      <c r="G2041" s="3" t="s">
        <v>5461</v>
      </c>
      <c r="H2041" s="2"/>
      <c r="I2041" s="2"/>
      <c r="J2041" s="2"/>
      <c r="K2041" s="2"/>
      <c r="L2041" s="2"/>
      <c r="M2041" s="2"/>
      <c r="N2041" s="2"/>
      <c r="O2041" s="2"/>
      <c r="P2041" s="2"/>
      <c r="Q2041" s="2"/>
      <c r="R2041" s="2"/>
      <c r="S2041" s="2"/>
      <c r="T2041" s="2"/>
      <c r="U2041" s="2"/>
      <c r="V2041" s="2"/>
    </row>
    <row r="2042" spans="1:22" ht="25.5" hidden="1" x14ac:dyDescent="0.2">
      <c r="A2042" s="3" t="s">
        <v>5455</v>
      </c>
      <c r="B2042" s="3" t="s">
        <v>5462</v>
      </c>
      <c r="C2042" s="3" t="s">
        <v>158</v>
      </c>
      <c r="D2042" s="3" t="s">
        <v>5122</v>
      </c>
      <c r="E2042" s="3" t="s">
        <v>5123</v>
      </c>
      <c r="F2042" s="3" t="s">
        <v>103</v>
      </c>
      <c r="G2042" s="3" t="s">
        <v>5463</v>
      </c>
      <c r="H2042" s="2"/>
      <c r="I2042" s="2"/>
      <c r="J2042" s="2"/>
      <c r="K2042" s="2"/>
      <c r="L2042" s="2"/>
      <c r="M2042" s="2"/>
      <c r="N2042" s="2"/>
      <c r="O2042" s="2"/>
      <c r="P2042" s="2"/>
      <c r="Q2042" s="2"/>
      <c r="R2042" s="2"/>
      <c r="S2042" s="2"/>
      <c r="T2042" s="2"/>
      <c r="U2042" s="2"/>
      <c r="V2042" s="2"/>
    </row>
    <row r="2043" spans="1:22" ht="25.5" hidden="1" x14ac:dyDescent="0.2">
      <c r="A2043" s="3" t="s">
        <v>5464</v>
      </c>
      <c r="B2043" s="3" t="s">
        <v>5465</v>
      </c>
      <c r="C2043" s="3" t="s">
        <v>158</v>
      </c>
      <c r="D2043" s="3" t="s">
        <v>5122</v>
      </c>
      <c r="E2043" s="3" t="s">
        <v>5123</v>
      </c>
      <c r="F2043" s="3" t="s">
        <v>109</v>
      </c>
      <c r="G2043" s="3" t="s">
        <v>5466</v>
      </c>
      <c r="H2043" s="2"/>
      <c r="I2043" s="2"/>
      <c r="J2043" s="2"/>
      <c r="K2043" s="2"/>
      <c r="L2043" s="2"/>
      <c r="M2043" s="2"/>
      <c r="N2043" s="2"/>
      <c r="O2043" s="2"/>
      <c r="P2043" s="2"/>
      <c r="Q2043" s="2"/>
      <c r="R2043" s="2"/>
      <c r="S2043" s="2"/>
      <c r="T2043" s="2"/>
      <c r="U2043" s="2"/>
      <c r="V2043" s="2"/>
    </row>
    <row r="2044" spans="1:22" ht="25.5" hidden="1" x14ac:dyDescent="0.2">
      <c r="A2044" s="3" t="s">
        <v>5467</v>
      </c>
      <c r="B2044" s="3" t="s">
        <v>5468</v>
      </c>
      <c r="C2044" s="3" t="s">
        <v>158</v>
      </c>
      <c r="D2044" s="3" t="s">
        <v>5122</v>
      </c>
      <c r="E2044" s="3" t="s">
        <v>5270</v>
      </c>
      <c r="F2044" s="3" t="s">
        <v>103</v>
      </c>
      <c r="G2044" s="3" t="s">
        <v>5469</v>
      </c>
      <c r="H2044" s="2"/>
      <c r="I2044" s="2"/>
      <c r="J2044" s="2"/>
      <c r="K2044" s="2"/>
      <c r="L2044" s="2"/>
      <c r="M2044" s="2"/>
      <c r="N2044" s="2"/>
      <c r="O2044" s="2"/>
      <c r="P2044" s="2"/>
      <c r="Q2044" s="2"/>
      <c r="R2044" s="2"/>
      <c r="S2044" s="2"/>
      <c r="T2044" s="2"/>
      <c r="U2044" s="2"/>
      <c r="V2044" s="2"/>
    </row>
    <row r="2045" spans="1:22" ht="25.5" hidden="1" x14ac:dyDescent="0.2">
      <c r="A2045" s="3" t="s">
        <v>5470</v>
      </c>
      <c r="B2045" s="3" t="s">
        <v>5471</v>
      </c>
      <c r="C2045" s="3" t="s">
        <v>158</v>
      </c>
      <c r="D2045" s="3" t="s">
        <v>5122</v>
      </c>
      <c r="E2045" s="3" t="s">
        <v>5193</v>
      </c>
      <c r="F2045" s="3" t="s">
        <v>103</v>
      </c>
      <c r="G2045" s="3" t="s">
        <v>5472</v>
      </c>
      <c r="H2045" s="2"/>
      <c r="I2045" s="2"/>
      <c r="J2045" s="2"/>
      <c r="K2045" s="2"/>
      <c r="L2045" s="2"/>
      <c r="M2045" s="2"/>
      <c r="N2045" s="2"/>
      <c r="O2045" s="2"/>
      <c r="P2045" s="2"/>
      <c r="Q2045" s="2"/>
      <c r="R2045" s="2"/>
      <c r="S2045" s="2"/>
      <c r="T2045" s="2"/>
      <c r="U2045" s="2"/>
      <c r="V2045" s="2"/>
    </row>
    <row r="2046" spans="1:22" ht="63.75" hidden="1" x14ac:dyDescent="0.2">
      <c r="A2046" s="3" t="s">
        <v>5473</v>
      </c>
      <c r="B2046" s="3" t="s">
        <v>5474</v>
      </c>
      <c r="C2046" s="3" t="s">
        <v>107</v>
      </c>
      <c r="D2046" s="3" t="s">
        <v>5122</v>
      </c>
      <c r="E2046" s="3" t="s">
        <v>5130</v>
      </c>
      <c r="F2046" s="3" t="s">
        <v>109</v>
      </c>
      <c r="G2046" s="3" t="s">
        <v>5475</v>
      </c>
      <c r="H2046" s="2"/>
      <c r="I2046" s="2"/>
      <c r="J2046" s="2"/>
      <c r="K2046" s="2"/>
      <c r="L2046" s="2"/>
      <c r="M2046" s="2"/>
      <c r="N2046" s="2"/>
      <c r="O2046" s="2"/>
      <c r="P2046" s="2"/>
      <c r="Q2046" s="2"/>
      <c r="R2046" s="2"/>
      <c r="S2046" s="2"/>
      <c r="T2046" s="2"/>
      <c r="U2046" s="2"/>
      <c r="V2046" s="2"/>
    </row>
    <row r="2047" spans="1:22" ht="63.75" hidden="1" x14ac:dyDescent="0.2">
      <c r="A2047" s="3" t="s">
        <v>5473</v>
      </c>
      <c r="B2047" s="3" t="s">
        <v>5476</v>
      </c>
      <c r="C2047" s="3" t="s">
        <v>107</v>
      </c>
      <c r="D2047" s="3" t="s">
        <v>5122</v>
      </c>
      <c r="E2047" s="3" t="s">
        <v>5149</v>
      </c>
      <c r="F2047" s="3" t="s">
        <v>109</v>
      </c>
      <c r="G2047" s="3" t="s">
        <v>5477</v>
      </c>
      <c r="H2047" s="2"/>
      <c r="I2047" s="2"/>
      <c r="J2047" s="2"/>
      <c r="K2047" s="2"/>
      <c r="L2047" s="2"/>
      <c r="M2047" s="2"/>
      <c r="N2047" s="2"/>
      <c r="O2047" s="2"/>
      <c r="P2047" s="2"/>
      <c r="Q2047" s="2"/>
      <c r="R2047" s="2"/>
      <c r="S2047" s="2"/>
      <c r="T2047" s="2"/>
      <c r="U2047" s="2"/>
      <c r="V2047" s="2"/>
    </row>
    <row r="2048" spans="1:22" ht="51" hidden="1" x14ac:dyDescent="0.2">
      <c r="A2048" s="3" t="s">
        <v>5473</v>
      </c>
      <c r="B2048" s="3" t="s">
        <v>5478</v>
      </c>
      <c r="C2048" s="3" t="s">
        <v>107</v>
      </c>
      <c r="D2048" s="3" t="s">
        <v>5122</v>
      </c>
      <c r="E2048" s="3" t="s">
        <v>5123</v>
      </c>
      <c r="F2048" s="3" t="s">
        <v>109</v>
      </c>
      <c r="G2048" s="3" t="s">
        <v>5479</v>
      </c>
      <c r="H2048" s="2"/>
      <c r="I2048" s="2"/>
      <c r="J2048" s="2"/>
      <c r="K2048" s="2"/>
      <c r="L2048" s="2"/>
      <c r="M2048" s="2"/>
      <c r="N2048" s="2"/>
      <c r="O2048" s="2"/>
      <c r="P2048" s="2"/>
      <c r="Q2048" s="2"/>
      <c r="R2048" s="2"/>
      <c r="S2048" s="2"/>
      <c r="T2048" s="2"/>
      <c r="U2048" s="2"/>
      <c r="V2048" s="2"/>
    </row>
    <row r="2049" spans="1:22" ht="89.25" hidden="1" x14ac:dyDescent="0.2">
      <c r="A2049" s="3" t="s">
        <v>5480</v>
      </c>
      <c r="B2049" s="3" t="s">
        <v>5481</v>
      </c>
      <c r="C2049" s="3" t="s">
        <v>125</v>
      </c>
      <c r="D2049" s="3" t="s">
        <v>5122</v>
      </c>
      <c r="E2049" s="3" t="s">
        <v>5279</v>
      </c>
      <c r="F2049" s="3" t="s">
        <v>121</v>
      </c>
      <c r="G2049" s="3" t="s">
        <v>5482</v>
      </c>
      <c r="H2049" s="2"/>
      <c r="I2049" s="2"/>
      <c r="J2049" s="2"/>
      <c r="K2049" s="2"/>
      <c r="L2049" s="2"/>
      <c r="M2049" s="2"/>
      <c r="N2049" s="2"/>
      <c r="O2049" s="2"/>
      <c r="P2049" s="2"/>
      <c r="Q2049" s="2"/>
      <c r="R2049" s="2"/>
      <c r="S2049" s="2"/>
      <c r="T2049" s="2"/>
      <c r="U2049" s="2"/>
      <c r="V2049" s="2"/>
    </row>
    <row r="2050" spans="1:22" ht="114.75" hidden="1" x14ac:dyDescent="0.2">
      <c r="A2050" s="3" t="s">
        <v>5480</v>
      </c>
      <c r="B2050" s="3" t="s">
        <v>5483</v>
      </c>
      <c r="C2050" s="3" t="s">
        <v>125</v>
      </c>
      <c r="D2050" s="3" t="s">
        <v>5122</v>
      </c>
      <c r="E2050" s="3" t="s">
        <v>5158</v>
      </c>
      <c r="F2050" s="3" t="s">
        <v>109</v>
      </c>
      <c r="G2050" s="3" t="s">
        <v>5484</v>
      </c>
      <c r="H2050" s="2"/>
      <c r="I2050" s="2"/>
      <c r="J2050" s="2"/>
      <c r="K2050" s="2"/>
      <c r="L2050" s="2"/>
      <c r="M2050" s="2"/>
      <c r="N2050" s="2"/>
      <c r="O2050" s="2"/>
      <c r="P2050" s="2"/>
      <c r="Q2050" s="2"/>
      <c r="R2050" s="2"/>
      <c r="S2050" s="2"/>
      <c r="T2050" s="2"/>
      <c r="U2050" s="2"/>
      <c r="V2050" s="2"/>
    </row>
    <row r="2051" spans="1:22" ht="38.25" hidden="1" x14ac:dyDescent="0.2">
      <c r="A2051" s="3" t="s">
        <v>5480</v>
      </c>
      <c r="B2051" s="3" t="s">
        <v>5485</v>
      </c>
      <c r="C2051" s="3" t="s">
        <v>125</v>
      </c>
      <c r="D2051" s="3" t="s">
        <v>5122</v>
      </c>
      <c r="E2051" s="3" t="s">
        <v>5137</v>
      </c>
      <c r="F2051" s="3" t="s">
        <v>109</v>
      </c>
      <c r="G2051" s="3" t="s">
        <v>5486</v>
      </c>
      <c r="H2051" s="2"/>
      <c r="I2051" s="2"/>
      <c r="J2051" s="2"/>
      <c r="K2051" s="2"/>
      <c r="L2051" s="2"/>
      <c r="M2051" s="2"/>
      <c r="N2051" s="2"/>
      <c r="O2051" s="2"/>
      <c r="P2051" s="2"/>
      <c r="Q2051" s="2"/>
      <c r="R2051" s="2"/>
      <c r="S2051" s="2"/>
      <c r="T2051" s="2"/>
      <c r="U2051" s="2"/>
      <c r="V2051" s="2"/>
    </row>
    <row r="2052" spans="1:22" ht="25.5" hidden="1" x14ac:dyDescent="0.2">
      <c r="A2052" s="3" t="s">
        <v>5487</v>
      </c>
      <c r="B2052" s="3" t="s">
        <v>5488</v>
      </c>
      <c r="C2052" s="3" t="s">
        <v>107</v>
      </c>
      <c r="D2052" s="3" t="s">
        <v>5122</v>
      </c>
      <c r="E2052" s="3" t="s">
        <v>5368</v>
      </c>
      <c r="F2052" s="3" t="s">
        <v>109</v>
      </c>
      <c r="G2052" s="3" t="s">
        <v>5489</v>
      </c>
      <c r="H2052" s="2"/>
      <c r="I2052" s="2"/>
      <c r="J2052" s="2"/>
      <c r="K2052" s="2"/>
      <c r="L2052" s="2"/>
      <c r="M2052" s="2"/>
      <c r="N2052" s="2"/>
      <c r="O2052" s="2"/>
      <c r="P2052" s="2"/>
      <c r="Q2052" s="2"/>
      <c r="R2052" s="2"/>
      <c r="S2052" s="2"/>
      <c r="T2052" s="2"/>
      <c r="U2052" s="2"/>
      <c r="V2052" s="2"/>
    </row>
    <row r="2053" spans="1:22" ht="25.5" hidden="1" x14ac:dyDescent="0.2">
      <c r="A2053" s="3" t="s">
        <v>5487</v>
      </c>
      <c r="B2053" s="3" t="s">
        <v>5490</v>
      </c>
      <c r="C2053" s="3" t="s">
        <v>107</v>
      </c>
      <c r="D2053" s="3" t="s">
        <v>5122</v>
      </c>
      <c r="E2053" s="3" t="s">
        <v>5202</v>
      </c>
      <c r="F2053" s="3" t="s">
        <v>109</v>
      </c>
      <c r="G2053" s="3" t="s">
        <v>5491</v>
      </c>
      <c r="H2053" s="2"/>
      <c r="I2053" s="2"/>
      <c r="J2053" s="2"/>
      <c r="K2053" s="2"/>
      <c r="L2053" s="2"/>
      <c r="M2053" s="2"/>
      <c r="N2053" s="2"/>
      <c r="O2053" s="2"/>
      <c r="P2053" s="2"/>
      <c r="Q2053" s="2"/>
      <c r="R2053" s="2"/>
      <c r="S2053" s="2"/>
      <c r="T2053" s="2"/>
      <c r="U2053" s="2"/>
      <c r="V2053" s="2"/>
    </row>
    <row r="2054" spans="1:22" ht="25.5" hidden="1" x14ac:dyDescent="0.2">
      <c r="A2054" s="3" t="s">
        <v>5487</v>
      </c>
      <c r="B2054" s="3" t="s">
        <v>5492</v>
      </c>
      <c r="C2054" s="3" t="s">
        <v>107</v>
      </c>
      <c r="D2054" s="3" t="s">
        <v>5122</v>
      </c>
      <c r="E2054" s="3" t="s">
        <v>5141</v>
      </c>
      <c r="F2054" s="3" t="s">
        <v>109</v>
      </c>
      <c r="G2054" s="3" t="s">
        <v>5493</v>
      </c>
      <c r="H2054" s="2"/>
      <c r="I2054" s="2"/>
      <c r="J2054" s="2"/>
      <c r="K2054" s="2"/>
      <c r="L2054" s="2"/>
      <c r="M2054" s="2"/>
      <c r="N2054" s="2"/>
      <c r="O2054" s="2"/>
      <c r="P2054" s="2"/>
      <c r="Q2054" s="2"/>
      <c r="R2054" s="2"/>
      <c r="S2054" s="2"/>
      <c r="T2054" s="2"/>
      <c r="U2054" s="2"/>
      <c r="V2054" s="2"/>
    </row>
    <row r="2055" spans="1:22" ht="38.25" hidden="1" x14ac:dyDescent="0.2">
      <c r="A2055" s="3" t="s">
        <v>5487</v>
      </c>
      <c r="B2055" s="3" t="s">
        <v>5494</v>
      </c>
      <c r="C2055" s="3" t="s">
        <v>107</v>
      </c>
      <c r="D2055" s="3" t="s">
        <v>5122</v>
      </c>
      <c r="E2055" s="3" t="s">
        <v>5123</v>
      </c>
      <c r="F2055" s="3" t="s">
        <v>109</v>
      </c>
      <c r="G2055" s="3" t="s">
        <v>5495</v>
      </c>
      <c r="H2055" s="2"/>
      <c r="I2055" s="2"/>
      <c r="J2055" s="2"/>
      <c r="K2055" s="2"/>
      <c r="L2055" s="2"/>
      <c r="M2055" s="2"/>
      <c r="N2055" s="2"/>
      <c r="O2055" s="2"/>
      <c r="P2055" s="2"/>
      <c r="Q2055" s="2"/>
      <c r="R2055" s="2"/>
      <c r="S2055" s="2"/>
      <c r="T2055" s="2"/>
      <c r="U2055" s="2"/>
      <c r="V2055" s="2"/>
    </row>
    <row r="2056" spans="1:22" ht="25.5" hidden="1" x14ac:dyDescent="0.2">
      <c r="A2056" s="3" t="s">
        <v>5487</v>
      </c>
      <c r="B2056" s="3" t="s">
        <v>5496</v>
      </c>
      <c r="C2056" s="3" t="s">
        <v>107</v>
      </c>
      <c r="D2056" s="3" t="s">
        <v>5122</v>
      </c>
      <c r="E2056" s="3" t="s">
        <v>5158</v>
      </c>
      <c r="F2056" s="3" t="s">
        <v>109</v>
      </c>
      <c r="G2056" s="3" t="s">
        <v>5497</v>
      </c>
      <c r="H2056" s="2"/>
      <c r="I2056" s="2"/>
      <c r="J2056" s="2"/>
      <c r="K2056" s="2"/>
      <c r="L2056" s="2"/>
      <c r="M2056" s="2"/>
      <c r="N2056" s="2"/>
      <c r="O2056" s="2"/>
      <c r="P2056" s="2"/>
      <c r="Q2056" s="2"/>
      <c r="R2056" s="2"/>
      <c r="S2056" s="2"/>
      <c r="T2056" s="2"/>
      <c r="U2056" s="2"/>
      <c r="V2056" s="2"/>
    </row>
    <row r="2057" spans="1:22" ht="178.5" hidden="1" x14ac:dyDescent="0.2">
      <c r="A2057" s="3" t="s">
        <v>5498</v>
      </c>
      <c r="B2057" s="3" t="s">
        <v>5499</v>
      </c>
      <c r="C2057" s="3" t="s">
        <v>107</v>
      </c>
      <c r="D2057" s="3" t="s">
        <v>5122</v>
      </c>
      <c r="E2057" s="3" t="s">
        <v>5368</v>
      </c>
      <c r="F2057" s="3" t="s">
        <v>109</v>
      </c>
      <c r="G2057" s="3" t="s">
        <v>5500</v>
      </c>
      <c r="H2057" s="2"/>
      <c r="I2057" s="2"/>
      <c r="J2057" s="2"/>
      <c r="K2057" s="2"/>
      <c r="L2057" s="2"/>
      <c r="M2057" s="2"/>
      <c r="N2057" s="2"/>
      <c r="O2057" s="2"/>
      <c r="P2057" s="2"/>
      <c r="Q2057" s="2"/>
      <c r="R2057" s="2"/>
      <c r="S2057" s="2"/>
      <c r="T2057" s="2"/>
      <c r="U2057" s="2"/>
      <c r="V2057" s="2"/>
    </row>
    <row r="2058" spans="1:22" ht="89.25" hidden="1" x14ac:dyDescent="0.2">
      <c r="A2058" s="3" t="s">
        <v>5501</v>
      </c>
      <c r="B2058" s="3" t="s">
        <v>5502</v>
      </c>
      <c r="C2058" s="3" t="s">
        <v>125</v>
      </c>
      <c r="D2058" s="3" t="s">
        <v>5122</v>
      </c>
      <c r="E2058" s="3" t="s">
        <v>5130</v>
      </c>
      <c r="F2058" s="3" t="s">
        <v>109</v>
      </c>
      <c r="G2058" s="3" t="s">
        <v>5503</v>
      </c>
      <c r="H2058" s="2"/>
      <c r="I2058" s="2"/>
      <c r="J2058" s="2"/>
      <c r="K2058" s="2"/>
      <c r="L2058" s="2"/>
      <c r="M2058" s="2"/>
      <c r="N2058" s="2"/>
      <c r="O2058" s="2"/>
      <c r="P2058" s="2"/>
      <c r="Q2058" s="2"/>
      <c r="R2058" s="2"/>
      <c r="S2058" s="2"/>
      <c r="T2058" s="2"/>
      <c r="U2058" s="2"/>
      <c r="V2058" s="2"/>
    </row>
    <row r="2059" spans="1:22" ht="102" hidden="1" x14ac:dyDescent="0.2">
      <c r="A2059" s="3" t="s">
        <v>5501</v>
      </c>
      <c r="B2059" s="3" t="s">
        <v>5504</v>
      </c>
      <c r="C2059" s="3" t="s">
        <v>125</v>
      </c>
      <c r="D2059" s="3" t="s">
        <v>5122</v>
      </c>
      <c r="E2059" s="3" t="s">
        <v>5224</v>
      </c>
      <c r="F2059" s="3" t="s">
        <v>109</v>
      </c>
      <c r="G2059" s="3" t="s">
        <v>5505</v>
      </c>
      <c r="H2059" s="2"/>
      <c r="I2059" s="2"/>
      <c r="J2059" s="2"/>
      <c r="K2059" s="2"/>
      <c r="L2059" s="2"/>
      <c r="M2059" s="2"/>
      <c r="N2059" s="2"/>
      <c r="O2059" s="2"/>
      <c r="P2059" s="2"/>
      <c r="Q2059" s="2"/>
      <c r="R2059" s="2"/>
      <c r="S2059" s="2"/>
      <c r="T2059" s="2"/>
      <c r="U2059" s="2"/>
      <c r="V2059" s="2"/>
    </row>
    <row r="2060" spans="1:22" ht="25.5" hidden="1" x14ac:dyDescent="0.2">
      <c r="A2060" s="3" t="s">
        <v>5506</v>
      </c>
      <c r="B2060" s="3" t="s">
        <v>5507</v>
      </c>
      <c r="C2060" s="3" t="s">
        <v>153</v>
      </c>
      <c r="D2060" s="3" t="s">
        <v>5122</v>
      </c>
      <c r="E2060" s="3" t="s">
        <v>5149</v>
      </c>
      <c r="F2060" s="3" t="s">
        <v>121</v>
      </c>
      <c r="G2060" s="3" t="s">
        <v>5508</v>
      </c>
      <c r="H2060" s="2"/>
      <c r="I2060" s="2"/>
      <c r="J2060" s="2"/>
      <c r="K2060" s="2"/>
      <c r="L2060" s="2"/>
      <c r="M2060" s="2"/>
      <c r="N2060" s="2"/>
      <c r="O2060" s="2"/>
      <c r="P2060" s="2"/>
      <c r="Q2060" s="2"/>
      <c r="R2060" s="2"/>
      <c r="S2060" s="2"/>
      <c r="T2060" s="2"/>
      <c r="U2060" s="2"/>
      <c r="V2060" s="2"/>
    </row>
    <row r="2061" spans="1:22" ht="38.25" hidden="1" x14ac:dyDescent="0.2">
      <c r="A2061" s="3" t="s">
        <v>5509</v>
      </c>
      <c r="B2061" s="3" t="s">
        <v>5510</v>
      </c>
      <c r="C2061" s="3" t="s">
        <v>125</v>
      </c>
      <c r="D2061" s="3" t="s">
        <v>5122</v>
      </c>
      <c r="E2061" s="3" t="s">
        <v>5162</v>
      </c>
      <c r="F2061" s="3" t="s">
        <v>121</v>
      </c>
      <c r="G2061" s="3" t="s">
        <v>5511</v>
      </c>
      <c r="H2061" s="2"/>
      <c r="I2061" s="2"/>
      <c r="J2061" s="2"/>
      <c r="K2061" s="2"/>
      <c r="L2061" s="2"/>
      <c r="M2061" s="2"/>
      <c r="N2061" s="2"/>
      <c r="O2061" s="2"/>
      <c r="P2061" s="2"/>
      <c r="Q2061" s="2"/>
      <c r="R2061" s="2"/>
      <c r="S2061" s="2"/>
      <c r="T2061" s="2"/>
      <c r="U2061" s="2"/>
      <c r="V2061" s="2"/>
    </row>
    <row r="2062" spans="1:22" ht="38.25" hidden="1" x14ac:dyDescent="0.2">
      <c r="A2062" s="3" t="s">
        <v>5512</v>
      </c>
      <c r="B2062" s="3" t="s">
        <v>5513</v>
      </c>
      <c r="C2062" s="3" t="s">
        <v>125</v>
      </c>
      <c r="D2062" s="3" t="s">
        <v>5122</v>
      </c>
      <c r="E2062" s="3" t="s">
        <v>5158</v>
      </c>
      <c r="F2062" s="3" t="s">
        <v>121</v>
      </c>
      <c r="G2062" s="3" t="s">
        <v>5514</v>
      </c>
      <c r="H2062" s="2"/>
      <c r="I2062" s="2"/>
      <c r="J2062" s="2"/>
      <c r="K2062" s="2"/>
      <c r="L2062" s="2"/>
      <c r="M2062" s="2"/>
      <c r="N2062" s="2"/>
      <c r="O2062" s="2"/>
      <c r="P2062" s="2"/>
      <c r="Q2062" s="2"/>
      <c r="R2062" s="2"/>
      <c r="S2062" s="2"/>
      <c r="T2062" s="2"/>
      <c r="U2062" s="2"/>
      <c r="V2062" s="2"/>
    </row>
    <row r="2063" spans="1:22" ht="63.75" hidden="1" x14ac:dyDescent="0.2">
      <c r="A2063" s="3" t="s">
        <v>5515</v>
      </c>
      <c r="B2063" s="3" t="s">
        <v>5516</v>
      </c>
      <c r="C2063" s="3" t="s">
        <v>125</v>
      </c>
      <c r="D2063" s="3" t="s">
        <v>5122</v>
      </c>
      <c r="E2063" s="3" t="s">
        <v>5123</v>
      </c>
      <c r="F2063" s="3" t="s">
        <v>121</v>
      </c>
      <c r="G2063" s="3" t="s">
        <v>5517</v>
      </c>
      <c r="H2063" s="2"/>
      <c r="I2063" s="2"/>
      <c r="J2063" s="2"/>
      <c r="K2063" s="2"/>
      <c r="L2063" s="2"/>
      <c r="M2063" s="2"/>
      <c r="N2063" s="2"/>
      <c r="O2063" s="2"/>
      <c r="P2063" s="2"/>
      <c r="Q2063" s="2"/>
      <c r="R2063" s="2"/>
      <c r="S2063" s="2"/>
      <c r="T2063" s="2"/>
      <c r="U2063" s="2"/>
      <c r="V2063" s="2"/>
    </row>
    <row r="2064" spans="1:22" ht="38.25" hidden="1" x14ac:dyDescent="0.2">
      <c r="A2064" s="3" t="s">
        <v>5518</v>
      </c>
      <c r="B2064" s="3" t="s">
        <v>5519</v>
      </c>
      <c r="C2064" s="3" t="s">
        <v>125</v>
      </c>
      <c r="D2064" s="3" t="s">
        <v>5122</v>
      </c>
      <c r="E2064" s="3" t="s">
        <v>5241</v>
      </c>
      <c r="F2064" s="3" t="s">
        <v>121</v>
      </c>
      <c r="G2064" s="3" t="s">
        <v>5520</v>
      </c>
      <c r="H2064" s="2"/>
      <c r="I2064" s="2"/>
      <c r="J2064" s="2"/>
      <c r="K2064" s="2"/>
      <c r="L2064" s="2"/>
      <c r="M2064" s="2"/>
      <c r="N2064" s="2"/>
      <c r="O2064" s="2"/>
      <c r="P2064" s="2"/>
      <c r="Q2064" s="2"/>
      <c r="R2064" s="2"/>
      <c r="S2064" s="2"/>
      <c r="T2064" s="2"/>
      <c r="U2064" s="2"/>
      <c r="V2064" s="2"/>
    </row>
    <row r="2065" spans="1:22" ht="38.25" hidden="1" x14ac:dyDescent="0.2">
      <c r="A2065" s="3" t="s">
        <v>5521</v>
      </c>
      <c r="B2065" s="3" t="s">
        <v>5522</v>
      </c>
      <c r="C2065" s="3" t="s">
        <v>125</v>
      </c>
      <c r="D2065" s="3" t="s">
        <v>5122</v>
      </c>
      <c r="E2065" s="3" t="s">
        <v>142</v>
      </c>
      <c r="F2065" s="3" t="s">
        <v>109</v>
      </c>
      <c r="G2065" s="3" t="s">
        <v>5523</v>
      </c>
      <c r="H2065" s="2"/>
      <c r="I2065" s="2"/>
      <c r="J2065" s="2"/>
      <c r="K2065" s="2"/>
      <c r="L2065" s="2"/>
      <c r="M2065" s="2"/>
      <c r="N2065" s="2"/>
      <c r="O2065" s="2"/>
      <c r="P2065" s="2"/>
      <c r="Q2065" s="2"/>
      <c r="R2065" s="2"/>
      <c r="S2065" s="2"/>
      <c r="T2065" s="2"/>
      <c r="U2065" s="2"/>
      <c r="V2065" s="2"/>
    </row>
    <row r="2066" spans="1:22" ht="114.75" hidden="1" x14ac:dyDescent="0.2">
      <c r="A2066" s="3" t="s">
        <v>5524</v>
      </c>
      <c r="B2066" s="3" t="s">
        <v>5525</v>
      </c>
      <c r="C2066" s="3" t="s">
        <v>153</v>
      </c>
      <c r="D2066" s="3" t="s">
        <v>5122</v>
      </c>
      <c r="E2066" s="3" t="s">
        <v>5149</v>
      </c>
      <c r="F2066" s="3" t="s">
        <v>109</v>
      </c>
      <c r="G2066" s="3" t="s">
        <v>5526</v>
      </c>
      <c r="H2066" s="2"/>
      <c r="I2066" s="2"/>
      <c r="J2066" s="2"/>
      <c r="K2066" s="2"/>
      <c r="L2066" s="2"/>
      <c r="M2066" s="2"/>
      <c r="N2066" s="2"/>
      <c r="O2066" s="2"/>
      <c r="P2066" s="2"/>
      <c r="Q2066" s="2"/>
      <c r="R2066" s="2"/>
      <c r="S2066" s="2"/>
      <c r="T2066" s="2"/>
      <c r="U2066" s="2"/>
      <c r="V2066" s="2"/>
    </row>
    <row r="2067" spans="1:22" ht="25.5" hidden="1" x14ac:dyDescent="0.2">
      <c r="A2067" s="3" t="s">
        <v>5527</v>
      </c>
      <c r="B2067" s="3" t="s">
        <v>5528</v>
      </c>
      <c r="C2067" s="3" t="s">
        <v>125</v>
      </c>
      <c r="D2067" s="3" t="s">
        <v>5122</v>
      </c>
      <c r="E2067" s="3" t="s">
        <v>5145</v>
      </c>
      <c r="F2067" s="3" t="s">
        <v>103</v>
      </c>
      <c r="G2067" s="3" t="s">
        <v>5529</v>
      </c>
      <c r="H2067" s="2"/>
      <c r="I2067" s="2"/>
      <c r="J2067" s="2"/>
      <c r="K2067" s="2"/>
      <c r="L2067" s="2"/>
      <c r="M2067" s="2"/>
      <c r="N2067" s="2"/>
      <c r="O2067" s="2"/>
      <c r="P2067" s="2"/>
      <c r="Q2067" s="2"/>
      <c r="R2067" s="2"/>
      <c r="S2067" s="2"/>
      <c r="T2067" s="2"/>
      <c r="U2067" s="2"/>
      <c r="V2067" s="2"/>
    </row>
    <row r="2068" spans="1:22" ht="38.25" hidden="1" x14ac:dyDescent="0.2">
      <c r="A2068" s="3" t="s">
        <v>5530</v>
      </c>
      <c r="B2068" s="3" t="s">
        <v>5531</v>
      </c>
      <c r="C2068" s="3" t="s">
        <v>125</v>
      </c>
      <c r="D2068" s="3" t="s">
        <v>5122</v>
      </c>
      <c r="E2068" s="3" t="s">
        <v>5368</v>
      </c>
      <c r="F2068" s="3" t="s">
        <v>109</v>
      </c>
      <c r="G2068" s="3" t="s">
        <v>5532</v>
      </c>
      <c r="H2068" s="2"/>
      <c r="I2068" s="2"/>
      <c r="J2068" s="2"/>
      <c r="K2068" s="2"/>
      <c r="L2068" s="2"/>
      <c r="M2068" s="2"/>
      <c r="N2068" s="2"/>
      <c r="O2068" s="2"/>
      <c r="P2068" s="2"/>
      <c r="Q2068" s="2"/>
      <c r="R2068" s="2"/>
      <c r="S2068" s="2"/>
      <c r="T2068" s="2"/>
      <c r="U2068" s="2"/>
      <c r="V2068" s="2"/>
    </row>
    <row r="2069" spans="1:22" ht="25.5" hidden="1" x14ac:dyDescent="0.2">
      <c r="A2069" s="3" t="s">
        <v>5533</v>
      </c>
      <c r="B2069" s="3" t="s">
        <v>5534</v>
      </c>
      <c r="C2069" s="3" t="s">
        <v>125</v>
      </c>
      <c r="D2069" s="3" t="s">
        <v>5122</v>
      </c>
      <c r="E2069" s="3" t="s">
        <v>5202</v>
      </c>
      <c r="F2069" s="3" t="s">
        <v>103</v>
      </c>
      <c r="G2069" s="3" t="s">
        <v>5535</v>
      </c>
      <c r="H2069" s="2"/>
      <c r="I2069" s="2"/>
      <c r="J2069" s="2"/>
      <c r="K2069" s="2"/>
      <c r="L2069" s="2"/>
      <c r="M2069" s="2"/>
      <c r="N2069" s="2"/>
      <c r="O2069" s="2"/>
      <c r="P2069" s="2"/>
      <c r="Q2069" s="2"/>
      <c r="R2069" s="2"/>
      <c r="S2069" s="2"/>
      <c r="T2069" s="2"/>
      <c r="U2069" s="2"/>
      <c r="V2069" s="2"/>
    </row>
    <row r="2070" spans="1:22" ht="25.5" hidden="1" x14ac:dyDescent="0.2">
      <c r="A2070" s="3" t="s">
        <v>5536</v>
      </c>
      <c r="B2070" s="3" t="s">
        <v>5537</v>
      </c>
      <c r="C2070" s="3" t="s">
        <v>125</v>
      </c>
      <c r="D2070" s="3" t="s">
        <v>5122</v>
      </c>
      <c r="E2070" s="3" t="s">
        <v>5130</v>
      </c>
      <c r="F2070" s="3" t="s">
        <v>109</v>
      </c>
      <c r="G2070" s="3" t="s">
        <v>5538</v>
      </c>
      <c r="H2070" s="2"/>
      <c r="I2070" s="2"/>
      <c r="J2070" s="2"/>
      <c r="K2070" s="2"/>
      <c r="L2070" s="2"/>
      <c r="M2070" s="2"/>
      <c r="N2070" s="2"/>
      <c r="O2070" s="2"/>
      <c r="P2070" s="2"/>
      <c r="Q2070" s="2"/>
      <c r="R2070" s="2"/>
      <c r="S2070" s="2"/>
      <c r="T2070" s="2"/>
      <c r="U2070" s="2"/>
      <c r="V2070" s="2"/>
    </row>
    <row r="2071" spans="1:22" ht="25.5" hidden="1" x14ac:dyDescent="0.2">
      <c r="A2071" s="3" t="s">
        <v>5536</v>
      </c>
      <c r="B2071" s="3" t="s">
        <v>5539</v>
      </c>
      <c r="C2071" s="3" t="s">
        <v>125</v>
      </c>
      <c r="D2071" s="3" t="s">
        <v>5122</v>
      </c>
      <c r="E2071" s="3" t="s">
        <v>5224</v>
      </c>
      <c r="F2071" s="3" t="s">
        <v>109</v>
      </c>
      <c r="G2071" s="3" t="s">
        <v>5540</v>
      </c>
      <c r="H2071" s="2"/>
      <c r="I2071" s="2"/>
      <c r="J2071" s="2"/>
      <c r="K2071" s="2"/>
      <c r="L2071" s="2"/>
      <c r="M2071" s="2"/>
      <c r="N2071" s="2"/>
      <c r="O2071" s="2"/>
      <c r="P2071" s="2"/>
      <c r="Q2071" s="2"/>
      <c r="R2071" s="2"/>
      <c r="S2071" s="2"/>
      <c r="T2071" s="2"/>
      <c r="U2071" s="2"/>
      <c r="V2071" s="2"/>
    </row>
    <row r="2072" spans="1:22" ht="25.5" hidden="1" x14ac:dyDescent="0.2">
      <c r="A2072" s="3" t="s">
        <v>5541</v>
      </c>
      <c r="B2072" s="3" t="s">
        <v>5542</v>
      </c>
      <c r="C2072" s="3" t="s">
        <v>125</v>
      </c>
      <c r="D2072" s="3" t="s">
        <v>5122</v>
      </c>
      <c r="E2072" s="3" t="s">
        <v>5130</v>
      </c>
      <c r="F2072" s="3" t="s">
        <v>109</v>
      </c>
      <c r="G2072" s="3" t="s">
        <v>5543</v>
      </c>
      <c r="H2072" s="2"/>
      <c r="I2072" s="2"/>
      <c r="J2072" s="2"/>
      <c r="K2072" s="2"/>
      <c r="L2072" s="2"/>
      <c r="M2072" s="2"/>
      <c r="N2072" s="2"/>
      <c r="O2072" s="2"/>
      <c r="P2072" s="2"/>
      <c r="Q2072" s="2"/>
      <c r="R2072" s="2"/>
      <c r="S2072" s="2"/>
      <c r="T2072" s="2"/>
      <c r="U2072" s="2"/>
      <c r="V2072" s="2"/>
    </row>
    <row r="2073" spans="1:22" ht="25.5" hidden="1" x14ac:dyDescent="0.2">
      <c r="A2073" s="3" t="s">
        <v>5541</v>
      </c>
      <c r="B2073" s="3" t="s">
        <v>5544</v>
      </c>
      <c r="C2073" s="3" t="s">
        <v>125</v>
      </c>
      <c r="D2073" s="3" t="s">
        <v>5122</v>
      </c>
      <c r="E2073" s="3" t="s">
        <v>5241</v>
      </c>
      <c r="F2073" s="3" t="s">
        <v>109</v>
      </c>
      <c r="G2073" s="3" t="s">
        <v>5545</v>
      </c>
      <c r="H2073" s="2"/>
      <c r="I2073" s="2"/>
      <c r="J2073" s="2"/>
      <c r="K2073" s="2"/>
      <c r="L2073" s="2"/>
      <c r="M2073" s="2"/>
      <c r="N2073" s="2"/>
      <c r="O2073" s="2"/>
      <c r="P2073" s="2"/>
      <c r="Q2073" s="2"/>
      <c r="R2073" s="2"/>
      <c r="S2073" s="2"/>
      <c r="T2073" s="2"/>
      <c r="U2073" s="2"/>
      <c r="V2073" s="2"/>
    </row>
    <row r="2074" spans="1:22" ht="25.5" hidden="1" x14ac:dyDescent="0.2">
      <c r="A2074" s="3" t="s">
        <v>5541</v>
      </c>
      <c r="B2074" s="3" t="s">
        <v>5546</v>
      </c>
      <c r="C2074" s="3" t="s">
        <v>125</v>
      </c>
      <c r="D2074" s="3" t="s">
        <v>5122</v>
      </c>
      <c r="E2074" s="3" t="s">
        <v>5279</v>
      </c>
      <c r="F2074" s="3" t="s">
        <v>103</v>
      </c>
      <c r="G2074" s="3" t="s">
        <v>5547</v>
      </c>
      <c r="H2074" s="2"/>
      <c r="I2074" s="2"/>
      <c r="J2074" s="2"/>
      <c r="K2074" s="2"/>
      <c r="L2074" s="2"/>
      <c r="M2074" s="2"/>
      <c r="N2074" s="2"/>
      <c r="O2074" s="2"/>
      <c r="P2074" s="2"/>
      <c r="Q2074" s="2"/>
      <c r="R2074" s="2"/>
      <c r="S2074" s="2"/>
      <c r="T2074" s="2"/>
      <c r="U2074" s="2"/>
      <c r="V2074" s="2"/>
    </row>
    <row r="2075" spans="1:22" ht="63.75" hidden="1" x14ac:dyDescent="0.2">
      <c r="A2075" s="3" t="s">
        <v>5548</v>
      </c>
      <c r="B2075" s="3" t="s">
        <v>5549</v>
      </c>
      <c r="C2075" s="3" t="s">
        <v>107</v>
      </c>
      <c r="D2075" s="3" t="s">
        <v>5122</v>
      </c>
      <c r="E2075" s="3" t="s">
        <v>5137</v>
      </c>
      <c r="F2075" s="3" t="s">
        <v>121</v>
      </c>
      <c r="G2075" s="3" t="s">
        <v>5550</v>
      </c>
      <c r="H2075" s="2"/>
      <c r="I2075" s="2"/>
      <c r="J2075" s="2"/>
      <c r="K2075" s="2"/>
      <c r="L2075" s="2"/>
      <c r="M2075" s="2"/>
      <c r="N2075" s="2"/>
      <c r="O2075" s="2"/>
      <c r="P2075" s="2"/>
      <c r="Q2075" s="2"/>
      <c r="R2075" s="2"/>
      <c r="S2075" s="2"/>
      <c r="T2075" s="2"/>
      <c r="U2075" s="2"/>
      <c r="V2075" s="2"/>
    </row>
    <row r="2076" spans="1:22" ht="25.5" hidden="1" x14ac:dyDescent="0.2">
      <c r="A2076" s="3" t="s">
        <v>5551</v>
      </c>
      <c r="B2076" s="3" t="s">
        <v>5552</v>
      </c>
      <c r="C2076" s="3" t="s">
        <v>125</v>
      </c>
      <c r="D2076" s="3" t="s">
        <v>5122</v>
      </c>
      <c r="E2076" s="3" t="s">
        <v>5186</v>
      </c>
      <c r="F2076" s="3" t="s">
        <v>103</v>
      </c>
      <c r="G2076" s="3" t="s">
        <v>5553</v>
      </c>
      <c r="H2076" s="2"/>
      <c r="I2076" s="2"/>
      <c r="J2076" s="2"/>
      <c r="K2076" s="2"/>
      <c r="L2076" s="2"/>
      <c r="M2076" s="2"/>
      <c r="N2076" s="2"/>
      <c r="O2076" s="2"/>
      <c r="P2076" s="2"/>
      <c r="Q2076" s="2"/>
      <c r="R2076" s="2"/>
      <c r="S2076" s="2"/>
      <c r="T2076" s="2"/>
      <c r="U2076" s="2"/>
      <c r="V2076" s="2"/>
    </row>
    <row r="2077" spans="1:22" ht="89.25" hidden="1" x14ac:dyDescent="0.2">
      <c r="A2077" s="3" t="s">
        <v>5554</v>
      </c>
      <c r="B2077" s="3" t="s">
        <v>5555</v>
      </c>
      <c r="C2077" s="3" t="s">
        <v>125</v>
      </c>
      <c r="D2077" s="3" t="s">
        <v>5122</v>
      </c>
      <c r="E2077" s="3" t="s">
        <v>5234</v>
      </c>
      <c r="F2077" s="3" t="s">
        <v>109</v>
      </c>
      <c r="G2077" s="3" t="s">
        <v>5556</v>
      </c>
      <c r="H2077" s="2"/>
      <c r="I2077" s="2"/>
      <c r="J2077" s="2"/>
      <c r="K2077" s="2"/>
      <c r="L2077" s="2"/>
      <c r="M2077" s="2"/>
      <c r="N2077" s="2"/>
      <c r="O2077" s="2"/>
      <c r="P2077" s="2"/>
      <c r="Q2077" s="2"/>
      <c r="R2077" s="2"/>
      <c r="S2077" s="2"/>
      <c r="T2077" s="2"/>
      <c r="U2077" s="2"/>
      <c r="V2077" s="2"/>
    </row>
    <row r="2078" spans="1:22" ht="25.5" hidden="1" x14ac:dyDescent="0.2">
      <c r="A2078" s="3" t="s">
        <v>5557</v>
      </c>
      <c r="B2078" s="3" t="s">
        <v>5558</v>
      </c>
      <c r="C2078" s="3" t="s">
        <v>153</v>
      </c>
      <c r="D2078" s="3" t="s">
        <v>5122</v>
      </c>
      <c r="E2078" s="3" t="s">
        <v>5186</v>
      </c>
      <c r="F2078" s="3" t="s">
        <v>109</v>
      </c>
      <c r="G2078" s="3" t="s">
        <v>5559</v>
      </c>
      <c r="H2078" s="2"/>
      <c r="I2078" s="2"/>
      <c r="J2078" s="2"/>
      <c r="K2078" s="2"/>
      <c r="L2078" s="2"/>
      <c r="M2078" s="2"/>
      <c r="N2078" s="2"/>
      <c r="O2078" s="2"/>
      <c r="P2078" s="2"/>
      <c r="Q2078" s="2"/>
      <c r="R2078" s="2"/>
      <c r="S2078" s="2"/>
      <c r="T2078" s="2"/>
      <c r="U2078" s="2"/>
      <c r="V2078" s="2"/>
    </row>
    <row r="2079" spans="1:22" ht="25.5" hidden="1" x14ac:dyDescent="0.2">
      <c r="A2079" s="3" t="s">
        <v>5560</v>
      </c>
      <c r="B2079" s="3" t="s">
        <v>5561</v>
      </c>
      <c r="C2079" s="3" t="s">
        <v>107</v>
      </c>
      <c r="D2079" s="3" t="s">
        <v>5122</v>
      </c>
      <c r="E2079" s="3" t="s">
        <v>5141</v>
      </c>
      <c r="F2079" s="3" t="s">
        <v>109</v>
      </c>
      <c r="G2079" s="3" t="s">
        <v>5562</v>
      </c>
      <c r="H2079" s="2"/>
      <c r="I2079" s="2"/>
      <c r="J2079" s="2"/>
      <c r="K2079" s="2"/>
      <c r="L2079" s="2"/>
      <c r="M2079" s="2"/>
      <c r="N2079" s="2"/>
      <c r="O2079" s="2"/>
      <c r="P2079" s="2"/>
      <c r="Q2079" s="2"/>
      <c r="R2079" s="2"/>
      <c r="S2079" s="2"/>
      <c r="T2079" s="2"/>
      <c r="U2079" s="2"/>
      <c r="V2079" s="2"/>
    </row>
    <row r="2080" spans="1:22" ht="25.5" hidden="1" x14ac:dyDescent="0.2">
      <c r="A2080" s="3" t="s">
        <v>5560</v>
      </c>
      <c r="B2080" s="3" t="s">
        <v>5563</v>
      </c>
      <c r="C2080" s="3" t="s">
        <v>107</v>
      </c>
      <c r="D2080" s="3" t="s">
        <v>5122</v>
      </c>
      <c r="E2080" s="3" t="s">
        <v>5273</v>
      </c>
      <c r="F2080" s="3" t="s">
        <v>109</v>
      </c>
      <c r="G2080" s="3" t="s">
        <v>5564</v>
      </c>
      <c r="H2080" s="2"/>
      <c r="I2080" s="2"/>
      <c r="J2080" s="2"/>
      <c r="K2080" s="2"/>
      <c r="L2080" s="2"/>
      <c r="M2080" s="2"/>
      <c r="N2080" s="2"/>
      <c r="O2080" s="2"/>
      <c r="P2080" s="2"/>
      <c r="Q2080" s="2"/>
      <c r="R2080" s="2"/>
      <c r="S2080" s="2"/>
      <c r="T2080" s="2"/>
      <c r="U2080" s="2"/>
      <c r="V2080" s="2"/>
    </row>
    <row r="2081" spans="1:22" ht="25.5" hidden="1" x14ac:dyDescent="0.2">
      <c r="A2081" s="3" t="s">
        <v>5560</v>
      </c>
      <c r="B2081" s="3" t="s">
        <v>5565</v>
      </c>
      <c r="C2081" s="3" t="s">
        <v>107</v>
      </c>
      <c r="D2081" s="3" t="s">
        <v>5122</v>
      </c>
      <c r="E2081" s="3" t="s">
        <v>5158</v>
      </c>
      <c r="F2081" s="3" t="s">
        <v>109</v>
      </c>
      <c r="G2081" s="3" t="s">
        <v>5566</v>
      </c>
      <c r="H2081" s="2"/>
      <c r="I2081" s="2"/>
      <c r="J2081" s="2"/>
      <c r="K2081" s="2"/>
      <c r="L2081" s="2"/>
      <c r="M2081" s="2"/>
      <c r="N2081" s="2"/>
      <c r="O2081" s="2"/>
      <c r="P2081" s="2"/>
      <c r="Q2081" s="2"/>
      <c r="R2081" s="2"/>
      <c r="S2081" s="2"/>
      <c r="T2081" s="2"/>
      <c r="U2081" s="2"/>
      <c r="V2081" s="2"/>
    </row>
    <row r="2082" spans="1:22" ht="25.5" hidden="1" x14ac:dyDescent="0.2">
      <c r="A2082" s="3" t="s">
        <v>5560</v>
      </c>
      <c r="B2082" s="3" t="s">
        <v>5567</v>
      </c>
      <c r="C2082" s="3" t="s">
        <v>107</v>
      </c>
      <c r="D2082" s="3" t="s">
        <v>5122</v>
      </c>
      <c r="E2082" s="3" t="s">
        <v>5137</v>
      </c>
      <c r="F2082" s="3" t="s">
        <v>109</v>
      </c>
      <c r="G2082" s="3" t="s">
        <v>2750</v>
      </c>
      <c r="H2082" s="2"/>
      <c r="I2082" s="2"/>
      <c r="J2082" s="2"/>
      <c r="K2082" s="2"/>
      <c r="L2082" s="2"/>
      <c r="M2082" s="2"/>
      <c r="N2082" s="2"/>
      <c r="O2082" s="2"/>
      <c r="P2082" s="2"/>
      <c r="Q2082" s="2"/>
      <c r="R2082" s="2"/>
      <c r="S2082" s="2"/>
      <c r="T2082" s="2"/>
      <c r="U2082" s="2"/>
      <c r="V2082" s="2"/>
    </row>
    <row r="2083" spans="1:22" ht="25.5" hidden="1" x14ac:dyDescent="0.2">
      <c r="A2083" s="3" t="s">
        <v>5568</v>
      </c>
      <c r="B2083" s="3" t="s">
        <v>5569</v>
      </c>
      <c r="C2083" s="3" t="s">
        <v>125</v>
      </c>
      <c r="D2083" s="3" t="s">
        <v>5122</v>
      </c>
      <c r="E2083" s="3" t="s">
        <v>5196</v>
      </c>
      <c r="F2083" s="3" t="s">
        <v>103</v>
      </c>
      <c r="G2083" s="3" t="s">
        <v>431</v>
      </c>
      <c r="H2083" s="2"/>
      <c r="I2083" s="2"/>
      <c r="J2083" s="2"/>
      <c r="K2083" s="2"/>
      <c r="L2083" s="2"/>
      <c r="M2083" s="2"/>
      <c r="N2083" s="2"/>
      <c r="O2083" s="2"/>
      <c r="P2083" s="2"/>
      <c r="Q2083" s="2"/>
      <c r="R2083" s="2"/>
      <c r="S2083" s="2"/>
      <c r="T2083" s="2"/>
      <c r="U2083" s="2"/>
      <c r="V2083" s="2"/>
    </row>
    <row r="2084" spans="1:22" ht="25.5" hidden="1" x14ac:dyDescent="0.2">
      <c r="A2084" s="3" t="s">
        <v>5568</v>
      </c>
      <c r="B2084" s="3" t="s">
        <v>5570</v>
      </c>
      <c r="C2084" s="3" t="s">
        <v>125</v>
      </c>
      <c r="D2084" s="3" t="s">
        <v>5122</v>
      </c>
      <c r="E2084" s="3" t="s">
        <v>5186</v>
      </c>
      <c r="F2084" s="3" t="s">
        <v>103</v>
      </c>
      <c r="G2084" s="3" t="s">
        <v>431</v>
      </c>
      <c r="H2084" s="2"/>
      <c r="I2084" s="2"/>
      <c r="J2084" s="2"/>
      <c r="K2084" s="2"/>
      <c r="L2084" s="2"/>
      <c r="M2084" s="2"/>
      <c r="N2084" s="2"/>
      <c r="O2084" s="2"/>
      <c r="P2084" s="2"/>
      <c r="Q2084" s="2"/>
      <c r="R2084" s="2"/>
      <c r="S2084" s="2"/>
      <c r="T2084" s="2"/>
      <c r="U2084" s="2"/>
      <c r="V2084" s="2"/>
    </row>
    <row r="2085" spans="1:22" ht="25.5" hidden="1" x14ac:dyDescent="0.2">
      <c r="A2085" s="3" t="s">
        <v>5568</v>
      </c>
      <c r="B2085" s="3" t="s">
        <v>5571</v>
      </c>
      <c r="C2085" s="3" t="s">
        <v>125</v>
      </c>
      <c r="D2085" s="3" t="s">
        <v>5122</v>
      </c>
      <c r="E2085" s="3" t="s">
        <v>5137</v>
      </c>
      <c r="F2085" s="3" t="s">
        <v>103</v>
      </c>
      <c r="G2085" s="3" t="s">
        <v>431</v>
      </c>
      <c r="H2085" s="2"/>
      <c r="I2085" s="2"/>
      <c r="J2085" s="2"/>
      <c r="K2085" s="2"/>
      <c r="L2085" s="2"/>
      <c r="M2085" s="2"/>
      <c r="N2085" s="2"/>
      <c r="O2085" s="2"/>
      <c r="P2085" s="2"/>
      <c r="Q2085" s="2"/>
      <c r="R2085" s="2"/>
      <c r="S2085" s="2"/>
      <c r="T2085" s="2"/>
      <c r="U2085" s="2"/>
      <c r="V2085" s="2"/>
    </row>
    <row r="2086" spans="1:22" ht="25.5" hidden="1" x14ac:dyDescent="0.2">
      <c r="A2086" s="3" t="s">
        <v>5572</v>
      </c>
      <c r="B2086" s="3" t="s">
        <v>5573</v>
      </c>
      <c r="C2086" s="3" t="s">
        <v>125</v>
      </c>
      <c r="D2086" s="3" t="s">
        <v>5122</v>
      </c>
      <c r="E2086" s="3" t="s">
        <v>5193</v>
      </c>
      <c r="F2086" s="3" t="s">
        <v>103</v>
      </c>
      <c r="G2086" s="3" t="s">
        <v>5574</v>
      </c>
      <c r="H2086" s="2"/>
      <c r="I2086" s="2"/>
      <c r="J2086" s="2"/>
      <c r="K2086" s="2"/>
      <c r="L2086" s="2"/>
      <c r="M2086" s="2"/>
      <c r="N2086" s="2"/>
      <c r="O2086" s="2"/>
      <c r="P2086" s="2"/>
      <c r="Q2086" s="2"/>
      <c r="R2086" s="2"/>
      <c r="S2086" s="2"/>
      <c r="T2086" s="2"/>
      <c r="U2086" s="2"/>
      <c r="V2086" s="2"/>
    </row>
    <row r="2087" spans="1:22" ht="25.5" hidden="1" x14ac:dyDescent="0.2">
      <c r="A2087" s="3" t="s">
        <v>5575</v>
      </c>
      <c r="B2087" s="3" t="s">
        <v>5576</v>
      </c>
      <c r="C2087" s="3" t="s">
        <v>125</v>
      </c>
      <c r="D2087" s="3" t="s">
        <v>5122</v>
      </c>
      <c r="E2087" s="3" t="s">
        <v>5193</v>
      </c>
      <c r="F2087" s="3" t="s">
        <v>103</v>
      </c>
      <c r="G2087" s="3" t="s">
        <v>5577</v>
      </c>
      <c r="H2087" s="2"/>
      <c r="I2087" s="2"/>
      <c r="J2087" s="2"/>
      <c r="K2087" s="2"/>
      <c r="L2087" s="2"/>
      <c r="M2087" s="2"/>
      <c r="N2087" s="2"/>
      <c r="O2087" s="2"/>
      <c r="P2087" s="2"/>
      <c r="Q2087" s="2"/>
      <c r="R2087" s="2"/>
      <c r="S2087" s="2"/>
      <c r="T2087" s="2"/>
      <c r="U2087" s="2"/>
      <c r="V2087" s="2"/>
    </row>
    <row r="2088" spans="1:22" ht="25.5" hidden="1" x14ac:dyDescent="0.2">
      <c r="A2088" s="3" t="s">
        <v>5578</v>
      </c>
      <c r="B2088" s="3" t="s">
        <v>5579</v>
      </c>
      <c r="C2088" s="3" t="s">
        <v>125</v>
      </c>
      <c r="D2088" s="3" t="s">
        <v>5122</v>
      </c>
      <c r="E2088" s="3" t="s">
        <v>5193</v>
      </c>
      <c r="F2088" s="3" t="s">
        <v>109</v>
      </c>
      <c r="G2088" s="3" t="s">
        <v>5580</v>
      </c>
      <c r="H2088" s="2"/>
      <c r="I2088" s="2"/>
      <c r="J2088" s="2"/>
      <c r="K2088" s="2"/>
      <c r="L2088" s="2"/>
      <c r="M2088" s="2"/>
      <c r="N2088" s="2"/>
      <c r="O2088" s="2"/>
      <c r="P2088" s="2"/>
      <c r="Q2088" s="2"/>
      <c r="R2088" s="2"/>
      <c r="S2088" s="2"/>
      <c r="T2088" s="2"/>
      <c r="U2088" s="2"/>
      <c r="V2088" s="2"/>
    </row>
    <row r="2089" spans="1:22" ht="25.5" hidden="1" x14ac:dyDescent="0.2">
      <c r="A2089" s="3" t="s">
        <v>5581</v>
      </c>
      <c r="B2089" s="3" t="s">
        <v>5582</v>
      </c>
      <c r="C2089" s="3" t="s">
        <v>125</v>
      </c>
      <c r="D2089" s="3" t="s">
        <v>5122</v>
      </c>
      <c r="E2089" s="3" t="s">
        <v>5130</v>
      </c>
      <c r="F2089" s="3" t="s">
        <v>109</v>
      </c>
      <c r="G2089" s="3" t="s">
        <v>5583</v>
      </c>
      <c r="H2089" s="2"/>
      <c r="I2089" s="2"/>
      <c r="J2089" s="2"/>
      <c r="K2089" s="2"/>
      <c r="L2089" s="2"/>
      <c r="M2089" s="2"/>
      <c r="N2089" s="2"/>
      <c r="O2089" s="2"/>
      <c r="P2089" s="2"/>
      <c r="Q2089" s="2"/>
      <c r="R2089" s="2"/>
      <c r="S2089" s="2"/>
      <c r="T2089" s="2"/>
      <c r="U2089" s="2"/>
      <c r="V2089" s="2"/>
    </row>
    <row r="2090" spans="1:22" ht="25.5" hidden="1" x14ac:dyDescent="0.2">
      <c r="A2090" s="3" t="s">
        <v>5581</v>
      </c>
      <c r="B2090" s="3" t="s">
        <v>5584</v>
      </c>
      <c r="C2090" s="3" t="s">
        <v>125</v>
      </c>
      <c r="D2090" s="3" t="s">
        <v>5122</v>
      </c>
      <c r="E2090" s="3" t="s">
        <v>5213</v>
      </c>
      <c r="F2090" s="3" t="s">
        <v>103</v>
      </c>
      <c r="G2090" s="3" t="s">
        <v>5585</v>
      </c>
      <c r="H2090" s="2"/>
      <c r="I2090" s="2"/>
      <c r="J2090" s="2"/>
      <c r="K2090" s="2"/>
      <c r="L2090" s="2"/>
      <c r="M2090" s="2"/>
      <c r="N2090" s="2"/>
      <c r="O2090" s="2"/>
      <c r="P2090" s="2"/>
      <c r="Q2090" s="2"/>
      <c r="R2090" s="2"/>
      <c r="S2090" s="2"/>
      <c r="T2090" s="2"/>
      <c r="U2090" s="2"/>
      <c r="V2090" s="2"/>
    </row>
    <row r="2091" spans="1:22" ht="38.25" hidden="1" x14ac:dyDescent="0.2">
      <c r="A2091" s="3" t="s">
        <v>5581</v>
      </c>
      <c r="B2091" s="3" t="s">
        <v>5586</v>
      </c>
      <c r="C2091" s="3" t="s">
        <v>125</v>
      </c>
      <c r="D2091" s="3" t="s">
        <v>5122</v>
      </c>
      <c r="E2091" s="3" t="s">
        <v>5368</v>
      </c>
      <c r="F2091" s="3" t="s">
        <v>109</v>
      </c>
      <c r="G2091" s="3" t="s">
        <v>5587</v>
      </c>
      <c r="H2091" s="2"/>
      <c r="I2091" s="2"/>
      <c r="J2091" s="2"/>
      <c r="K2091" s="2"/>
      <c r="L2091" s="2"/>
      <c r="M2091" s="2"/>
      <c r="N2091" s="2"/>
      <c r="O2091" s="2"/>
      <c r="P2091" s="2"/>
      <c r="Q2091" s="2"/>
      <c r="R2091" s="2"/>
      <c r="S2091" s="2"/>
      <c r="T2091" s="2"/>
      <c r="U2091" s="2"/>
      <c r="V2091" s="2"/>
    </row>
    <row r="2092" spans="1:22" ht="25.5" hidden="1" x14ac:dyDescent="0.2">
      <c r="A2092" s="3" t="s">
        <v>5581</v>
      </c>
      <c r="B2092" s="3" t="s">
        <v>5588</v>
      </c>
      <c r="C2092" s="3" t="s">
        <v>125</v>
      </c>
      <c r="D2092" s="3" t="s">
        <v>5122</v>
      </c>
      <c r="E2092" s="3" t="s">
        <v>5162</v>
      </c>
      <c r="F2092" s="3" t="s">
        <v>109</v>
      </c>
      <c r="G2092" s="3" t="s">
        <v>5589</v>
      </c>
      <c r="H2092" s="2"/>
      <c r="I2092" s="2"/>
      <c r="J2092" s="2"/>
      <c r="K2092" s="2"/>
      <c r="L2092" s="2"/>
      <c r="M2092" s="2"/>
      <c r="N2092" s="2"/>
      <c r="O2092" s="2"/>
      <c r="P2092" s="2"/>
      <c r="Q2092" s="2"/>
      <c r="R2092" s="2"/>
      <c r="S2092" s="2"/>
      <c r="T2092" s="2"/>
      <c r="U2092" s="2"/>
      <c r="V2092" s="2"/>
    </row>
    <row r="2093" spans="1:22" ht="38.25" hidden="1" x14ac:dyDescent="0.2">
      <c r="A2093" s="3" t="s">
        <v>5581</v>
      </c>
      <c r="B2093" s="3" t="s">
        <v>5590</v>
      </c>
      <c r="C2093" s="3" t="s">
        <v>125</v>
      </c>
      <c r="D2093" s="3" t="s">
        <v>5122</v>
      </c>
      <c r="E2093" s="3" t="s">
        <v>5202</v>
      </c>
      <c r="F2093" s="3" t="s">
        <v>109</v>
      </c>
      <c r="G2093" s="3" t="s">
        <v>5591</v>
      </c>
      <c r="H2093" s="2"/>
      <c r="I2093" s="2"/>
      <c r="J2093" s="2"/>
      <c r="K2093" s="2"/>
      <c r="L2093" s="2"/>
      <c r="M2093" s="2"/>
      <c r="N2093" s="2"/>
      <c r="O2093" s="2"/>
      <c r="P2093" s="2"/>
      <c r="Q2093" s="2"/>
      <c r="R2093" s="2"/>
      <c r="S2093" s="2"/>
      <c r="T2093" s="2"/>
      <c r="U2093" s="2"/>
      <c r="V2093" s="2"/>
    </row>
    <row r="2094" spans="1:22" ht="25.5" hidden="1" x14ac:dyDescent="0.2">
      <c r="A2094" s="3" t="s">
        <v>5581</v>
      </c>
      <c r="B2094" s="3" t="s">
        <v>5592</v>
      </c>
      <c r="C2094" s="3" t="s">
        <v>125</v>
      </c>
      <c r="D2094" s="3" t="s">
        <v>5122</v>
      </c>
      <c r="E2094" s="3" t="s">
        <v>5141</v>
      </c>
      <c r="F2094" s="3" t="s">
        <v>109</v>
      </c>
      <c r="G2094" s="3" t="s">
        <v>5593</v>
      </c>
      <c r="H2094" s="2"/>
      <c r="I2094" s="2"/>
      <c r="J2094" s="2"/>
      <c r="K2094" s="2"/>
      <c r="L2094" s="2"/>
      <c r="M2094" s="2"/>
      <c r="N2094" s="2"/>
      <c r="O2094" s="2"/>
      <c r="P2094" s="2"/>
      <c r="Q2094" s="2"/>
      <c r="R2094" s="2"/>
      <c r="S2094" s="2"/>
      <c r="T2094" s="2"/>
      <c r="U2094" s="2"/>
      <c r="V2094" s="2"/>
    </row>
    <row r="2095" spans="1:22" ht="25.5" hidden="1" x14ac:dyDescent="0.2">
      <c r="A2095" s="3" t="s">
        <v>5581</v>
      </c>
      <c r="B2095" s="3" t="s">
        <v>5594</v>
      </c>
      <c r="C2095" s="3" t="s">
        <v>125</v>
      </c>
      <c r="D2095" s="3" t="s">
        <v>5122</v>
      </c>
      <c r="E2095" s="3" t="s">
        <v>5241</v>
      </c>
      <c r="F2095" s="3" t="s">
        <v>109</v>
      </c>
      <c r="G2095" s="3" t="s">
        <v>5595</v>
      </c>
      <c r="H2095" s="2"/>
      <c r="I2095" s="2"/>
      <c r="J2095" s="2"/>
      <c r="K2095" s="2"/>
      <c r="L2095" s="2"/>
      <c r="M2095" s="2"/>
      <c r="N2095" s="2"/>
      <c r="O2095" s="2"/>
      <c r="P2095" s="2"/>
      <c r="Q2095" s="2"/>
      <c r="R2095" s="2"/>
      <c r="S2095" s="2"/>
      <c r="T2095" s="2"/>
      <c r="U2095" s="2"/>
      <c r="V2095" s="2"/>
    </row>
    <row r="2096" spans="1:22" ht="25.5" hidden="1" x14ac:dyDescent="0.2">
      <c r="A2096" s="3" t="s">
        <v>5581</v>
      </c>
      <c r="B2096" s="3" t="s">
        <v>5596</v>
      </c>
      <c r="C2096" s="3" t="s">
        <v>125</v>
      </c>
      <c r="D2096" s="3" t="s">
        <v>5122</v>
      </c>
      <c r="E2096" s="3" t="s">
        <v>5186</v>
      </c>
      <c r="F2096" s="3" t="s">
        <v>103</v>
      </c>
      <c r="G2096" s="3" t="s">
        <v>5597</v>
      </c>
      <c r="H2096" s="2"/>
      <c r="I2096" s="2"/>
      <c r="J2096" s="2"/>
      <c r="K2096" s="2"/>
      <c r="L2096" s="2"/>
      <c r="M2096" s="2"/>
      <c r="N2096" s="2"/>
      <c r="O2096" s="2"/>
      <c r="P2096" s="2"/>
      <c r="Q2096" s="2"/>
      <c r="R2096" s="2"/>
      <c r="S2096" s="2"/>
      <c r="T2096" s="2"/>
      <c r="U2096" s="2"/>
      <c r="V2096" s="2"/>
    </row>
    <row r="2097" spans="1:22" ht="25.5" hidden="1" x14ac:dyDescent="0.2">
      <c r="A2097" s="3" t="s">
        <v>5598</v>
      </c>
      <c r="B2097" s="3" t="s">
        <v>5599</v>
      </c>
      <c r="C2097" s="3" t="s">
        <v>125</v>
      </c>
      <c r="D2097" s="3" t="s">
        <v>5122</v>
      </c>
      <c r="E2097" s="3" t="s">
        <v>5130</v>
      </c>
      <c r="F2097" s="3" t="s">
        <v>109</v>
      </c>
      <c r="G2097" s="3" t="s">
        <v>5600</v>
      </c>
      <c r="H2097" s="2"/>
      <c r="I2097" s="2"/>
      <c r="J2097" s="2"/>
      <c r="K2097" s="2"/>
      <c r="L2097" s="2"/>
      <c r="M2097" s="2"/>
      <c r="N2097" s="2"/>
      <c r="O2097" s="2"/>
      <c r="P2097" s="2"/>
      <c r="Q2097" s="2"/>
      <c r="R2097" s="2"/>
      <c r="S2097" s="2"/>
      <c r="T2097" s="2"/>
      <c r="U2097" s="2"/>
      <c r="V2097" s="2"/>
    </row>
    <row r="2098" spans="1:22" ht="25.5" hidden="1" x14ac:dyDescent="0.2">
      <c r="A2098" s="3" t="s">
        <v>5598</v>
      </c>
      <c r="B2098" s="3" t="s">
        <v>5601</v>
      </c>
      <c r="C2098" s="3" t="s">
        <v>125</v>
      </c>
      <c r="D2098" s="3" t="s">
        <v>5122</v>
      </c>
      <c r="E2098" s="3" t="s">
        <v>5270</v>
      </c>
      <c r="F2098" s="3" t="s">
        <v>109</v>
      </c>
      <c r="G2098" s="3" t="s">
        <v>5602</v>
      </c>
      <c r="H2098" s="2"/>
      <c r="I2098" s="2"/>
      <c r="J2098" s="2"/>
      <c r="K2098" s="2"/>
      <c r="L2098" s="2"/>
      <c r="M2098" s="2"/>
      <c r="N2098" s="2"/>
      <c r="O2098" s="2"/>
      <c r="P2098" s="2"/>
      <c r="Q2098" s="2"/>
      <c r="R2098" s="2"/>
      <c r="S2098" s="2"/>
      <c r="T2098" s="2"/>
      <c r="U2098" s="2"/>
      <c r="V2098" s="2"/>
    </row>
    <row r="2099" spans="1:22" ht="25.5" hidden="1" x14ac:dyDescent="0.2">
      <c r="A2099" s="3" t="s">
        <v>5598</v>
      </c>
      <c r="B2099" s="3" t="s">
        <v>5603</v>
      </c>
      <c r="C2099" s="3" t="s">
        <v>125</v>
      </c>
      <c r="D2099" s="3" t="s">
        <v>5122</v>
      </c>
      <c r="E2099" s="3" t="s">
        <v>5145</v>
      </c>
      <c r="F2099" s="3" t="s">
        <v>109</v>
      </c>
      <c r="G2099" s="3" t="s">
        <v>5604</v>
      </c>
      <c r="H2099" s="2"/>
      <c r="I2099" s="2"/>
      <c r="J2099" s="2"/>
      <c r="K2099" s="2"/>
      <c r="L2099" s="2"/>
      <c r="M2099" s="2"/>
      <c r="N2099" s="2"/>
      <c r="O2099" s="2"/>
      <c r="P2099" s="2"/>
      <c r="Q2099" s="2"/>
      <c r="R2099" s="2"/>
      <c r="S2099" s="2"/>
      <c r="T2099" s="2"/>
      <c r="U2099" s="2"/>
      <c r="V2099" s="2"/>
    </row>
    <row r="2100" spans="1:22" ht="25.5" hidden="1" x14ac:dyDescent="0.2">
      <c r="A2100" s="3" t="s">
        <v>5598</v>
      </c>
      <c r="B2100" s="3" t="s">
        <v>5605</v>
      </c>
      <c r="C2100" s="3" t="s">
        <v>125</v>
      </c>
      <c r="D2100" s="3" t="s">
        <v>5122</v>
      </c>
      <c r="E2100" s="3" t="s">
        <v>5158</v>
      </c>
      <c r="F2100" s="3" t="s">
        <v>109</v>
      </c>
      <c r="G2100" s="3" t="s">
        <v>5606</v>
      </c>
      <c r="H2100" s="2"/>
      <c r="I2100" s="2"/>
      <c r="J2100" s="2"/>
      <c r="K2100" s="2"/>
      <c r="L2100" s="2"/>
      <c r="M2100" s="2"/>
      <c r="N2100" s="2"/>
      <c r="O2100" s="2"/>
      <c r="P2100" s="2"/>
      <c r="Q2100" s="2"/>
      <c r="R2100" s="2"/>
      <c r="S2100" s="2"/>
      <c r="T2100" s="2"/>
      <c r="U2100" s="2"/>
      <c r="V2100" s="2"/>
    </row>
    <row r="2101" spans="1:22" ht="25.5" hidden="1" x14ac:dyDescent="0.2">
      <c r="A2101" s="3" t="s">
        <v>5607</v>
      </c>
      <c r="B2101" s="3" t="s">
        <v>5608</v>
      </c>
      <c r="C2101" s="3" t="s">
        <v>107</v>
      </c>
      <c r="D2101" s="3" t="s">
        <v>5122</v>
      </c>
      <c r="E2101" s="3" t="s">
        <v>5162</v>
      </c>
      <c r="F2101" s="3" t="s">
        <v>109</v>
      </c>
      <c r="G2101" s="3" t="s">
        <v>5609</v>
      </c>
      <c r="H2101" s="2"/>
      <c r="I2101" s="2"/>
      <c r="J2101" s="2"/>
      <c r="K2101" s="2"/>
      <c r="L2101" s="2"/>
      <c r="M2101" s="2"/>
      <c r="N2101" s="2"/>
      <c r="O2101" s="2"/>
      <c r="P2101" s="2"/>
      <c r="Q2101" s="2"/>
      <c r="R2101" s="2"/>
      <c r="S2101" s="2"/>
      <c r="T2101" s="2"/>
      <c r="U2101" s="2"/>
      <c r="V2101" s="2"/>
    </row>
    <row r="2102" spans="1:22" ht="25.5" hidden="1" x14ac:dyDescent="0.2">
      <c r="A2102" s="3" t="s">
        <v>5607</v>
      </c>
      <c r="B2102" s="3" t="s">
        <v>5610</v>
      </c>
      <c r="C2102" s="3" t="s">
        <v>107</v>
      </c>
      <c r="D2102" s="3" t="s">
        <v>5122</v>
      </c>
      <c r="E2102" s="3" t="s">
        <v>5186</v>
      </c>
      <c r="F2102" s="3" t="s">
        <v>109</v>
      </c>
      <c r="G2102" s="3" t="s">
        <v>5611</v>
      </c>
      <c r="H2102" s="2"/>
      <c r="I2102" s="2"/>
      <c r="J2102" s="2"/>
      <c r="K2102" s="2"/>
      <c r="L2102" s="2"/>
      <c r="M2102" s="2"/>
      <c r="N2102" s="2"/>
      <c r="O2102" s="2"/>
      <c r="P2102" s="2"/>
      <c r="Q2102" s="2"/>
      <c r="R2102" s="2"/>
      <c r="S2102" s="2"/>
      <c r="T2102" s="2"/>
      <c r="U2102" s="2"/>
      <c r="V2102" s="2"/>
    </row>
    <row r="2103" spans="1:22" ht="25.5" hidden="1" x14ac:dyDescent="0.2">
      <c r="A2103" s="3" t="s">
        <v>5607</v>
      </c>
      <c r="B2103" s="3" t="s">
        <v>5612</v>
      </c>
      <c r="C2103" s="3" t="s">
        <v>107</v>
      </c>
      <c r="D2103" s="3" t="s">
        <v>5122</v>
      </c>
      <c r="E2103" s="3" t="s">
        <v>5123</v>
      </c>
      <c r="F2103" s="3" t="s">
        <v>109</v>
      </c>
      <c r="G2103" s="3" t="s">
        <v>5613</v>
      </c>
      <c r="H2103" s="2"/>
      <c r="I2103" s="2"/>
      <c r="J2103" s="2"/>
      <c r="K2103" s="2"/>
      <c r="L2103" s="2"/>
      <c r="M2103" s="2"/>
      <c r="N2103" s="2"/>
      <c r="O2103" s="2"/>
      <c r="P2103" s="2"/>
      <c r="Q2103" s="2"/>
      <c r="R2103" s="2"/>
      <c r="S2103" s="2"/>
      <c r="T2103" s="2"/>
      <c r="U2103" s="2"/>
      <c r="V2103" s="2"/>
    </row>
    <row r="2104" spans="1:22" ht="25.5" hidden="1" x14ac:dyDescent="0.2">
      <c r="A2104" s="3" t="s">
        <v>5607</v>
      </c>
      <c r="B2104" s="3" t="s">
        <v>5614</v>
      </c>
      <c r="C2104" s="3" t="s">
        <v>107</v>
      </c>
      <c r="D2104" s="3" t="s">
        <v>5122</v>
      </c>
      <c r="E2104" s="3" t="s">
        <v>5158</v>
      </c>
      <c r="F2104" s="3" t="s">
        <v>121</v>
      </c>
      <c r="G2104" s="3" t="s">
        <v>5615</v>
      </c>
      <c r="H2104" s="2"/>
      <c r="I2104" s="2"/>
      <c r="J2104" s="2"/>
      <c r="K2104" s="2"/>
      <c r="L2104" s="2"/>
      <c r="M2104" s="2"/>
      <c r="N2104" s="2"/>
      <c r="O2104" s="2"/>
      <c r="P2104" s="2"/>
      <c r="Q2104" s="2"/>
      <c r="R2104" s="2"/>
      <c r="S2104" s="2"/>
      <c r="T2104" s="2"/>
      <c r="U2104" s="2"/>
      <c r="V2104" s="2"/>
    </row>
    <row r="2105" spans="1:22" ht="25.5" hidden="1" x14ac:dyDescent="0.2">
      <c r="A2105" s="3" t="s">
        <v>5607</v>
      </c>
      <c r="B2105" s="3" t="s">
        <v>5616</v>
      </c>
      <c r="C2105" s="3" t="s">
        <v>107</v>
      </c>
      <c r="D2105" s="3" t="s">
        <v>5122</v>
      </c>
      <c r="E2105" s="3" t="s">
        <v>5137</v>
      </c>
      <c r="F2105" s="3" t="s">
        <v>109</v>
      </c>
      <c r="G2105" s="3" t="s">
        <v>5617</v>
      </c>
      <c r="H2105" s="2"/>
      <c r="I2105" s="2"/>
      <c r="J2105" s="2"/>
      <c r="K2105" s="2"/>
      <c r="L2105" s="2"/>
      <c r="M2105" s="2"/>
      <c r="N2105" s="2"/>
      <c r="O2105" s="2"/>
      <c r="P2105" s="2"/>
      <c r="Q2105" s="2"/>
      <c r="R2105" s="2"/>
      <c r="S2105" s="2"/>
      <c r="T2105" s="2"/>
      <c r="U2105" s="2"/>
      <c r="V2105" s="2"/>
    </row>
    <row r="2106" spans="1:22" ht="25.5" hidden="1" x14ac:dyDescent="0.2">
      <c r="A2106" s="3" t="s">
        <v>5618</v>
      </c>
      <c r="B2106" s="3" t="s">
        <v>5619</v>
      </c>
      <c r="C2106" s="3" t="s">
        <v>158</v>
      </c>
      <c r="D2106" s="3" t="s">
        <v>5122</v>
      </c>
      <c r="E2106" s="3" t="s">
        <v>5368</v>
      </c>
      <c r="F2106" s="3" t="s">
        <v>109</v>
      </c>
      <c r="G2106" s="3" t="s">
        <v>5620</v>
      </c>
      <c r="H2106" s="2"/>
      <c r="I2106" s="2"/>
      <c r="J2106" s="2"/>
      <c r="K2106" s="2"/>
      <c r="L2106" s="2"/>
      <c r="M2106" s="2"/>
      <c r="N2106" s="2"/>
      <c r="O2106" s="2"/>
      <c r="P2106" s="2"/>
      <c r="Q2106" s="2"/>
      <c r="R2106" s="2"/>
      <c r="S2106" s="2"/>
      <c r="T2106" s="2"/>
      <c r="U2106" s="2"/>
      <c r="V2106" s="2"/>
    </row>
    <row r="2107" spans="1:22" ht="25.5" hidden="1" x14ac:dyDescent="0.2">
      <c r="A2107" s="3" t="s">
        <v>5618</v>
      </c>
      <c r="B2107" s="3" t="s">
        <v>5621</v>
      </c>
      <c r="C2107" s="3" t="s">
        <v>158</v>
      </c>
      <c r="D2107" s="3" t="s">
        <v>5122</v>
      </c>
      <c r="E2107" s="3" t="s">
        <v>5137</v>
      </c>
      <c r="F2107" s="3" t="s">
        <v>109</v>
      </c>
      <c r="G2107" s="3" t="s">
        <v>5622</v>
      </c>
      <c r="H2107" s="2"/>
      <c r="I2107" s="2"/>
      <c r="J2107" s="2"/>
      <c r="K2107" s="2"/>
      <c r="L2107" s="2"/>
      <c r="M2107" s="2"/>
      <c r="N2107" s="2"/>
      <c r="O2107" s="2"/>
      <c r="P2107" s="2"/>
      <c r="Q2107" s="2"/>
      <c r="R2107" s="2"/>
      <c r="S2107" s="2"/>
      <c r="T2107" s="2"/>
      <c r="U2107" s="2"/>
      <c r="V2107" s="2"/>
    </row>
    <row r="2108" spans="1:22" ht="25.5" hidden="1" x14ac:dyDescent="0.2">
      <c r="A2108" s="3" t="s">
        <v>5623</v>
      </c>
      <c r="B2108" s="3" t="s">
        <v>5624</v>
      </c>
      <c r="C2108" s="3" t="s">
        <v>158</v>
      </c>
      <c r="D2108" s="3" t="s">
        <v>5122</v>
      </c>
      <c r="E2108" s="3" t="s">
        <v>5234</v>
      </c>
      <c r="F2108" s="3" t="s">
        <v>109</v>
      </c>
      <c r="G2108" s="3" t="s">
        <v>5625</v>
      </c>
      <c r="H2108" s="2"/>
      <c r="I2108" s="2"/>
      <c r="J2108" s="2"/>
      <c r="K2108" s="2"/>
      <c r="L2108" s="2"/>
      <c r="M2108" s="2"/>
      <c r="N2108" s="2"/>
      <c r="O2108" s="2"/>
      <c r="P2108" s="2"/>
      <c r="Q2108" s="2"/>
      <c r="R2108" s="2"/>
      <c r="S2108" s="2"/>
      <c r="T2108" s="2"/>
      <c r="U2108" s="2"/>
      <c r="V2108" s="2"/>
    </row>
    <row r="2109" spans="1:22" ht="25.5" x14ac:dyDescent="0.2">
      <c r="A2109" s="3" t="s">
        <v>5626</v>
      </c>
      <c r="B2109" s="3" t="s">
        <v>5627</v>
      </c>
      <c r="C2109" s="3" t="s">
        <v>225</v>
      </c>
      <c r="D2109" s="3" t="s">
        <v>5628</v>
      </c>
      <c r="E2109" s="3" t="s">
        <v>5629</v>
      </c>
      <c r="F2109" s="3" t="s">
        <v>109</v>
      </c>
      <c r="G2109" s="3" t="s">
        <v>5630</v>
      </c>
      <c r="H2109" s="2"/>
      <c r="I2109" s="2"/>
      <c r="J2109" s="2"/>
      <c r="K2109" s="2"/>
      <c r="L2109" s="2"/>
      <c r="M2109" s="2"/>
      <c r="N2109" s="2"/>
      <c r="O2109" s="2"/>
      <c r="P2109" s="2"/>
      <c r="Q2109" s="2"/>
      <c r="R2109" s="2"/>
      <c r="S2109" s="2"/>
      <c r="T2109" s="2"/>
      <c r="U2109" s="2"/>
      <c r="V2109" s="2"/>
    </row>
    <row r="2110" spans="1:22" ht="25.5" x14ac:dyDescent="0.2">
      <c r="A2110" s="3" t="s">
        <v>5631</v>
      </c>
      <c r="B2110" s="3" t="s">
        <v>5632</v>
      </c>
      <c r="C2110" s="3" t="s">
        <v>225</v>
      </c>
      <c r="D2110" s="3" t="s">
        <v>5628</v>
      </c>
      <c r="E2110" s="3" t="s">
        <v>5633</v>
      </c>
      <c r="F2110" s="3" t="s">
        <v>109</v>
      </c>
      <c r="G2110" s="3" t="s">
        <v>5634</v>
      </c>
      <c r="H2110" s="2"/>
      <c r="I2110" s="2"/>
      <c r="J2110" s="2"/>
      <c r="K2110" s="2"/>
      <c r="L2110" s="2"/>
      <c r="M2110" s="2"/>
      <c r="N2110" s="2"/>
      <c r="O2110" s="2"/>
      <c r="P2110" s="2"/>
      <c r="Q2110" s="2"/>
      <c r="R2110" s="2"/>
      <c r="S2110" s="2"/>
      <c r="T2110" s="2"/>
      <c r="U2110" s="2"/>
      <c r="V2110" s="2"/>
    </row>
    <row r="2111" spans="1:22" ht="25.5" x14ac:dyDescent="0.2">
      <c r="A2111" s="3" t="s">
        <v>5635</v>
      </c>
      <c r="B2111" s="3" t="s">
        <v>5636</v>
      </c>
      <c r="C2111" s="3" t="s">
        <v>225</v>
      </c>
      <c r="D2111" s="3" t="s">
        <v>5628</v>
      </c>
      <c r="E2111" s="3" t="s">
        <v>5637</v>
      </c>
      <c r="F2111" s="3" t="s">
        <v>109</v>
      </c>
      <c r="G2111" s="3" t="s">
        <v>5638</v>
      </c>
      <c r="H2111" s="2"/>
      <c r="I2111" s="2"/>
      <c r="J2111" s="2"/>
      <c r="K2111" s="2"/>
      <c r="L2111" s="2"/>
      <c r="M2111" s="2"/>
      <c r="N2111" s="2"/>
      <c r="O2111" s="2"/>
      <c r="P2111" s="2"/>
      <c r="Q2111" s="2"/>
      <c r="R2111" s="2"/>
      <c r="S2111" s="2"/>
      <c r="T2111" s="2"/>
      <c r="U2111" s="2"/>
      <c r="V2111" s="2"/>
    </row>
    <row r="2112" spans="1:22" ht="63.75" x14ac:dyDescent="0.2">
      <c r="A2112" s="3" t="s">
        <v>5639</v>
      </c>
      <c r="B2112" s="3" t="s">
        <v>5640</v>
      </c>
      <c r="C2112" s="3" t="s">
        <v>100</v>
      </c>
      <c r="D2112" s="3" t="s">
        <v>5628</v>
      </c>
      <c r="E2112" s="3" t="s">
        <v>5641</v>
      </c>
      <c r="F2112" s="3" t="s">
        <v>103</v>
      </c>
      <c r="G2112" s="3" t="s">
        <v>5642</v>
      </c>
      <c r="H2112" s="2"/>
      <c r="I2112" s="2"/>
      <c r="J2112" s="2"/>
      <c r="K2112" s="2"/>
      <c r="L2112" s="2"/>
      <c r="M2112" s="2"/>
      <c r="N2112" s="2"/>
      <c r="O2112" s="2"/>
      <c r="P2112" s="2"/>
      <c r="Q2112" s="2"/>
      <c r="R2112" s="2"/>
      <c r="S2112" s="2"/>
      <c r="T2112" s="2"/>
      <c r="U2112" s="2"/>
      <c r="V2112" s="2"/>
    </row>
    <row r="2113" spans="1:22" ht="12.75" x14ac:dyDescent="0.2">
      <c r="A2113" s="3" t="s">
        <v>5639</v>
      </c>
      <c r="B2113" s="3" t="s">
        <v>5643</v>
      </c>
      <c r="C2113" s="3" t="s">
        <v>100</v>
      </c>
      <c r="D2113" s="3" t="s">
        <v>5628</v>
      </c>
      <c r="E2113" s="3" t="s">
        <v>5633</v>
      </c>
      <c r="F2113" s="3" t="s">
        <v>103</v>
      </c>
      <c r="G2113" s="3" t="s">
        <v>5642</v>
      </c>
      <c r="H2113" s="2"/>
      <c r="I2113" s="2"/>
      <c r="J2113" s="2"/>
      <c r="K2113" s="2"/>
      <c r="L2113" s="2"/>
      <c r="M2113" s="2"/>
      <c r="N2113" s="2"/>
      <c r="O2113" s="2"/>
      <c r="P2113" s="2"/>
      <c r="Q2113" s="2"/>
      <c r="R2113" s="2"/>
      <c r="S2113" s="2"/>
      <c r="T2113" s="2"/>
      <c r="U2113" s="2"/>
      <c r="V2113" s="2"/>
    </row>
    <row r="2114" spans="1:22" ht="25.5" x14ac:dyDescent="0.2">
      <c r="A2114" s="3" t="s">
        <v>5639</v>
      </c>
      <c r="B2114" s="3" t="s">
        <v>5644</v>
      </c>
      <c r="C2114" s="3" t="s">
        <v>100</v>
      </c>
      <c r="D2114" s="3" t="s">
        <v>5628</v>
      </c>
      <c r="E2114" s="3" t="s">
        <v>5645</v>
      </c>
      <c r="F2114" s="3" t="s">
        <v>109</v>
      </c>
      <c r="G2114" s="3" t="s">
        <v>5646</v>
      </c>
      <c r="H2114" s="2"/>
      <c r="I2114" s="2"/>
      <c r="J2114" s="2"/>
      <c r="K2114" s="2"/>
      <c r="L2114" s="2"/>
      <c r="M2114" s="2"/>
      <c r="N2114" s="2"/>
      <c r="O2114" s="2"/>
      <c r="P2114" s="2"/>
      <c r="Q2114" s="2"/>
      <c r="R2114" s="2"/>
      <c r="S2114" s="2"/>
      <c r="T2114" s="2"/>
      <c r="U2114" s="2"/>
      <c r="V2114" s="2"/>
    </row>
    <row r="2115" spans="1:22" ht="89.25" x14ac:dyDescent="0.2">
      <c r="A2115" s="3" t="s">
        <v>5647</v>
      </c>
      <c r="B2115" s="3" t="s">
        <v>5648</v>
      </c>
      <c r="C2115" s="3" t="s">
        <v>153</v>
      </c>
      <c r="D2115" s="3" t="s">
        <v>5628</v>
      </c>
      <c r="E2115" s="3" t="s">
        <v>142</v>
      </c>
      <c r="F2115" s="3" t="s">
        <v>109</v>
      </c>
      <c r="G2115" s="3" t="s">
        <v>5649</v>
      </c>
      <c r="H2115" s="2"/>
      <c r="I2115" s="2"/>
      <c r="J2115" s="2"/>
      <c r="K2115" s="2"/>
      <c r="L2115" s="2"/>
      <c r="M2115" s="2"/>
      <c r="N2115" s="2"/>
      <c r="O2115" s="2"/>
      <c r="P2115" s="2"/>
      <c r="Q2115" s="2"/>
      <c r="R2115" s="2"/>
      <c r="S2115" s="2"/>
      <c r="T2115" s="2"/>
      <c r="U2115" s="2"/>
      <c r="V2115" s="2"/>
    </row>
    <row r="2116" spans="1:22" ht="25.5" x14ac:dyDescent="0.2">
      <c r="A2116" s="3" t="s">
        <v>5650</v>
      </c>
      <c r="B2116" s="3" t="s">
        <v>5651</v>
      </c>
      <c r="C2116" s="3" t="s">
        <v>149</v>
      </c>
      <c r="D2116" s="3" t="s">
        <v>5628</v>
      </c>
      <c r="E2116" s="3" t="s">
        <v>5633</v>
      </c>
      <c r="F2116" s="3" t="s">
        <v>109</v>
      </c>
      <c r="G2116" s="3" t="s">
        <v>5652</v>
      </c>
      <c r="H2116" s="2"/>
      <c r="I2116" s="2"/>
      <c r="J2116" s="2"/>
      <c r="K2116" s="2"/>
      <c r="L2116" s="2"/>
      <c r="M2116" s="2"/>
      <c r="N2116" s="2"/>
      <c r="O2116" s="2"/>
      <c r="P2116" s="2"/>
      <c r="Q2116" s="2"/>
      <c r="R2116" s="2"/>
      <c r="S2116" s="2"/>
      <c r="T2116" s="2"/>
      <c r="U2116" s="2"/>
      <c r="V2116" s="2"/>
    </row>
    <row r="2117" spans="1:22" ht="12.75" x14ac:dyDescent="0.2">
      <c r="A2117" s="3" t="s">
        <v>5653</v>
      </c>
      <c r="B2117" s="3" t="s">
        <v>5654</v>
      </c>
      <c r="C2117" s="3" t="s">
        <v>1058</v>
      </c>
      <c r="D2117" s="3" t="s">
        <v>5628</v>
      </c>
      <c r="E2117" s="3" t="s">
        <v>5633</v>
      </c>
      <c r="F2117" s="3" t="s">
        <v>109</v>
      </c>
      <c r="G2117" s="3" t="s">
        <v>5655</v>
      </c>
      <c r="H2117" s="2"/>
      <c r="I2117" s="2"/>
      <c r="J2117" s="2"/>
      <c r="K2117" s="2"/>
      <c r="L2117" s="2"/>
      <c r="M2117" s="2"/>
      <c r="N2117" s="2"/>
      <c r="O2117" s="2"/>
      <c r="P2117" s="2"/>
      <c r="Q2117" s="2"/>
      <c r="R2117" s="2"/>
      <c r="S2117" s="2"/>
      <c r="T2117" s="2"/>
      <c r="U2117" s="2"/>
      <c r="V2117" s="2"/>
    </row>
    <row r="2118" spans="1:22" ht="12.75" x14ac:dyDescent="0.2">
      <c r="A2118" s="3" t="s">
        <v>5656</v>
      </c>
      <c r="B2118" s="3" t="s">
        <v>5657</v>
      </c>
      <c r="C2118" s="3" t="s">
        <v>149</v>
      </c>
      <c r="D2118" s="3" t="s">
        <v>5628</v>
      </c>
      <c r="E2118" s="3" t="s">
        <v>5633</v>
      </c>
      <c r="F2118" s="3" t="s">
        <v>109</v>
      </c>
      <c r="G2118" s="3" t="s">
        <v>5658</v>
      </c>
      <c r="H2118" s="2"/>
      <c r="I2118" s="2"/>
      <c r="J2118" s="2"/>
      <c r="K2118" s="2"/>
      <c r="L2118" s="2"/>
      <c r="M2118" s="2"/>
      <c r="N2118" s="2"/>
      <c r="O2118" s="2"/>
      <c r="P2118" s="2"/>
      <c r="Q2118" s="2"/>
      <c r="R2118" s="2"/>
      <c r="S2118" s="2"/>
      <c r="T2118" s="2"/>
      <c r="U2118" s="2"/>
      <c r="V2118" s="2"/>
    </row>
    <row r="2119" spans="1:22" ht="25.5" x14ac:dyDescent="0.2">
      <c r="A2119" s="3" t="s">
        <v>5656</v>
      </c>
      <c r="B2119" s="3" t="s">
        <v>5659</v>
      </c>
      <c r="C2119" s="3" t="s">
        <v>149</v>
      </c>
      <c r="D2119" s="3" t="s">
        <v>5628</v>
      </c>
      <c r="E2119" s="3" t="s">
        <v>5645</v>
      </c>
      <c r="F2119" s="3" t="s">
        <v>109</v>
      </c>
      <c r="G2119" s="3" t="s">
        <v>5660</v>
      </c>
      <c r="H2119" s="2"/>
      <c r="I2119" s="2"/>
      <c r="J2119" s="2"/>
      <c r="K2119" s="2"/>
      <c r="L2119" s="2"/>
      <c r="M2119" s="2"/>
      <c r="N2119" s="2"/>
      <c r="O2119" s="2"/>
      <c r="P2119" s="2"/>
      <c r="Q2119" s="2"/>
      <c r="R2119" s="2"/>
      <c r="S2119" s="2"/>
      <c r="T2119" s="2"/>
      <c r="U2119" s="2"/>
      <c r="V2119" s="2"/>
    </row>
    <row r="2120" spans="1:22" ht="25.5" x14ac:dyDescent="0.2">
      <c r="A2120" s="3" t="s">
        <v>5661</v>
      </c>
      <c r="B2120" s="3" t="s">
        <v>5662</v>
      </c>
      <c r="C2120" s="3" t="s">
        <v>149</v>
      </c>
      <c r="D2120" s="3" t="s">
        <v>5628</v>
      </c>
      <c r="E2120" s="3" t="s">
        <v>5645</v>
      </c>
      <c r="F2120" s="3" t="s">
        <v>109</v>
      </c>
      <c r="G2120" s="3" t="s">
        <v>5663</v>
      </c>
      <c r="H2120" s="2"/>
      <c r="I2120" s="2"/>
      <c r="J2120" s="2"/>
      <c r="K2120" s="2"/>
      <c r="L2120" s="2"/>
      <c r="M2120" s="2"/>
      <c r="N2120" s="2"/>
      <c r="O2120" s="2"/>
      <c r="P2120" s="2"/>
      <c r="Q2120" s="2"/>
      <c r="R2120" s="2"/>
      <c r="S2120" s="2"/>
      <c r="T2120" s="2"/>
      <c r="U2120" s="2"/>
      <c r="V2120" s="2"/>
    </row>
    <row r="2121" spans="1:22" ht="63.75" x14ac:dyDescent="0.2">
      <c r="A2121" s="3" t="s">
        <v>5664</v>
      </c>
      <c r="B2121" s="3" t="s">
        <v>5665</v>
      </c>
      <c r="C2121" s="3" t="s">
        <v>125</v>
      </c>
      <c r="D2121" s="3" t="s">
        <v>5628</v>
      </c>
      <c r="E2121" s="3" t="s">
        <v>5641</v>
      </c>
      <c r="F2121" s="3" t="s">
        <v>109</v>
      </c>
      <c r="G2121" s="3" t="s">
        <v>5666</v>
      </c>
      <c r="H2121" s="2"/>
      <c r="I2121" s="2"/>
      <c r="J2121" s="2"/>
      <c r="K2121" s="2"/>
      <c r="L2121" s="2"/>
      <c r="M2121" s="2"/>
      <c r="N2121" s="2"/>
      <c r="O2121" s="2"/>
      <c r="P2121" s="2"/>
      <c r="Q2121" s="2"/>
      <c r="R2121" s="2"/>
      <c r="S2121" s="2"/>
      <c r="T2121" s="2"/>
      <c r="U2121" s="2"/>
      <c r="V2121" s="2"/>
    </row>
    <row r="2122" spans="1:22" ht="12.75" x14ac:dyDescent="0.2">
      <c r="A2122" s="3" t="s">
        <v>5667</v>
      </c>
      <c r="B2122" s="3" t="s">
        <v>5668</v>
      </c>
      <c r="C2122" s="3" t="s">
        <v>153</v>
      </c>
      <c r="D2122" s="3" t="s">
        <v>5628</v>
      </c>
      <c r="E2122" s="3" t="s">
        <v>5633</v>
      </c>
      <c r="F2122" s="3" t="s">
        <v>109</v>
      </c>
      <c r="G2122" s="3" t="s">
        <v>5669</v>
      </c>
      <c r="H2122" s="2"/>
      <c r="I2122" s="2"/>
      <c r="J2122" s="2"/>
      <c r="K2122" s="2"/>
      <c r="L2122" s="2"/>
      <c r="M2122" s="2"/>
      <c r="N2122" s="2"/>
      <c r="O2122" s="2"/>
      <c r="P2122" s="2"/>
      <c r="Q2122" s="2"/>
      <c r="R2122" s="2"/>
      <c r="S2122" s="2"/>
      <c r="T2122" s="2"/>
      <c r="U2122" s="2"/>
      <c r="V2122" s="2"/>
    </row>
    <row r="2123" spans="1:22" ht="76.5" x14ac:dyDescent="0.2">
      <c r="A2123" s="3" t="s">
        <v>5670</v>
      </c>
      <c r="B2123" s="3" t="s">
        <v>5671</v>
      </c>
      <c r="C2123" s="3" t="s">
        <v>149</v>
      </c>
      <c r="D2123" s="3" t="s">
        <v>5628</v>
      </c>
      <c r="E2123" s="3" t="s">
        <v>5672</v>
      </c>
      <c r="F2123" s="3" t="s">
        <v>109</v>
      </c>
      <c r="G2123" s="3" t="s">
        <v>5673</v>
      </c>
      <c r="H2123" s="2"/>
      <c r="I2123" s="2"/>
      <c r="J2123" s="2"/>
      <c r="K2123" s="2"/>
      <c r="L2123" s="2"/>
      <c r="M2123" s="2"/>
      <c r="N2123" s="2"/>
      <c r="O2123" s="2"/>
      <c r="P2123" s="2"/>
      <c r="Q2123" s="2"/>
      <c r="R2123" s="2"/>
      <c r="S2123" s="2"/>
      <c r="T2123" s="2"/>
      <c r="U2123" s="2"/>
      <c r="V2123" s="2"/>
    </row>
    <row r="2124" spans="1:22" ht="76.5" x14ac:dyDescent="0.2">
      <c r="A2124" s="3" t="s">
        <v>5670</v>
      </c>
      <c r="B2124" s="3" t="s">
        <v>5674</v>
      </c>
      <c r="C2124" s="3" t="s">
        <v>149</v>
      </c>
      <c r="D2124" s="3" t="s">
        <v>5628</v>
      </c>
      <c r="E2124" s="3" t="s">
        <v>5641</v>
      </c>
      <c r="F2124" s="3" t="s">
        <v>109</v>
      </c>
      <c r="G2124" s="3" t="s">
        <v>5675</v>
      </c>
      <c r="H2124" s="2"/>
      <c r="I2124" s="2"/>
      <c r="J2124" s="2"/>
      <c r="K2124" s="2"/>
      <c r="L2124" s="2"/>
      <c r="M2124" s="2"/>
      <c r="N2124" s="2"/>
      <c r="O2124" s="2"/>
      <c r="P2124" s="2"/>
      <c r="Q2124" s="2"/>
      <c r="R2124" s="2"/>
      <c r="S2124" s="2"/>
      <c r="T2124" s="2"/>
      <c r="U2124" s="2"/>
      <c r="V2124" s="2"/>
    </row>
    <row r="2125" spans="1:22" ht="25.5" x14ac:dyDescent="0.2">
      <c r="A2125" s="3" t="s">
        <v>5670</v>
      </c>
      <c r="B2125" s="3" t="s">
        <v>5676</v>
      </c>
      <c r="C2125" s="3" t="s">
        <v>149</v>
      </c>
      <c r="D2125" s="3" t="s">
        <v>5628</v>
      </c>
      <c r="E2125" s="3" t="s">
        <v>5629</v>
      </c>
      <c r="F2125" s="3" t="s">
        <v>109</v>
      </c>
      <c r="G2125" s="3" t="s">
        <v>5677</v>
      </c>
      <c r="H2125" s="2"/>
      <c r="I2125" s="2"/>
      <c r="J2125" s="2"/>
      <c r="K2125" s="2"/>
      <c r="L2125" s="2"/>
      <c r="M2125" s="2"/>
      <c r="N2125" s="2"/>
      <c r="O2125" s="2"/>
      <c r="P2125" s="2"/>
      <c r="Q2125" s="2"/>
      <c r="R2125" s="2"/>
      <c r="S2125" s="2"/>
      <c r="T2125" s="2"/>
      <c r="U2125" s="2"/>
      <c r="V2125" s="2"/>
    </row>
    <row r="2126" spans="1:22" ht="51" x14ac:dyDescent="0.2">
      <c r="A2126" s="3" t="s">
        <v>5670</v>
      </c>
      <c r="B2126" s="3" t="s">
        <v>5678</v>
      </c>
      <c r="C2126" s="3" t="s">
        <v>149</v>
      </c>
      <c r="D2126" s="3" t="s">
        <v>5628</v>
      </c>
      <c r="E2126" s="3" t="s">
        <v>5633</v>
      </c>
      <c r="F2126" s="3" t="s">
        <v>103</v>
      </c>
      <c r="G2126" s="3" t="s">
        <v>5679</v>
      </c>
      <c r="H2126" s="2"/>
      <c r="I2126" s="2"/>
      <c r="J2126" s="2"/>
      <c r="K2126" s="2"/>
      <c r="L2126" s="2"/>
      <c r="M2126" s="2"/>
      <c r="N2126" s="2"/>
      <c r="O2126" s="2"/>
      <c r="P2126" s="2"/>
      <c r="Q2126" s="2"/>
      <c r="R2126" s="2"/>
      <c r="S2126" s="2"/>
      <c r="T2126" s="2"/>
      <c r="U2126" s="2"/>
      <c r="V2126" s="2"/>
    </row>
    <row r="2127" spans="1:22" ht="38.25" x14ac:dyDescent="0.2">
      <c r="A2127" s="3" t="s">
        <v>5670</v>
      </c>
      <c r="B2127" s="3" t="s">
        <v>5680</v>
      </c>
      <c r="C2127" s="3" t="s">
        <v>149</v>
      </c>
      <c r="D2127" s="3" t="s">
        <v>5628</v>
      </c>
      <c r="E2127" s="3" t="s">
        <v>5645</v>
      </c>
      <c r="F2127" s="3" t="s">
        <v>109</v>
      </c>
      <c r="G2127" s="3" t="s">
        <v>5681</v>
      </c>
      <c r="H2127" s="2"/>
      <c r="I2127" s="2"/>
      <c r="J2127" s="2"/>
      <c r="K2127" s="2"/>
      <c r="L2127" s="2"/>
      <c r="M2127" s="2"/>
      <c r="N2127" s="2"/>
      <c r="O2127" s="2"/>
      <c r="P2127" s="2"/>
      <c r="Q2127" s="2"/>
      <c r="R2127" s="2"/>
      <c r="S2127" s="2"/>
      <c r="T2127" s="2"/>
      <c r="U2127" s="2"/>
      <c r="V2127" s="2"/>
    </row>
    <row r="2128" spans="1:22" ht="63.75" x14ac:dyDescent="0.2">
      <c r="A2128" s="3" t="s">
        <v>5670</v>
      </c>
      <c r="B2128" s="3" t="s">
        <v>5682</v>
      </c>
      <c r="C2128" s="3" t="s">
        <v>149</v>
      </c>
      <c r="D2128" s="3" t="s">
        <v>5628</v>
      </c>
      <c r="E2128" s="3" t="s">
        <v>5637</v>
      </c>
      <c r="F2128" s="3" t="s">
        <v>109</v>
      </c>
      <c r="G2128" s="3" t="s">
        <v>5683</v>
      </c>
      <c r="H2128" s="2"/>
      <c r="I2128" s="2"/>
      <c r="J2128" s="2"/>
      <c r="K2128" s="2"/>
      <c r="L2128" s="2"/>
      <c r="M2128" s="2"/>
      <c r="N2128" s="2"/>
      <c r="O2128" s="2"/>
      <c r="P2128" s="2"/>
      <c r="Q2128" s="2"/>
      <c r="R2128" s="2"/>
      <c r="S2128" s="2"/>
      <c r="T2128" s="2"/>
      <c r="U2128" s="2"/>
      <c r="V2128" s="2"/>
    </row>
    <row r="2129" spans="1:22" ht="25.5" x14ac:dyDescent="0.2">
      <c r="A2129" s="3" t="s">
        <v>5684</v>
      </c>
      <c r="B2129" s="3" t="s">
        <v>5685</v>
      </c>
      <c r="C2129" s="3" t="s">
        <v>149</v>
      </c>
      <c r="D2129" s="3" t="s">
        <v>5628</v>
      </c>
      <c r="E2129" s="3" t="s">
        <v>5633</v>
      </c>
      <c r="F2129" s="3" t="s">
        <v>121</v>
      </c>
      <c r="G2129" s="3" t="s">
        <v>5686</v>
      </c>
      <c r="H2129" s="2"/>
      <c r="I2129" s="2"/>
      <c r="J2129" s="2"/>
      <c r="K2129" s="2"/>
      <c r="L2129" s="2"/>
      <c r="M2129" s="2"/>
      <c r="N2129" s="2"/>
      <c r="O2129" s="2"/>
      <c r="P2129" s="2"/>
      <c r="Q2129" s="2"/>
      <c r="R2129" s="2"/>
      <c r="S2129" s="2"/>
      <c r="T2129" s="2"/>
      <c r="U2129" s="2"/>
      <c r="V2129" s="2"/>
    </row>
    <row r="2130" spans="1:22" ht="25.5" x14ac:dyDescent="0.2">
      <c r="A2130" s="3" t="s">
        <v>5684</v>
      </c>
      <c r="B2130" s="3" t="s">
        <v>5687</v>
      </c>
      <c r="C2130" s="3" t="s">
        <v>149</v>
      </c>
      <c r="D2130" s="3" t="s">
        <v>5628</v>
      </c>
      <c r="E2130" s="3" t="s">
        <v>5645</v>
      </c>
      <c r="F2130" s="3" t="s">
        <v>109</v>
      </c>
      <c r="G2130" s="3" t="s">
        <v>5688</v>
      </c>
      <c r="H2130" s="2"/>
      <c r="I2130" s="2"/>
      <c r="J2130" s="2"/>
      <c r="K2130" s="2"/>
      <c r="L2130" s="2"/>
      <c r="M2130" s="2"/>
      <c r="N2130" s="2"/>
      <c r="O2130" s="2"/>
      <c r="P2130" s="2"/>
      <c r="Q2130" s="2"/>
      <c r="R2130" s="2"/>
      <c r="S2130" s="2"/>
      <c r="T2130" s="2"/>
      <c r="U2130" s="2"/>
      <c r="V2130" s="2"/>
    </row>
    <row r="2131" spans="1:22" ht="38.25" x14ac:dyDescent="0.2">
      <c r="A2131" s="3" t="s">
        <v>5689</v>
      </c>
      <c r="B2131" s="3" t="s">
        <v>5690</v>
      </c>
      <c r="C2131" s="3" t="s">
        <v>149</v>
      </c>
      <c r="D2131" s="3" t="s">
        <v>5628</v>
      </c>
      <c r="E2131" s="3" t="s">
        <v>5645</v>
      </c>
      <c r="F2131" s="3" t="s">
        <v>109</v>
      </c>
      <c r="G2131" s="3" t="s">
        <v>5691</v>
      </c>
      <c r="H2131" s="2"/>
      <c r="I2131" s="2"/>
      <c r="J2131" s="2"/>
      <c r="K2131" s="2"/>
      <c r="L2131" s="2"/>
      <c r="M2131" s="2"/>
      <c r="N2131" s="2"/>
      <c r="O2131" s="2"/>
      <c r="P2131" s="2"/>
      <c r="Q2131" s="2"/>
      <c r="R2131" s="2"/>
      <c r="S2131" s="2"/>
      <c r="T2131" s="2"/>
      <c r="U2131" s="2"/>
      <c r="V2131" s="2"/>
    </row>
    <row r="2132" spans="1:22" ht="12.75" x14ac:dyDescent="0.2">
      <c r="A2132" s="3" t="s">
        <v>5692</v>
      </c>
      <c r="B2132" s="3" t="s">
        <v>5693</v>
      </c>
      <c r="C2132" s="3" t="s">
        <v>149</v>
      </c>
      <c r="D2132" s="3" t="s">
        <v>5628</v>
      </c>
      <c r="E2132" s="3" t="s">
        <v>5633</v>
      </c>
      <c r="F2132" s="3" t="s">
        <v>109</v>
      </c>
      <c r="G2132" s="3" t="s">
        <v>5694</v>
      </c>
      <c r="H2132" s="2"/>
      <c r="I2132" s="2"/>
      <c r="J2132" s="2"/>
      <c r="K2132" s="2"/>
      <c r="L2132" s="2"/>
      <c r="M2132" s="2"/>
      <c r="N2132" s="2"/>
      <c r="O2132" s="2"/>
      <c r="P2132" s="2"/>
      <c r="Q2132" s="2"/>
      <c r="R2132" s="2"/>
      <c r="S2132" s="2"/>
      <c r="T2132" s="2"/>
      <c r="U2132" s="2"/>
      <c r="V2132" s="2"/>
    </row>
    <row r="2133" spans="1:22" ht="102" x14ac:dyDescent="0.2">
      <c r="A2133" s="3" t="s">
        <v>5695</v>
      </c>
      <c r="B2133" s="3" t="s">
        <v>5696</v>
      </c>
      <c r="C2133" s="3" t="s">
        <v>149</v>
      </c>
      <c r="D2133" s="3" t="s">
        <v>5628</v>
      </c>
      <c r="E2133" s="3" t="s">
        <v>5645</v>
      </c>
      <c r="F2133" s="3" t="s">
        <v>109</v>
      </c>
      <c r="G2133" s="3" t="s">
        <v>5697</v>
      </c>
      <c r="H2133" s="2"/>
      <c r="I2133" s="2"/>
      <c r="J2133" s="2"/>
      <c r="K2133" s="2"/>
      <c r="L2133" s="2"/>
      <c r="M2133" s="2"/>
      <c r="N2133" s="2"/>
      <c r="O2133" s="2"/>
      <c r="P2133" s="2"/>
      <c r="Q2133" s="2"/>
      <c r="R2133" s="2"/>
      <c r="S2133" s="2"/>
      <c r="T2133" s="2"/>
      <c r="U2133" s="2"/>
      <c r="V2133" s="2"/>
    </row>
    <row r="2134" spans="1:22" ht="38.25" x14ac:dyDescent="0.2">
      <c r="A2134" s="3" t="s">
        <v>5698</v>
      </c>
      <c r="B2134" s="3" t="s">
        <v>5699</v>
      </c>
      <c r="C2134" s="3" t="s">
        <v>280</v>
      </c>
      <c r="D2134" s="3" t="s">
        <v>5628</v>
      </c>
      <c r="E2134" s="3" t="s">
        <v>5633</v>
      </c>
      <c r="F2134" s="3" t="s">
        <v>109</v>
      </c>
      <c r="G2134" s="3" t="s">
        <v>5700</v>
      </c>
      <c r="H2134" s="2"/>
      <c r="I2134" s="2"/>
      <c r="J2134" s="2"/>
      <c r="K2134" s="2"/>
      <c r="L2134" s="2"/>
      <c r="M2134" s="2"/>
      <c r="N2134" s="2"/>
      <c r="O2134" s="2"/>
      <c r="P2134" s="2"/>
      <c r="Q2134" s="2"/>
      <c r="R2134" s="2"/>
      <c r="S2134" s="2"/>
      <c r="T2134" s="2"/>
      <c r="U2134" s="2"/>
      <c r="V2134" s="2"/>
    </row>
    <row r="2135" spans="1:22" ht="25.5" x14ac:dyDescent="0.2">
      <c r="A2135" s="3" t="s">
        <v>5701</v>
      </c>
      <c r="B2135" s="3" t="s">
        <v>5702</v>
      </c>
      <c r="C2135" s="3" t="s">
        <v>153</v>
      </c>
      <c r="D2135" s="3" t="s">
        <v>5628</v>
      </c>
      <c r="E2135" s="3" t="s">
        <v>5633</v>
      </c>
      <c r="F2135" s="3" t="s">
        <v>109</v>
      </c>
      <c r="G2135" s="3" t="s">
        <v>5703</v>
      </c>
      <c r="H2135" s="2"/>
      <c r="I2135" s="2"/>
      <c r="J2135" s="2"/>
      <c r="K2135" s="2"/>
      <c r="L2135" s="2"/>
      <c r="M2135" s="2"/>
      <c r="N2135" s="2"/>
      <c r="O2135" s="2"/>
      <c r="P2135" s="2"/>
      <c r="Q2135" s="2"/>
      <c r="R2135" s="2"/>
      <c r="S2135" s="2"/>
      <c r="T2135" s="2"/>
      <c r="U2135" s="2"/>
      <c r="V2135" s="2"/>
    </row>
    <row r="2136" spans="1:22" ht="25.5" x14ac:dyDescent="0.2">
      <c r="A2136" s="3" t="s">
        <v>5701</v>
      </c>
      <c r="B2136" s="3" t="s">
        <v>5704</v>
      </c>
      <c r="C2136" s="3" t="s">
        <v>153</v>
      </c>
      <c r="D2136" s="3" t="s">
        <v>5628</v>
      </c>
      <c r="E2136" s="3" t="s">
        <v>5645</v>
      </c>
      <c r="F2136" s="3" t="s">
        <v>109</v>
      </c>
      <c r="G2136" s="3" t="s">
        <v>5705</v>
      </c>
      <c r="H2136" s="2"/>
      <c r="I2136" s="2"/>
      <c r="J2136" s="2"/>
      <c r="K2136" s="2"/>
      <c r="L2136" s="2"/>
      <c r="M2136" s="2"/>
      <c r="N2136" s="2"/>
      <c r="O2136" s="2"/>
      <c r="P2136" s="2"/>
      <c r="Q2136" s="2"/>
      <c r="R2136" s="2"/>
      <c r="S2136" s="2"/>
      <c r="T2136" s="2"/>
      <c r="U2136" s="2"/>
      <c r="V2136" s="2"/>
    </row>
    <row r="2137" spans="1:22" ht="25.5" x14ac:dyDescent="0.2">
      <c r="A2137" s="3" t="s">
        <v>5706</v>
      </c>
      <c r="B2137" s="3" t="s">
        <v>5707</v>
      </c>
      <c r="C2137" s="3" t="s">
        <v>125</v>
      </c>
      <c r="D2137" s="3" t="s">
        <v>5628</v>
      </c>
      <c r="E2137" s="3" t="s">
        <v>5672</v>
      </c>
      <c r="F2137" s="3" t="s">
        <v>109</v>
      </c>
      <c r="G2137" s="3" t="s">
        <v>5708</v>
      </c>
      <c r="H2137" s="2"/>
      <c r="I2137" s="2"/>
      <c r="J2137" s="2"/>
      <c r="K2137" s="2"/>
      <c r="L2137" s="2"/>
      <c r="M2137" s="2"/>
      <c r="N2137" s="2"/>
      <c r="O2137" s="2"/>
      <c r="P2137" s="2"/>
      <c r="Q2137" s="2"/>
      <c r="R2137" s="2"/>
      <c r="S2137" s="2"/>
      <c r="T2137" s="2"/>
      <c r="U2137" s="2"/>
      <c r="V2137" s="2"/>
    </row>
    <row r="2138" spans="1:22" ht="51" x14ac:dyDescent="0.2">
      <c r="A2138" s="3" t="s">
        <v>5706</v>
      </c>
      <c r="B2138" s="3" t="s">
        <v>5709</v>
      </c>
      <c r="C2138" s="3" t="s">
        <v>125</v>
      </c>
      <c r="D2138" s="3" t="s">
        <v>5628</v>
      </c>
      <c r="E2138" s="3" t="s">
        <v>5710</v>
      </c>
      <c r="F2138" s="3" t="s">
        <v>109</v>
      </c>
      <c r="G2138" s="3" t="s">
        <v>5711</v>
      </c>
      <c r="H2138" s="2"/>
      <c r="I2138" s="2"/>
      <c r="J2138" s="2"/>
      <c r="K2138" s="2"/>
      <c r="L2138" s="2"/>
      <c r="M2138" s="2"/>
      <c r="N2138" s="2"/>
      <c r="O2138" s="2"/>
      <c r="P2138" s="2"/>
      <c r="Q2138" s="2"/>
      <c r="R2138" s="2"/>
      <c r="S2138" s="2"/>
      <c r="T2138" s="2"/>
      <c r="U2138" s="2"/>
      <c r="V2138" s="2"/>
    </row>
    <row r="2139" spans="1:22" ht="76.5" x14ac:dyDescent="0.2">
      <c r="A2139" s="3" t="s">
        <v>5706</v>
      </c>
      <c r="B2139" s="3" t="s">
        <v>5712</v>
      </c>
      <c r="C2139" s="3" t="s">
        <v>125</v>
      </c>
      <c r="D2139" s="3" t="s">
        <v>5628</v>
      </c>
      <c r="E2139" s="3" t="s">
        <v>5713</v>
      </c>
      <c r="F2139" s="3" t="s">
        <v>109</v>
      </c>
      <c r="G2139" s="3" t="s">
        <v>5714</v>
      </c>
      <c r="H2139" s="2"/>
      <c r="I2139" s="2"/>
      <c r="J2139" s="2"/>
      <c r="K2139" s="2"/>
      <c r="L2139" s="2"/>
      <c r="M2139" s="2"/>
      <c r="N2139" s="2"/>
      <c r="O2139" s="2"/>
      <c r="P2139" s="2"/>
      <c r="Q2139" s="2"/>
      <c r="R2139" s="2"/>
      <c r="S2139" s="2"/>
      <c r="T2139" s="2"/>
      <c r="U2139" s="2"/>
      <c r="V2139" s="2"/>
    </row>
    <row r="2140" spans="1:22" ht="63.75" x14ac:dyDescent="0.2">
      <c r="A2140" s="3" t="s">
        <v>5706</v>
      </c>
      <c r="B2140" s="3" t="s">
        <v>5715</v>
      </c>
      <c r="C2140" s="3" t="s">
        <v>125</v>
      </c>
      <c r="D2140" s="3" t="s">
        <v>5628</v>
      </c>
      <c r="E2140" s="3" t="s">
        <v>5641</v>
      </c>
      <c r="F2140" s="3" t="s">
        <v>109</v>
      </c>
      <c r="G2140" s="3" t="s">
        <v>5716</v>
      </c>
      <c r="H2140" s="2"/>
      <c r="I2140" s="2"/>
      <c r="J2140" s="2"/>
      <c r="K2140" s="2"/>
      <c r="L2140" s="2"/>
      <c r="M2140" s="2"/>
      <c r="N2140" s="2"/>
      <c r="O2140" s="2"/>
      <c r="P2140" s="2"/>
      <c r="Q2140" s="2"/>
      <c r="R2140" s="2"/>
      <c r="S2140" s="2"/>
      <c r="T2140" s="2"/>
      <c r="U2140" s="2"/>
      <c r="V2140" s="2"/>
    </row>
    <row r="2141" spans="1:22" ht="25.5" x14ac:dyDescent="0.2">
      <c r="A2141" s="3" t="s">
        <v>5706</v>
      </c>
      <c r="B2141" s="3" t="s">
        <v>5717</v>
      </c>
      <c r="C2141" s="3" t="s">
        <v>125</v>
      </c>
      <c r="D2141" s="3" t="s">
        <v>5628</v>
      </c>
      <c r="E2141" s="3" t="s">
        <v>5629</v>
      </c>
      <c r="F2141" s="3" t="s">
        <v>109</v>
      </c>
      <c r="G2141" s="3" t="s">
        <v>5718</v>
      </c>
      <c r="H2141" s="2"/>
      <c r="I2141" s="2"/>
      <c r="J2141" s="2"/>
      <c r="K2141" s="2"/>
      <c r="L2141" s="2"/>
      <c r="M2141" s="2"/>
      <c r="N2141" s="2"/>
      <c r="O2141" s="2"/>
      <c r="P2141" s="2"/>
      <c r="Q2141" s="2"/>
      <c r="R2141" s="2"/>
      <c r="S2141" s="2"/>
      <c r="T2141" s="2"/>
      <c r="U2141" s="2"/>
      <c r="V2141" s="2"/>
    </row>
    <row r="2142" spans="1:22" ht="12.75" x14ac:dyDescent="0.2">
      <c r="A2142" s="3" t="s">
        <v>5706</v>
      </c>
      <c r="B2142" s="3" t="s">
        <v>5719</v>
      </c>
      <c r="C2142" s="3" t="s">
        <v>125</v>
      </c>
      <c r="D2142" s="3" t="s">
        <v>5628</v>
      </c>
      <c r="E2142" s="3" t="s">
        <v>5633</v>
      </c>
      <c r="F2142" s="3" t="s">
        <v>103</v>
      </c>
      <c r="G2142" s="3" t="s">
        <v>5720</v>
      </c>
      <c r="H2142" s="2"/>
      <c r="I2142" s="2"/>
      <c r="J2142" s="2"/>
      <c r="K2142" s="2"/>
      <c r="L2142" s="2"/>
      <c r="M2142" s="2"/>
      <c r="N2142" s="2"/>
      <c r="O2142" s="2"/>
      <c r="P2142" s="2"/>
      <c r="Q2142" s="2"/>
      <c r="R2142" s="2"/>
      <c r="S2142" s="2"/>
      <c r="T2142" s="2"/>
      <c r="U2142" s="2"/>
      <c r="V2142" s="2"/>
    </row>
    <row r="2143" spans="1:22" ht="12.75" x14ac:dyDescent="0.2">
      <c r="A2143" s="3" t="s">
        <v>5706</v>
      </c>
      <c r="B2143" s="3" t="s">
        <v>5721</v>
      </c>
      <c r="C2143" s="3" t="s">
        <v>125</v>
      </c>
      <c r="D2143" s="3" t="s">
        <v>5628</v>
      </c>
      <c r="E2143" s="3" t="s">
        <v>5633</v>
      </c>
      <c r="F2143" s="3" t="s">
        <v>109</v>
      </c>
      <c r="G2143" s="3" t="s">
        <v>5722</v>
      </c>
      <c r="H2143" s="2"/>
      <c r="I2143" s="2"/>
      <c r="J2143" s="2"/>
      <c r="K2143" s="2"/>
      <c r="L2143" s="2"/>
      <c r="M2143" s="2"/>
      <c r="N2143" s="2"/>
      <c r="O2143" s="2"/>
      <c r="P2143" s="2"/>
      <c r="Q2143" s="2"/>
      <c r="R2143" s="2"/>
      <c r="S2143" s="2"/>
      <c r="T2143" s="2"/>
      <c r="U2143" s="2"/>
      <c r="V2143" s="2"/>
    </row>
    <row r="2144" spans="1:22" ht="63.75" x14ac:dyDescent="0.2">
      <c r="A2144" s="3" t="s">
        <v>5706</v>
      </c>
      <c r="B2144" s="3" t="s">
        <v>5723</v>
      </c>
      <c r="C2144" s="3" t="s">
        <v>125</v>
      </c>
      <c r="D2144" s="3" t="s">
        <v>5628</v>
      </c>
      <c r="E2144" s="3" t="s">
        <v>5724</v>
      </c>
      <c r="F2144" s="3" t="s">
        <v>109</v>
      </c>
      <c r="G2144" s="3" t="s">
        <v>5725</v>
      </c>
      <c r="H2144" s="2"/>
      <c r="I2144" s="2"/>
      <c r="J2144" s="2"/>
      <c r="K2144" s="2"/>
      <c r="L2144" s="2"/>
      <c r="M2144" s="2"/>
      <c r="N2144" s="2"/>
      <c r="O2144" s="2"/>
      <c r="P2144" s="2"/>
      <c r="Q2144" s="2"/>
      <c r="R2144" s="2"/>
      <c r="S2144" s="2"/>
      <c r="T2144" s="2"/>
      <c r="U2144" s="2"/>
      <c r="V2144" s="2"/>
    </row>
    <row r="2145" spans="1:22" ht="25.5" x14ac:dyDescent="0.2">
      <c r="A2145" s="3" t="s">
        <v>5706</v>
      </c>
      <c r="B2145" s="3" t="s">
        <v>5726</v>
      </c>
      <c r="C2145" s="3" t="s">
        <v>125</v>
      </c>
      <c r="D2145" s="3" t="s">
        <v>5628</v>
      </c>
      <c r="E2145" s="3" t="s">
        <v>5727</v>
      </c>
      <c r="F2145" s="3" t="s">
        <v>103</v>
      </c>
      <c r="G2145" s="3" t="s">
        <v>5728</v>
      </c>
      <c r="H2145" s="2"/>
      <c r="I2145" s="2"/>
      <c r="J2145" s="2"/>
      <c r="K2145" s="2"/>
      <c r="L2145" s="2"/>
      <c r="M2145" s="2"/>
      <c r="N2145" s="2"/>
      <c r="O2145" s="2"/>
      <c r="P2145" s="2"/>
      <c r="Q2145" s="2"/>
      <c r="R2145" s="2"/>
      <c r="S2145" s="2"/>
      <c r="T2145" s="2"/>
      <c r="U2145" s="2"/>
      <c r="V2145" s="2"/>
    </row>
    <row r="2146" spans="1:22" ht="25.5" x14ac:dyDescent="0.2">
      <c r="A2146" s="3" t="s">
        <v>5706</v>
      </c>
      <c r="B2146" s="3" t="s">
        <v>5729</v>
      </c>
      <c r="C2146" s="3" t="s">
        <v>125</v>
      </c>
      <c r="D2146" s="3" t="s">
        <v>5628</v>
      </c>
      <c r="E2146" s="3" t="s">
        <v>5727</v>
      </c>
      <c r="F2146" s="3" t="s">
        <v>109</v>
      </c>
      <c r="G2146" s="3" t="s">
        <v>5730</v>
      </c>
      <c r="H2146" s="2"/>
      <c r="I2146" s="2"/>
      <c r="J2146" s="2"/>
      <c r="K2146" s="2"/>
      <c r="L2146" s="2"/>
      <c r="M2146" s="2"/>
      <c r="N2146" s="2"/>
      <c r="O2146" s="2"/>
      <c r="P2146" s="2"/>
      <c r="Q2146" s="2"/>
      <c r="R2146" s="2"/>
      <c r="S2146" s="2"/>
      <c r="T2146" s="2"/>
      <c r="U2146" s="2"/>
      <c r="V2146" s="2"/>
    </row>
    <row r="2147" spans="1:22" ht="25.5" x14ac:dyDescent="0.2">
      <c r="A2147" s="3" t="s">
        <v>5706</v>
      </c>
      <c r="B2147" s="3" t="s">
        <v>5731</v>
      </c>
      <c r="C2147" s="3" t="s">
        <v>125</v>
      </c>
      <c r="D2147" s="3" t="s">
        <v>5628</v>
      </c>
      <c r="E2147" s="3" t="s">
        <v>5645</v>
      </c>
      <c r="F2147" s="3" t="s">
        <v>109</v>
      </c>
      <c r="G2147" s="3" t="s">
        <v>5732</v>
      </c>
      <c r="H2147" s="2"/>
      <c r="I2147" s="2"/>
      <c r="J2147" s="2"/>
      <c r="K2147" s="2"/>
      <c r="L2147" s="2"/>
      <c r="M2147" s="2"/>
      <c r="N2147" s="2"/>
      <c r="O2147" s="2"/>
      <c r="P2147" s="2"/>
      <c r="Q2147" s="2"/>
      <c r="R2147" s="2"/>
      <c r="S2147" s="2"/>
      <c r="T2147" s="2"/>
      <c r="U2147" s="2"/>
      <c r="V2147" s="2"/>
    </row>
    <row r="2148" spans="1:22" ht="25.5" x14ac:dyDescent="0.2">
      <c r="A2148" s="3" t="s">
        <v>5733</v>
      </c>
      <c r="B2148" s="3" t="s">
        <v>5734</v>
      </c>
      <c r="C2148" s="3" t="s">
        <v>153</v>
      </c>
      <c r="D2148" s="3" t="s">
        <v>5628</v>
      </c>
      <c r="E2148" s="3" t="s">
        <v>5672</v>
      </c>
      <c r="F2148" s="3" t="s">
        <v>109</v>
      </c>
      <c r="G2148" s="3" t="s">
        <v>5735</v>
      </c>
      <c r="H2148" s="2"/>
      <c r="I2148" s="2"/>
      <c r="J2148" s="2"/>
      <c r="K2148" s="2"/>
      <c r="L2148" s="2"/>
      <c r="M2148" s="2"/>
      <c r="N2148" s="2"/>
      <c r="O2148" s="2"/>
      <c r="P2148" s="2"/>
      <c r="Q2148" s="2"/>
      <c r="R2148" s="2"/>
      <c r="S2148" s="2"/>
      <c r="T2148" s="2"/>
      <c r="U2148" s="2"/>
      <c r="V2148" s="2"/>
    </row>
    <row r="2149" spans="1:22" ht="12.75" x14ac:dyDescent="0.2">
      <c r="A2149" s="3" t="s">
        <v>5733</v>
      </c>
      <c r="B2149" s="3" t="s">
        <v>5736</v>
      </c>
      <c r="C2149" s="3" t="s">
        <v>153</v>
      </c>
      <c r="D2149" s="3" t="s">
        <v>5628</v>
      </c>
      <c r="E2149" s="3" t="s">
        <v>5633</v>
      </c>
      <c r="F2149" s="3" t="s">
        <v>109</v>
      </c>
      <c r="G2149" s="3" t="s">
        <v>5737</v>
      </c>
      <c r="H2149" s="2"/>
      <c r="I2149" s="2"/>
      <c r="J2149" s="2"/>
      <c r="K2149" s="2"/>
      <c r="L2149" s="2"/>
      <c r="M2149" s="2"/>
      <c r="N2149" s="2"/>
      <c r="O2149" s="2"/>
      <c r="P2149" s="2"/>
      <c r="Q2149" s="2"/>
      <c r="R2149" s="2"/>
      <c r="S2149" s="2"/>
      <c r="T2149" s="2"/>
      <c r="U2149" s="2"/>
      <c r="V2149" s="2"/>
    </row>
    <row r="2150" spans="1:22" ht="63.75" x14ac:dyDescent="0.2">
      <c r="A2150" s="3" t="s">
        <v>5738</v>
      </c>
      <c r="B2150" s="3" t="s">
        <v>5739</v>
      </c>
      <c r="C2150" s="3" t="s">
        <v>149</v>
      </c>
      <c r="D2150" s="3" t="s">
        <v>5628</v>
      </c>
      <c r="E2150" s="3" t="s">
        <v>5641</v>
      </c>
      <c r="F2150" s="3" t="s">
        <v>109</v>
      </c>
      <c r="G2150" s="3" t="s">
        <v>5740</v>
      </c>
      <c r="H2150" s="2"/>
      <c r="I2150" s="2"/>
      <c r="J2150" s="2"/>
      <c r="K2150" s="2"/>
      <c r="L2150" s="2"/>
      <c r="M2150" s="2"/>
      <c r="N2150" s="2"/>
      <c r="O2150" s="2"/>
      <c r="P2150" s="2"/>
      <c r="Q2150" s="2"/>
      <c r="R2150" s="2"/>
      <c r="S2150" s="2"/>
      <c r="T2150" s="2"/>
      <c r="U2150" s="2"/>
      <c r="V2150" s="2"/>
    </row>
    <row r="2151" spans="1:22" ht="25.5" x14ac:dyDescent="0.2">
      <c r="A2151" s="3" t="s">
        <v>5741</v>
      </c>
      <c r="B2151" s="3" t="s">
        <v>5742</v>
      </c>
      <c r="C2151" s="3" t="s">
        <v>107</v>
      </c>
      <c r="D2151" s="3" t="s">
        <v>5628</v>
      </c>
      <c r="E2151" s="3" t="s">
        <v>5672</v>
      </c>
      <c r="F2151" s="3" t="s">
        <v>109</v>
      </c>
      <c r="G2151" s="3" t="s">
        <v>5743</v>
      </c>
      <c r="H2151" s="2"/>
      <c r="I2151" s="2"/>
      <c r="J2151" s="2"/>
      <c r="K2151" s="2"/>
      <c r="L2151" s="2"/>
      <c r="M2151" s="2"/>
      <c r="N2151" s="2"/>
      <c r="O2151" s="2"/>
      <c r="P2151" s="2"/>
      <c r="Q2151" s="2"/>
      <c r="R2151" s="2"/>
      <c r="S2151" s="2"/>
      <c r="T2151" s="2"/>
      <c r="U2151" s="2"/>
      <c r="V2151" s="2"/>
    </row>
    <row r="2152" spans="1:22" ht="63.75" x14ac:dyDescent="0.2">
      <c r="A2152" s="3" t="s">
        <v>5744</v>
      </c>
      <c r="B2152" s="3" t="s">
        <v>5745</v>
      </c>
      <c r="C2152" s="3" t="s">
        <v>107</v>
      </c>
      <c r="D2152" s="3" t="s">
        <v>5628</v>
      </c>
      <c r="E2152" s="3" t="s">
        <v>5629</v>
      </c>
      <c r="F2152" s="3" t="s">
        <v>103</v>
      </c>
      <c r="G2152" s="3" t="s">
        <v>5746</v>
      </c>
      <c r="H2152" s="2"/>
      <c r="I2152" s="2"/>
      <c r="J2152" s="2"/>
      <c r="K2152" s="2"/>
      <c r="L2152" s="2"/>
      <c r="M2152" s="2"/>
      <c r="N2152" s="2"/>
      <c r="O2152" s="2"/>
      <c r="P2152" s="2"/>
      <c r="Q2152" s="2"/>
      <c r="R2152" s="2"/>
      <c r="S2152" s="2"/>
      <c r="T2152" s="2"/>
      <c r="U2152" s="2"/>
      <c r="V2152" s="2"/>
    </row>
    <row r="2153" spans="1:22" ht="12.75" x14ac:dyDescent="0.2">
      <c r="A2153" s="3" t="s">
        <v>5747</v>
      </c>
      <c r="B2153" s="3" t="s">
        <v>5748</v>
      </c>
      <c r="C2153" s="3" t="s">
        <v>153</v>
      </c>
      <c r="D2153" s="3" t="s">
        <v>5628</v>
      </c>
      <c r="E2153" s="3" t="s">
        <v>5633</v>
      </c>
      <c r="F2153" s="3" t="s">
        <v>109</v>
      </c>
      <c r="G2153" s="3" t="s">
        <v>5749</v>
      </c>
      <c r="H2153" s="2"/>
      <c r="I2153" s="2"/>
      <c r="J2153" s="2"/>
      <c r="K2153" s="2"/>
      <c r="L2153" s="2"/>
      <c r="M2153" s="2"/>
      <c r="N2153" s="2"/>
      <c r="O2153" s="2"/>
      <c r="P2153" s="2"/>
      <c r="Q2153" s="2"/>
      <c r="R2153" s="2"/>
      <c r="S2153" s="2"/>
      <c r="T2153" s="2"/>
      <c r="U2153" s="2"/>
      <c r="V2153" s="2"/>
    </row>
    <row r="2154" spans="1:22" ht="63.75" x14ac:dyDescent="0.2">
      <c r="A2154" s="3" t="s">
        <v>5750</v>
      </c>
      <c r="B2154" s="3" t="s">
        <v>5751</v>
      </c>
      <c r="C2154" s="3" t="s">
        <v>149</v>
      </c>
      <c r="D2154" s="3" t="s">
        <v>5628</v>
      </c>
      <c r="E2154" s="3" t="s">
        <v>5641</v>
      </c>
      <c r="F2154" s="3" t="s">
        <v>109</v>
      </c>
      <c r="G2154" s="3" t="s">
        <v>5752</v>
      </c>
      <c r="H2154" s="2"/>
      <c r="I2154" s="2"/>
      <c r="J2154" s="2"/>
      <c r="K2154" s="2"/>
      <c r="L2154" s="2"/>
      <c r="M2154" s="2"/>
      <c r="N2154" s="2"/>
      <c r="O2154" s="2"/>
      <c r="P2154" s="2"/>
      <c r="Q2154" s="2"/>
      <c r="R2154" s="2"/>
      <c r="S2154" s="2"/>
      <c r="T2154" s="2"/>
      <c r="U2154" s="2"/>
      <c r="V2154" s="2"/>
    </row>
    <row r="2155" spans="1:22" ht="38.25" x14ac:dyDescent="0.2">
      <c r="A2155" s="3" t="s">
        <v>5750</v>
      </c>
      <c r="B2155" s="3" t="s">
        <v>5753</v>
      </c>
      <c r="C2155" s="3" t="s">
        <v>149</v>
      </c>
      <c r="D2155" s="3" t="s">
        <v>5628</v>
      </c>
      <c r="E2155" s="3" t="s">
        <v>5645</v>
      </c>
      <c r="F2155" s="3" t="s">
        <v>109</v>
      </c>
      <c r="G2155" s="3" t="s">
        <v>5754</v>
      </c>
      <c r="H2155" s="2"/>
      <c r="I2155" s="2"/>
      <c r="J2155" s="2"/>
      <c r="K2155" s="2"/>
      <c r="L2155" s="2"/>
      <c r="M2155" s="2"/>
      <c r="N2155" s="2"/>
      <c r="O2155" s="2"/>
      <c r="P2155" s="2"/>
      <c r="Q2155" s="2"/>
      <c r="R2155" s="2"/>
      <c r="S2155" s="2"/>
      <c r="T2155" s="2"/>
      <c r="U2155" s="2"/>
      <c r="V2155" s="2"/>
    </row>
    <row r="2156" spans="1:22" ht="25.5" x14ac:dyDescent="0.2">
      <c r="A2156" s="3" t="s">
        <v>5755</v>
      </c>
      <c r="B2156" s="3" t="s">
        <v>5756</v>
      </c>
      <c r="C2156" s="3" t="s">
        <v>125</v>
      </c>
      <c r="D2156" s="3" t="s">
        <v>5628</v>
      </c>
      <c r="E2156" s="3" t="s">
        <v>5672</v>
      </c>
      <c r="F2156" s="3" t="s">
        <v>109</v>
      </c>
      <c r="G2156" s="3" t="s">
        <v>5757</v>
      </c>
      <c r="H2156" s="2"/>
      <c r="I2156" s="2"/>
      <c r="J2156" s="2"/>
      <c r="K2156" s="2"/>
      <c r="L2156" s="2"/>
      <c r="M2156" s="2"/>
      <c r="N2156" s="2"/>
      <c r="O2156" s="2"/>
      <c r="P2156" s="2"/>
      <c r="Q2156" s="2"/>
      <c r="R2156" s="2"/>
      <c r="S2156" s="2"/>
      <c r="T2156" s="2"/>
      <c r="U2156" s="2"/>
      <c r="V2156" s="2"/>
    </row>
    <row r="2157" spans="1:22" ht="25.5" x14ac:dyDescent="0.2">
      <c r="A2157" s="3" t="s">
        <v>5758</v>
      </c>
      <c r="B2157" s="3" t="s">
        <v>5759</v>
      </c>
      <c r="C2157" s="3" t="s">
        <v>125</v>
      </c>
      <c r="D2157" s="3" t="s">
        <v>5628</v>
      </c>
      <c r="E2157" s="3" t="s">
        <v>5645</v>
      </c>
      <c r="F2157" s="3" t="s">
        <v>121</v>
      </c>
      <c r="G2157" s="3" t="s">
        <v>5760</v>
      </c>
      <c r="H2157" s="2"/>
      <c r="I2157" s="2"/>
      <c r="J2157" s="2"/>
      <c r="K2157" s="2"/>
      <c r="L2157" s="2"/>
      <c r="M2157" s="2"/>
      <c r="N2157" s="2"/>
      <c r="O2157" s="2"/>
      <c r="P2157" s="2"/>
      <c r="Q2157" s="2"/>
      <c r="R2157" s="2"/>
      <c r="S2157" s="2"/>
      <c r="T2157" s="2"/>
      <c r="U2157" s="2"/>
      <c r="V2157" s="2"/>
    </row>
    <row r="2158" spans="1:22" ht="25.5" x14ac:dyDescent="0.2">
      <c r="A2158" s="3" t="s">
        <v>5761</v>
      </c>
      <c r="B2158" s="3" t="s">
        <v>5762</v>
      </c>
      <c r="C2158" s="3" t="s">
        <v>5763</v>
      </c>
      <c r="D2158" s="3" t="s">
        <v>5628</v>
      </c>
      <c r="E2158" s="3" t="s">
        <v>5645</v>
      </c>
      <c r="F2158" s="3" t="s">
        <v>103</v>
      </c>
      <c r="G2158" s="3" t="s">
        <v>5764</v>
      </c>
      <c r="H2158" s="2"/>
      <c r="I2158" s="2"/>
      <c r="J2158" s="2"/>
      <c r="K2158" s="2"/>
      <c r="L2158" s="2"/>
      <c r="M2158" s="2"/>
      <c r="N2158" s="2"/>
      <c r="O2158" s="2"/>
      <c r="P2158" s="2"/>
      <c r="Q2158" s="2"/>
      <c r="R2158" s="2"/>
      <c r="S2158" s="2"/>
      <c r="T2158" s="2"/>
      <c r="U2158" s="2"/>
      <c r="V2158" s="2"/>
    </row>
    <row r="2159" spans="1:22" ht="25.5" x14ac:dyDescent="0.2">
      <c r="A2159" s="3" t="s">
        <v>5765</v>
      </c>
      <c r="B2159" s="3" t="s">
        <v>5766</v>
      </c>
      <c r="C2159" s="3" t="s">
        <v>125</v>
      </c>
      <c r="D2159" s="3" t="s">
        <v>5628</v>
      </c>
      <c r="E2159" s="3" t="s">
        <v>5637</v>
      </c>
      <c r="F2159" s="3" t="s">
        <v>103</v>
      </c>
      <c r="G2159" s="3" t="s">
        <v>5767</v>
      </c>
      <c r="H2159" s="2"/>
      <c r="I2159" s="2"/>
      <c r="J2159" s="2"/>
      <c r="K2159" s="2"/>
      <c r="L2159" s="2"/>
      <c r="M2159" s="2"/>
      <c r="N2159" s="2"/>
      <c r="O2159" s="2"/>
      <c r="P2159" s="2"/>
      <c r="Q2159" s="2"/>
      <c r="R2159" s="2"/>
      <c r="S2159" s="2"/>
      <c r="T2159" s="2"/>
      <c r="U2159" s="2"/>
      <c r="V2159" s="2"/>
    </row>
    <row r="2160" spans="1:22" ht="12.75" x14ac:dyDescent="0.2">
      <c r="A2160" s="3" t="s">
        <v>5768</v>
      </c>
      <c r="B2160" s="3" t="s">
        <v>5769</v>
      </c>
      <c r="C2160" s="3" t="s">
        <v>125</v>
      </c>
      <c r="D2160" s="3" t="s">
        <v>5628</v>
      </c>
      <c r="E2160" s="3" t="s">
        <v>5633</v>
      </c>
      <c r="F2160" s="3" t="s">
        <v>103</v>
      </c>
      <c r="G2160" s="3" t="s">
        <v>5770</v>
      </c>
      <c r="H2160" s="2"/>
      <c r="I2160" s="2"/>
      <c r="J2160" s="2"/>
      <c r="K2160" s="2"/>
      <c r="L2160" s="2"/>
      <c r="M2160" s="2"/>
      <c r="N2160" s="2"/>
      <c r="O2160" s="2"/>
      <c r="P2160" s="2"/>
      <c r="Q2160" s="2"/>
      <c r="R2160" s="2"/>
      <c r="S2160" s="2"/>
      <c r="T2160" s="2"/>
      <c r="U2160" s="2"/>
      <c r="V2160" s="2"/>
    </row>
    <row r="2161" spans="1:22" ht="25.5" x14ac:dyDescent="0.2">
      <c r="A2161" s="3" t="s">
        <v>5771</v>
      </c>
      <c r="B2161" s="3" t="s">
        <v>5772</v>
      </c>
      <c r="C2161" s="3" t="s">
        <v>125</v>
      </c>
      <c r="D2161" s="3" t="s">
        <v>5628</v>
      </c>
      <c r="E2161" s="3" t="s">
        <v>5633</v>
      </c>
      <c r="F2161" s="3" t="s">
        <v>103</v>
      </c>
      <c r="G2161" s="3" t="s">
        <v>5773</v>
      </c>
      <c r="H2161" s="2"/>
      <c r="I2161" s="2"/>
      <c r="J2161" s="2"/>
      <c r="K2161" s="2"/>
      <c r="L2161" s="2"/>
      <c r="M2161" s="2"/>
      <c r="N2161" s="2"/>
      <c r="O2161" s="2"/>
      <c r="P2161" s="2"/>
      <c r="Q2161" s="2"/>
      <c r="R2161" s="2"/>
      <c r="S2161" s="2"/>
      <c r="T2161" s="2"/>
      <c r="U2161" s="2"/>
      <c r="V2161" s="2"/>
    </row>
    <row r="2162" spans="1:22" ht="51" x14ac:dyDescent="0.2">
      <c r="A2162" s="3" t="s">
        <v>5774</v>
      </c>
      <c r="B2162" s="3" t="s">
        <v>5775</v>
      </c>
      <c r="C2162" s="3" t="s">
        <v>125</v>
      </c>
      <c r="D2162" s="3" t="s">
        <v>5628</v>
      </c>
      <c r="E2162" s="3" t="s">
        <v>5710</v>
      </c>
      <c r="F2162" s="3" t="s">
        <v>103</v>
      </c>
      <c r="G2162" s="3" t="s">
        <v>5776</v>
      </c>
      <c r="H2162" s="2"/>
      <c r="I2162" s="2"/>
      <c r="J2162" s="2"/>
      <c r="K2162" s="2"/>
      <c r="L2162" s="2"/>
      <c r="M2162" s="2"/>
      <c r="N2162" s="2"/>
      <c r="O2162" s="2"/>
      <c r="P2162" s="2"/>
      <c r="Q2162" s="2"/>
      <c r="R2162" s="2"/>
      <c r="S2162" s="2"/>
      <c r="T2162" s="2"/>
      <c r="U2162" s="2"/>
      <c r="V2162" s="2"/>
    </row>
    <row r="2163" spans="1:22" ht="51" x14ac:dyDescent="0.2">
      <c r="A2163" s="3" t="s">
        <v>5774</v>
      </c>
      <c r="B2163" s="3" t="s">
        <v>5777</v>
      </c>
      <c r="C2163" s="3" t="s">
        <v>125</v>
      </c>
      <c r="D2163" s="3" t="s">
        <v>5628</v>
      </c>
      <c r="E2163" s="3" t="s">
        <v>5710</v>
      </c>
      <c r="F2163" s="3" t="s">
        <v>109</v>
      </c>
      <c r="G2163" s="3" t="s">
        <v>5778</v>
      </c>
      <c r="H2163" s="2"/>
      <c r="I2163" s="2"/>
      <c r="J2163" s="2"/>
      <c r="K2163" s="2"/>
      <c r="L2163" s="2"/>
      <c r="M2163" s="2"/>
      <c r="N2163" s="2"/>
      <c r="O2163" s="2"/>
      <c r="P2163" s="2"/>
      <c r="Q2163" s="2"/>
      <c r="R2163" s="2"/>
      <c r="S2163" s="2"/>
      <c r="T2163" s="2"/>
      <c r="U2163" s="2"/>
      <c r="V2163" s="2"/>
    </row>
    <row r="2164" spans="1:22" ht="25.5" x14ac:dyDescent="0.2">
      <c r="A2164" s="3" t="s">
        <v>5774</v>
      </c>
      <c r="B2164" s="3" t="s">
        <v>5779</v>
      </c>
      <c r="C2164" s="3" t="s">
        <v>125</v>
      </c>
      <c r="D2164" s="3" t="s">
        <v>5628</v>
      </c>
      <c r="E2164" s="3" t="s">
        <v>5727</v>
      </c>
      <c r="F2164" s="3" t="s">
        <v>103</v>
      </c>
      <c r="G2164" s="3" t="s">
        <v>5780</v>
      </c>
      <c r="H2164" s="2"/>
      <c r="I2164" s="2"/>
      <c r="J2164" s="2"/>
      <c r="K2164" s="2"/>
      <c r="L2164" s="2"/>
      <c r="M2164" s="2"/>
      <c r="N2164" s="2"/>
      <c r="O2164" s="2"/>
      <c r="P2164" s="2"/>
      <c r="Q2164" s="2"/>
      <c r="R2164" s="2"/>
      <c r="S2164" s="2"/>
      <c r="T2164" s="2"/>
      <c r="U2164" s="2"/>
      <c r="V2164" s="2"/>
    </row>
    <row r="2165" spans="1:22" ht="25.5" x14ac:dyDescent="0.2">
      <c r="A2165" s="3" t="s">
        <v>5774</v>
      </c>
      <c r="B2165" s="3" t="s">
        <v>5781</v>
      </c>
      <c r="C2165" s="3" t="s">
        <v>125</v>
      </c>
      <c r="D2165" s="3" t="s">
        <v>5628</v>
      </c>
      <c r="E2165" s="3" t="s">
        <v>5727</v>
      </c>
      <c r="F2165" s="3" t="s">
        <v>109</v>
      </c>
      <c r="G2165" s="3" t="s">
        <v>5782</v>
      </c>
      <c r="H2165" s="2"/>
      <c r="I2165" s="2"/>
      <c r="J2165" s="2"/>
      <c r="K2165" s="2"/>
      <c r="L2165" s="2"/>
      <c r="M2165" s="2"/>
      <c r="N2165" s="2"/>
      <c r="O2165" s="2"/>
      <c r="P2165" s="2"/>
      <c r="Q2165" s="2"/>
      <c r="R2165" s="2"/>
      <c r="S2165" s="2"/>
      <c r="T2165" s="2"/>
      <c r="U2165" s="2"/>
      <c r="V2165" s="2"/>
    </row>
    <row r="2166" spans="1:22" ht="63.75" x14ac:dyDescent="0.2">
      <c r="A2166" s="3" t="s">
        <v>5783</v>
      </c>
      <c r="B2166" s="3" t="s">
        <v>5784</v>
      </c>
      <c r="C2166" s="3" t="s">
        <v>125</v>
      </c>
      <c r="D2166" s="3" t="s">
        <v>5628</v>
      </c>
      <c r="E2166" s="3" t="s">
        <v>5724</v>
      </c>
      <c r="F2166" s="3" t="s">
        <v>103</v>
      </c>
      <c r="G2166" s="3" t="s">
        <v>5785</v>
      </c>
      <c r="H2166" s="2"/>
      <c r="I2166" s="2"/>
      <c r="J2166" s="2"/>
      <c r="K2166" s="2"/>
      <c r="L2166" s="2"/>
      <c r="M2166" s="2"/>
      <c r="N2166" s="2"/>
      <c r="O2166" s="2"/>
      <c r="P2166" s="2"/>
      <c r="Q2166" s="2"/>
      <c r="R2166" s="2"/>
      <c r="S2166" s="2"/>
      <c r="T2166" s="2"/>
      <c r="U2166" s="2"/>
      <c r="V2166" s="2"/>
    </row>
    <row r="2167" spans="1:22" ht="51" x14ac:dyDescent="0.2">
      <c r="A2167" s="3" t="s">
        <v>5786</v>
      </c>
      <c r="B2167" s="3" t="s">
        <v>5787</v>
      </c>
      <c r="C2167" s="3" t="s">
        <v>125</v>
      </c>
      <c r="D2167" s="3" t="s">
        <v>5628</v>
      </c>
      <c r="E2167" s="3" t="s">
        <v>5710</v>
      </c>
      <c r="F2167" s="3" t="s">
        <v>103</v>
      </c>
      <c r="G2167" s="3" t="s">
        <v>5788</v>
      </c>
      <c r="H2167" s="2"/>
      <c r="I2167" s="2"/>
      <c r="J2167" s="2"/>
      <c r="K2167" s="2"/>
      <c r="L2167" s="2"/>
      <c r="M2167" s="2"/>
      <c r="N2167" s="2"/>
      <c r="O2167" s="2"/>
      <c r="P2167" s="2"/>
      <c r="Q2167" s="2"/>
      <c r="R2167" s="2"/>
      <c r="S2167" s="2"/>
      <c r="T2167" s="2"/>
      <c r="U2167" s="2"/>
      <c r="V2167" s="2"/>
    </row>
    <row r="2168" spans="1:22" ht="12.75" x14ac:dyDescent="0.2">
      <c r="A2168" s="3" t="s">
        <v>5786</v>
      </c>
      <c r="B2168" s="3" t="s">
        <v>5789</v>
      </c>
      <c r="C2168" s="3" t="s">
        <v>125</v>
      </c>
      <c r="D2168" s="3" t="s">
        <v>5628</v>
      </c>
      <c r="E2168" s="3" t="s">
        <v>5633</v>
      </c>
      <c r="F2168" s="3" t="s">
        <v>103</v>
      </c>
      <c r="G2168" s="3" t="s">
        <v>5790</v>
      </c>
      <c r="H2168" s="2"/>
      <c r="I2168" s="2"/>
      <c r="J2168" s="2"/>
      <c r="K2168" s="2"/>
      <c r="L2168" s="2"/>
      <c r="M2168" s="2"/>
      <c r="N2168" s="2"/>
      <c r="O2168" s="2"/>
      <c r="P2168" s="2"/>
      <c r="Q2168" s="2"/>
      <c r="R2168" s="2"/>
      <c r="S2168" s="2"/>
      <c r="T2168" s="2"/>
      <c r="U2168" s="2"/>
      <c r="V2168" s="2"/>
    </row>
    <row r="2169" spans="1:22" ht="25.5" x14ac:dyDescent="0.2">
      <c r="A2169" s="3" t="s">
        <v>5791</v>
      </c>
      <c r="B2169" s="3" t="s">
        <v>5792</v>
      </c>
      <c r="C2169" s="3" t="s">
        <v>125</v>
      </c>
      <c r="D2169" s="3" t="s">
        <v>5628</v>
      </c>
      <c r="E2169" s="3" t="s">
        <v>5629</v>
      </c>
      <c r="F2169" s="3" t="s">
        <v>103</v>
      </c>
      <c r="G2169" s="3" t="s">
        <v>5793</v>
      </c>
      <c r="H2169" s="2"/>
      <c r="I2169" s="2"/>
      <c r="J2169" s="2"/>
      <c r="K2169" s="2"/>
      <c r="L2169" s="2"/>
      <c r="M2169" s="2"/>
      <c r="N2169" s="2"/>
      <c r="O2169" s="2"/>
      <c r="P2169" s="2"/>
      <c r="Q2169" s="2"/>
      <c r="R2169" s="2"/>
      <c r="S2169" s="2"/>
      <c r="T2169" s="2"/>
      <c r="U2169" s="2"/>
      <c r="V2169" s="2"/>
    </row>
    <row r="2170" spans="1:22" ht="25.5" x14ac:dyDescent="0.2">
      <c r="A2170" s="3" t="s">
        <v>5794</v>
      </c>
      <c r="B2170" s="3" t="s">
        <v>5795</v>
      </c>
      <c r="C2170" s="3" t="s">
        <v>125</v>
      </c>
      <c r="D2170" s="3" t="s">
        <v>5628</v>
      </c>
      <c r="E2170" s="3" t="s">
        <v>5727</v>
      </c>
      <c r="F2170" s="3" t="s">
        <v>109</v>
      </c>
      <c r="G2170" s="3" t="s">
        <v>5796</v>
      </c>
      <c r="H2170" s="2"/>
      <c r="I2170" s="2"/>
      <c r="J2170" s="2"/>
      <c r="K2170" s="2"/>
      <c r="L2170" s="2"/>
      <c r="M2170" s="2"/>
      <c r="N2170" s="2"/>
      <c r="O2170" s="2"/>
      <c r="P2170" s="2"/>
      <c r="Q2170" s="2"/>
      <c r="R2170" s="2"/>
      <c r="S2170" s="2"/>
      <c r="T2170" s="2"/>
      <c r="U2170" s="2"/>
      <c r="V2170" s="2"/>
    </row>
    <row r="2171" spans="1:22" ht="25.5" x14ac:dyDescent="0.2">
      <c r="A2171" s="3" t="s">
        <v>5797</v>
      </c>
      <c r="B2171" s="3" t="s">
        <v>5798</v>
      </c>
      <c r="C2171" s="3" t="s">
        <v>125</v>
      </c>
      <c r="D2171" s="3" t="s">
        <v>5628</v>
      </c>
      <c r="E2171" s="3" t="s">
        <v>5727</v>
      </c>
      <c r="F2171" s="3" t="s">
        <v>109</v>
      </c>
      <c r="G2171" s="3" t="s">
        <v>5799</v>
      </c>
      <c r="H2171" s="2"/>
      <c r="I2171" s="2"/>
      <c r="J2171" s="2"/>
      <c r="K2171" s="2"/>
      <c r="L2171" s="2"/>
      <c r="M2171" s="2"/>
      <c r="N2171" s="2"/>
      <c r="O2171" s="2"/>
      <c r="P2171" s="2"/>
      <c r="Q2171" s="2"/>
      <c r="R2171" s="2"/>
      <c r="S2171" s="2"/>
      <c r="T2171" s="2"/>
      <c r="U2171" s="2"/>
      <c r="V2171" s="2"/>
    </row>
    <row r="2172" spans="1:22" ht="76.5" x14ac:dyDescent="0.2">
      <c r="A2172" s="3" t="s">
        <v>5800</v>
      </c>
      <c r="B2172" s="3" t="s">
        <v>5801</v>
      </c>
      <c r="C2172" s="3" t="s">
        <v>125</v>
      </c>
      <c r="D2172" s="3" t="s">
        <v>5628</v>
      </c>
      <c r="E2172" s="3" t="s">
        <v>5713</v>
      </c>
      <c r="F2172" s="3" t="s">
        <v>109</v>
      </c>
      <c r="G2172" s="3" t="s">
        <v>5802</v>
      </c>
      <c r="H2172" s="2"/>
      <c r="I2172" s="2"/>
      <c r="J2172" s="2"/>
      <c r="K2172" s="2"/>
      <c r="L2172" s="2"/>
      <c r="M2172" s="2"/>
      <c r="N2172" s="2"/>
      <c r="O2172" s="2"/>
      <c r="P2172" s="2"/>
      <c r="Q2172" s="2"/>
      <c r="R2172" s="2"/>
      <c r="S2172" s="2"/>
      <c r="T2172" s="2"/>
      <c r="U2172" s="2"/>
      <c r="V2172" s="2"/>
    </row>
    <row r="2173" spans="1:22" ht="63.75" x14ac:dyDescent="0.2">
      <c r="A2173" s="3" t="s">
        <v>5800</v>
      </c>
      <c r="B2173" s="3" t="s">
        <v>5803</v>
      </c>
      <c r="C2173" s="3" t="s">
        <v>125</v>
      </c>
      <c r="D2173" s="3" t="s">
        <v>5628</v>
      </c>
      <c r="E2173" s="3" t="s">
        <v>5641</v>
      </c>
      <c r="F2173" s="3" t="s">
        <v>109</v>
      </c>
      <c r="G2173" s="3" t="s">
        <v>5804</v>
      </c>
      <c r="H2173" s="2"/>
      <c r="I2173" s="2"/>
      <c r="J2173" s="2"/>
      <c r="K2173" s="2"/>
      <c r="L2173" s="2"/>
      <c r="M2173" s="2"/>
      <c r="N2173" s="2"/>
      <c r="O2173" s="2"/>
      <c r="P2173" s="2"/>
      <c r="Q2173" s="2"/>
      <c r="R2173" s="2"/>
      <c r="S2173" s="2"/>
      <c r="T2173" s="2"/>
      <c r="U2173" s="2"/>
      <c r="V2173" s="2"/>
    </row>
    <row r="2174" spans="1:22" ht="76.5" x14ac:dyDescent="0.2">
      <c r="A2174" s="3" t="s">
        <v>5805</v>
      </c>
      <c r="B2174" s="3" t="s">
        <v>5806</v>
      </c>
      <c r="C2174" s="3" t="s">
        <v>125</v>
      </c>
      <c r="D2174" s="3" t="s">
        <v>5628</v>
      </c>
      <c r="E2174" s="3" t="s">
        <v>5713</v>
      </c>
      <c r="F2174" s="3" t="s">
        <v>109</v>
      </c>
      <c r="G2174" s="3" t="s">
        <v>5807</v>
      </c>
      <c r="H2174" s="2"/>
      <c r="I2174" s="2"/>
      <c r="J2174" s="2"/>
      <c r="K2174" s="2"/>
      <c r="L2174" s="2"/>
      <c r="M2174" s="2"/>
      <c r="N2174" s="2"/>
      <c r="O2174" s="2"/>
      <c r="P2174" s="2"/>
      <c r="Q2174" s="2"/>
      <c r="R2174" s="2"/>
      <c r="S2174" s="2"/>
      <c r="T2174" s="2"/>
      <c r="U2174" s="2"/>
      <c r="V2174" s="2"/>
    </row>
    <row r="2175" spans="1:22" ht="63.75" x14ac:dyDescent="0.2">
      <c r="A2175" s="3" t="s">
        <v>5805</v>
      </c>
      <c r="B2175" s="3" t="s">
        <v>5808</v>
      </c>
      <c r="C2175" s="3" t="s">
        <v>125</v>
      </c>
      <c r="D2175" s="3" t="s">
        <v>5628</v>
      </c>
      <c r="E2175" s="3" t="s">
        <v>5641</v>
      </c>
      <c r="F2175" s="3" t="s">
        <v>109</v>
      </c>
      <c r="G2175" s="3" t="s">
        <v>5809</v>
      </c>
      <c r="H2175" s="2"/>
      <c r="I2175" s="2"/>
      <c r="J2175" s="2"/>
      <c r="K2175" s="2"/>
      <c r="L2175" s="2"/>
      <c r="M2175" s="2"/>
      <c r="N2175" s="2"/>
      <c r="O2175" s="2"/>
      <c r="P2175" s="2"/>
      <c r="Q2175" s="2"/>
      <c r="R2175" s="2"/>
      <c r="S2175" s="2"/>
      <c r="T2175" s="2"/>
      <c r="U2175" s="2"/>
      <c r="V2175" s="2"/>
    </row>
    <row r="2176" spans="1:22" ht="25.5" x14ac:dyDescent="0.2">
      <c r="A2176" s="3" t="s">
        <v>5805</v>
      </c>
      <c r="B2176" s="3" t="s">
        <v>5810</v>
      </c>
      <c r="C2176" s="3" t="s">
        <v>125</v>
      </c>
      <c r="D2176" s="3" t="s">
        <v>5628</v>
      </c>
      <c r="E2176" s="3" t="s">
        <v>5727</v>
      </c>
      <c r="F2176" s="3" t="s">
        <v>109</v>
      </c>
      <c r="G2176" s="3" t="s">
        <v>5811</v>
      </c>
      <c r="H2176" s="2"/>
      <c r="I2176" s="2"/>
      <c r="J2176" s="2"/>
      <c r="K2176" s="2"/>
      <c r="L2176" s="2"/>
      <c r="M2176" s="2"/>
      <c r="N2176" s="2"/>
      <c r="O2176" s="2"/>
      <c r="P2176" s="2"/>
      <c r="Q2176" s="2"/>
      <c r="R2176" s="2"/>
      <c r="S2176" s="2"/>
      <c r="T2176" s="2"/>
      <c r="U2176" s="2"/>
      <c r="V2176" s="2"/>
    </row>
    <row r="2177" spans="1:22" ht="25.5" x14ac:dyDescent="0.2">
      <c r="A2177" s="3" t="s">
        <v>5805</v>
      </c>
      <c r="B2177" s="3" t="s">
        <v>5812</v>
      </c>
      <c r="C2177" s="3" t="s">
        <v>125</v>
      </c>
      <c r="D2177" s="3" t="s">
        <v>5628</v>
      </c>
      <c r="E2177" s="3" t="s">
        <v>5645</v>
      </c>
      <c r="F2177" s="3" t="s">
        <v>109</v>
      </c>
      <c r="G2177" s="3" t="s">
        <v>5813</v>
      </c>
      <c r="H2177" s="2"/>
      <c r="I2177" s="2"/>
      <c r="J2177" s="2"/>
      <c r="K2177" s="2"/>
      <c r="L2177" s="2"/>
      <c r="M2177" s="2"/>
      <c r="N2177" s="2"/>
      <c r="O2177" s="2"/>
      <c r="P2177" s="2"/>
      <c r="Q2177" s="2"/>
      <c r="R2177" s="2"/>
      <c r="S2177" s="2"/>
      <c r="T2177" s="2"/>
      <c r="U2177" s="2"/>
      <c r="V2177" s="2"/>
    </row>
    <row r="2178" spans="1:22" ht="25.5" x14ac:dyDescent="0.2">
      <c r="A2178" s="3" t="s">
        <v>5814</v>
      </c>
      <c r="B2178" s="3" t="s">
        <v>5815</v>
      </c>
      <c r="C2178" s="3" t="s">
        <v>153</v>
      </c>
      <c r="D2178" s="3" t="s">
        <v>5628</v>
      </c>
      <c r="E2178" s="3" t="s">
        <v>5633</v>
      </c>
      <c r="F2178" s="3" t="s">
        <v>109</v>
      </c>
      <c r="G2178" s="3" t="s">
        <v>5816</v>
      </c>
      <c r="H2178" s="2"/>
      <c r="I2178" s="2"/>
      <c r="J2178" s="2"/>
      <c r="K2178" s="2"/>
      <c r="L2178" s="2"/>
      <c r="M2178" s="2"/>
      <c r="N2178" s="2"/>
      <c r="O2178" s="2"/>
      <c r="P2178" s="2"/>
      <c r="Q2178" s="2"/>
      <c r="R2178" s="2"/>
      <c r="S2178" s="2"/>
      <c r="T2178" s="2"/>
      <c r="U2178" s="2"/>
      <c r="V2178" s="2"/>
    </row>
    <row r="2179" spans="1:22" ht="63.75" x14ac:dyDescent="0.2">
      <c r="A2179" s="3" t="s">
        <v>5817</v>
      </c>
      <c r="B2179" s="3" t="s">
        <v>5818</v>
      </c>
      <c r="C2179" s="3" t="s">
        <v>287</v>
      </c>
      <c r="D2179" s="3" t="s">
        <v>5628</v>
      </c>
      <c r="E2179" s="3" t="s">
        <v>5641</v>
      </c>
      <c r="F2179" s="3" t="s">
        <v>103</v>
      </c>
      <c r="G2179" s="3" t="s">
        <v>5819</v>
      </c>
      <c r="H2179" s="2"/>
      <c r="I2179" s="2"/>
      <c r="J2179" s="2"/>
      <c r="K2179" s="2"/>
      <c r="L2179" s="2"/>
      <c r="M2179" s="2"/>
      <c r="N2179" s="2"/>
      <c r="O2179" s="2"/>
      <c r="P2179" s="2"/>
      <c r="Q2179" s="2"/>
      <c r="R2179" s="2"/>
      <c r="S2179" s="2"/>
      <c r="T2179" s="2"/>
      <c r="U2179" s="2"/>
      <c r="V2179" s="2"/>
    </row>
    <row r="2180" spans="1:22" ht="12.75" x14ac:dyDescent="0.2">
      <c r="A2180" s="3" t="s">
        <v>5817</v>
      </c>
      <c r="B2180" s="3" t="s">
        <v>5820</v>
      </c>
      <c r="C2180" s="3" t="s">
        <v>287</v>
      </c>
      <c r="D2180" s="3" t="s">
        <v>5628</v>
      </c>
      <c r="E2180" s="3" t="s">
        <v>5633</v>
      </c>
      <c r="F2180" s="3" t="s">
        <v>103</v>
      </c>
      <c r="G2180" s="3" t="s">
        <v>5821</v>
      </c>
      <c r="H2180" s="2"/>
      <c r="I2180" s="2"/>
      <c r="J2180" s="2"/>
      <c r="K2180" s="2"/>
      <c r="L2180" s="2"/>
      <c r="M2180" s="2"/>
      <c r="N2180" s="2"/>
      <c r="O2180" s="2"/>
      <c r="P2180" s="2"/>
      <c r="Q2180" s="2"/>
      <c r="R2180" s="2"/>
      <c r="S2180" s="2"/>
      <c r="T2180" s="2"/>
      <c r="U2180" s="2"/>
      <c r="V2180" s="2"/>
    </row>
    <row r="2181" spans="1:22" ht="12.75" x14ac:dyDescent="0.2">
      <c r="A2181" s="3" t="s">
        <v>5822</v>
      </c>
      <c r="B2181" s="3" t="s">
        <v>5823</v>
      </c>
      <c r="C2181" s="3" t="s">
        <v>158</v>
      </c>
      <c r="D2181" s="3" t="s">
        <v>5628</v>
      </c>
      <c r="E2181" s="3" t="s">
        <v>5633</v>
      </c>
      <c r="F2181" s="3" t="s">
        <v>103</v>
      </c>
      <c r="G2181" s="3" t="s">
        <v>5824</v>
      </c>
      <c r="H2181" s="2"/>
      <c r="I2181" s="2"/>
      <c r="J2181" s="2"/>
      <c r="K2181" s="2"/>
      <c r="L2181" s="2"/>
      <c r="M2181" s="2"/>
      <c r="N2181" s="2"/>
      <c r="O2181" s="2"/>
      <c r="P2181" s="2"/>
      <c r="Q2181" s="2"/>
      <c r="R2181" s="2"/>
      <c r="S2181" s="2"/>
      <c r="T2181" s="2"/>
      <c r="U2181" s="2"/>
      <c r="V2181" s="2"/>
    </row>
    <row r="2182" spans="1:22" ht="25.5" x14ac:dyDescent="0.2">
      <c r="A2182" s="3" t="s">
        <v>5825</v>
      </c>
      <c r="B2182" s="3" t="s">
        <v>5826</v>
      </c>
      <c r="C2182" s="3" t="s">
        <v>158</v>
      </c>
      <c r="D2182" s="3" t="s">
        <v>5628</v>
      </c>
      <c r="E2182" s="3" t="s">
        <v>5672</v>
      </c>
      <c r="F2182" s="3" t="s">
        <v>109</v>
      </c>
      <c r="G2182" s="3" t="s">
        <v>5827</v>
      </c>
      <c r="H2182" s="2"/>
      <c r="I2182" s="2"/>
      <c r="J2182" s="2"/>
      <c r="K2182" s="2"/>
      <c r="L2182" s="2"/>
      <c r="M2182" s="2"/>
      <c r="N2182" s="2"/>
      <c r="O2182" s="2"/>
      <c r="P2182" s="2"/>
      <c r="Q2182" s="2"/>
      <c r="R2182" s="2"/>
      <c r="S2182" s="2"/>
      <c r="T2182" s="2"/>
      <c r="U2182" s="2"/>
      <c r="V2182" s="2"/>
    </row>
    <row r="2183" spans="1:22" ht="63.75" x14ac:dyDescent="0.2">
      <c r="A2183" s="3" t="s">
        <v>5828</v>
      </c>
      <c r="B2183" s="3" t="s">
        <v>5829</v>
      </c>
      <c r="C2183" s="3" t="s">
        <v>158</v>
      </c>
      <c r="D2183" s="3" t="s">
        <v>5628</v>
      </c>
      <c r="E2183" s="3" t="s">
        <v>5641</v>
      </c>
      <c r="F2183" s="3" t="s">
        <v>109</v>
      </c>
      <c r="G2183" s="3" t="s">
        <v>5830</v>
      </c>
      <c r="H2183" s="2"/>
      <c r="I2183" s="2"/>
      <c r="J2183" s="2"/>
      <c r="K2183" s="2"/>
      <c r="L2183" s="2"/>
      <c r="M2183" s="2"/>
      <c r="N2183" s="2"/>
      <c r="O2183" s="2"/>
      <c r="P2183" s="2"/>
      <c r="Q2183" s="2"/>
      <c r="R2183" s="2"/>
      <c r="S2183" s="2"/>
      <c r="T2183" s="2"/>
      <c r="U2183" s="2"/>
      <c r="V2183" s="2"/>
    </row>
    <row r="2184" spans="1:22" ht="12.75" x14ac:dyDescent="0.2">
      <c r="A2184" s="3" t="s">
        <v>5828</v>
      </c>
      <c r="B2184" s="3" t="s">
        <v>5831</v>
      </c>
      <c r="C2184" s="3" t="s">
        <v>158</v>
      </c>
      <c r="D2184" s="3" t="s">
        <v>5628</v>
      </c>
      <c r="E2184" s="3" t="s">
        <v>5633</v>
      </c>
      <c r="F2184" s="3" t="s">
        <v>109</v>
      </c>
      <c r="G2184" s="3" t="s">
        <v>5832</v>
      </c>
      <c r="H2184" s="2"/>
      <c r="I2184" s="2"/>
      <c r="J2184" s="2"/>
      <c r="K2184" s="2"/>
      <c r="L2184" s="2"/>
      <c r="M2184" s="2"/>
      <c r="N2184" s="2"/>
      <c r="O2184" s="2"/>
      <c r="P2184" s="2"/>
      <c r="Q2184" s="2"/>
      <c r="R2184" s="2"/>
      <c r="S2184" s="2"/>
      <c r="T2184" s="2"/>
      <c r="U2184" s="2"/>
      <c r="V2184" s="2"/>
    </row>
    <row r="2185" spans="1:22" ht="63.75" x14ac:dyDescent="0.2">
      <c r="A2185" s="3" t="s">
        <v>5833</v>
      </c>
      <c r="B2185" s="3" t="s">
        <v>5834</v>
      </c>
      <c r="C2185" s="3" t="s">
        <v>158</v>
      </c>
      <c r="D2185" s="3" t="s">
        <v>5628</v>
      </c>
      <c r="E2185" s="3" t="s">
        <v>5641</v>
      </c>
      <c r="F2185" s="3" t="s">
        <v>109</v>
      </c>
      <c r="G2185" s="3" t="s">
        <v>5835</v>
      </c>
      <c r="H2185" s="2"/>
      <c r="I2185" s="2"/>
      <c r="J2185" s="2"/>
      <c r="K2185" s="2"/>
      <c r="L2185" s="2"/>
      <c r="M2185" s="2"/>
      <c r="N2185" s="2"/>
      <c r="O2185" s="2"/>
      <c r="P2185" s="2"/>
      <c r="Q2185" s="2"/>
      <c r="R2185" s="2"/>
      <c r="S2185" s="2"/>
      <c r="T2185" s="2"/>
      <c r="U2185" s="2"/>
      <c r="V2185" s="2"/>
    </row>
    <row r="2186" spans="1:22" ht="25.5" x14ac:dyDescent="0.2">
      <c r="A2186" s="3" t="s">
        <v>5833</v>
      </c>
      <c r="B2186" s="3" t="s">
        <v>5836</v>
      </c>
      <c r="C2186" s="3" t="s">
        <v>158</v>
      </c>
      <c r="D2186" s="3" t="s">
        <v>5628</v>
      </c>
      <c r="E2186" s="3" t="s">
        <v>5633</v>
      </c>
      <c r="F2186" s="3" t="s">
        <v>109</v>
      </c>
      <c r="G2186" s="3" t="s">
        <v>5837</v>
      </c>
      <c r="H2186" s="2"/>
      <c r="I2186" s="2"/>
      <c r="J2186" s="2"/>
      <c r="K2186" s="2"/>
      <c r="L2186" s="2"/>
      <c r="M2186" s="2"/>
      <c r="N2186" s="2"/>
      <c r="O2186" s="2"/>
      <c r="P2186" s="2"/>
      <c r="Q2186" s="2"/>
      <c r="R2186" s="2"/>
      <c r="S2186" s="2"/>
      <c r="T2186" s="2"/>
      <c r="U2186" s="2"/>
      <c r="V2186" s="2"/>
    </row>
    <row r="2187" spans="1:22" ht="63.75" x14ac:dyDescent="0.2">
      <c r="A2187" s="3" t="s">
        <v>5838</v>
      </c>
      <c r="B2187" s="3" t="s">
        <v>5839</v>
      </c>
      <c r="C2187" s="3" t="s">
        <v>158</v>
      </c>
      <c r="D2187" s="3" t="s">
        <v>5628</v>
      </c>
      <c r="E2187" s="3" t="s">
        <v>5641</v>
      </c>
      <c r="F2187" s="3" t="s">
        <v>109</v>
      </c>
      <c r="G2187" s="3" t="s">
        <v>5840</v>
      </c>
      <c r="H2187" s="2"/>
      <c r="I2187" s="2"/>
      <c r="J2187" s="2"/>
      <c r="K2187" s="2"/>
      <c r="L2187" s="2"/>
      <c r="M2187" s="2"/>
      <c r="N2187" s="2"/>
      <c r="O2187" s="2"/>
      <c r="P2187" s="2"/>
      <c r="Q2187" s="2"/>
      <c r="R2187" s="2"/>
      <c r="S2187" s="2"/>
      <c r="T2187" s="2"/>
      <c r="U2187" s="2"/>
      <c r="V2187" s="2"/>
    </row>
    <row r="2188" spans="1:22" ht="12.75" x14ac:dyDescent="0.2">
      <c r="A2188" s="3" t="s">
        <v>5838</v>
      </c>
      <c r="B2188" s="3" t="s">
        <v>5841</v>
      </c>
      <c r="C2188" s="3" t="s">
        <v>158</v>
      </c>
      <c r="D2188" s="3" t="s">
        <v>5628</v>
      </c>
      <c r="E2188" s="3" t="s">
        <v>5633</v>
      </c>
      <c r="F2188" s="3" t="s">
        <v>109</v>
      </c>
      <c r="G2188" s="3" t="s">
        <v>5842</v>
      </c>
      <c r="H2188" s="2"/>
      <c r="I2188" s="2"/>
      <c r="J2188" s="2"/>
      <c r="K2188" s="2"/>
      <c r="L2188" s="2"/>
      <c r="M2188" s="2"/>
      <c r="N2188" s="2"/>
      <c r="O2188" s="2"/>
      <c r="P2188" s="2"/>
      <c r="Q2188" s="2"/>
      <c r="R2188" s="2"/>
      <c r="S2188" s="2"/>
      <c r="T2188" s="2"/>
      <c r="U2188" s="2"/>
      <c r="V2188" s="2"/>
    </row>
    <row r="2189" spans="1:22" ht="12.75" x14ac:dyDescent="0.2">
      <c r="A2189" s="3" t="s">
        <v>5843</v>
      </c>
      <c r="B2189" s="3" t="s">
        <v>5844</v>
      </c>
      <c r="C2189" s="3" t="s">
        <v>158</v>
      </c>
      <c r="D2189" s="3" t="s">
        <v>5628</v>
      </c>
      <c r="E2189" s="3" t="s">
        <v>5633</v>
      </c>
      <c r="F2189" s="3" t="s">
        <v>109</v>
      </c>
      <c r="G2189" s="3" t="s">
        <v>5845</v>
      </c>
      <c r="H2189" s="2"/>
      <c r="I2189" s="2"/>
      <c r="J2189" s="2"/>
      <c r="K2189" s="2"/>
      <c r="L2189" s="2"/>
      <c r="M2189" s="2"/>
      <c r="N2189" s="2"/>
      <c r="O2189" s="2"/>
      <c r="P2189" s="2"/>
      <c r="Q2189" s="2"/>
      <c r="R2189" s="2"/>
      <c r="S2189" s="2"/>
      <c r="T2189" s="2"/>
      <c r="U2189" s="2"/>
      <c r="V2189" s="2"/>
    </row>
    <row r="2190" spans="1:22" ht="38.25" x14ac:dyDescent="0.2">
      <c r="A2190" s="3" t="s">
        <v>5843</v>
      </c>
      <c r="B2190" s="3" t="s">
        <v>5846</v>
      </c>
      <c r="C2190" s="3" t="s">
        <v>158</v>
      </c>
      <c r="D2190" s="3" t="s">
        <v>5628</v>
      </c>
      <c r="E2190" s="3" t="s">
        <v>5727</v>
      </c>
      <c r="F2190" s="3" t="s">
        <v>109</v>
      </c>
      <c r="G2190" s="3" t="s">
        <v>5847</v>
      </c>
      <c r="H2190" s="2"/>
      <c r="I2190" s="2"/>
      <c r="J2190" s="2"/>
      <c r="K2190" s="2"/>
      <c r="L2190" s="2"/>
      <c r="M2190" s="2"/>
      <c r="N2190" s="2"/>
      <c r="O2190" s="2"/>
      <c r="P2190" s="2"/>
      <c r="Q2190" s="2"/>
      <c r="R2190" s="2"/>
      <c r="S2190" s="2"/>
      <c r="T2190" s="2"/>
      <c r="U2190" s="2"/>
      <c r="V2190" s="2"/>
    </row>
    <row r="2191" spans="1:22" ht="12.75" x14ac:dyDescent="0.2">
      <c r="A2191" s="3" t="s">
        <v>5848</v>
      </c>
      <c r="B2191" s="3" t="s">
        <v>5849</v>
      </c>
      <c r="C2191" s="3" t="s">
        <v>158</v>
      </c>
      <c r="D2191" s="3" t="s">
        <v>5628</v>
      </c>
      <c r="E2191" s="3" t="s">
        <v>5633</v>
      </c>
      <c r="F2191" s="3" t="s">
        <v>109</v>
      </c>
      <c r="G2191" s="3" t="s">
        <v>5850</v>
      </c>
      <c r="H2191" s="2"/>
      <c r="I2191" s="2"/>
      <c r="J2191" s="2"/>
      <c r="K2191" s="2"/>
      <c r="L2191" s="2"/>
      <c r="M2191" s="2"/>
      <c r="N2191" s="2"/>
      <c r="O2191" s="2"/>
      <c r="P2191" s="2"/>
      <c r="Q2191" s="2"/>
      <c r="R2191" s="2"/>
      <c r="S2191" s="2"/>
      <c r="T2191" s="2"/>
      <c r="U2191" s="2"/>
      <c r="V2191" s="2"/>
    </row>
    <row r="2192" spans="1:22" ht="63.75" x14ac:dyDescent="0.2">
      <c r="A2192" s="3" t="s">
        <v>5851</v>
      </c>
      <c r="B2192" s="3" t="s">
        <v>5852</v>
      </c>
      <c r="C2192" s="3" t="s">
        <v>158</v>
      </c>
      <c r="D2192" s="3" t="s">
        <v>5628</v>
      </c>
      <c r="E2192" s="3" t="s">
        <v>5641</v>
      </c>
      <c r="F2192" s="3" t="s">
        <v>109</v>
      </c>
      <c r="G2192" s="3" t="s">
        <v>5853</v>
      </c>
      <c r="H2192" s="2"/>
      <c r="I2192" s="2"/>
      <c r="J2192" s="2"/>
      <c r="K2192" s="2"/>
      <c r="L2192" s="2"/>
      <c r="M2192" s="2"/>
      <c r="N2192" s="2"/>
      <c r="O2192" s="2"/>
      <c r="P2192" s="2"/>
      <c r="Q2192" s="2"/>
      <c r="R2192" s="2"/>
      <c r="S2192" s="2"/>
      <c r="T2192" s="2"/>
      <c r="U2192" s="2"/>
      <c r="V2192" s="2"/>
    </row>
    <row r="2193" spans="1:22" ht="216.75" x14ac:dyDescent="0.2">
      <c r="A2193" s="3" t="s">
        <v>5854</v>
      </c>
      <c r="B2193" s="3" t="s">
        <v>5855</v>
      </c>
      <c r="C2193" s="3" t="s">
        <v>125</v>
      </c>
      <c r="D2193" s="3" t="s">
        <v>5628</v>
      </c>
      <c r="E2193" s="3" t="s">
        <v>5645</v>
      </c>
      <c r="F2193" s="3" t="s">
        <v>109</v>
      </c>
      <c r="G2193" s="3" t="s">
        <v>5856</v>
      </c>
      <c r="H2193" s="2"/>
      <c r="I2193" s="2"/>
      <c r="J2193" s="2"/>
      <c r="K2193" s="2"/>
      <c r="L2193" s="2"/>
      <c r="M2193" s="2"/>
      <c r="N2193" s="2"/>
      <c r="O2193" s="2"/>
      <c r="P2193" s="2"/>
      <c r="Q2193" s="2"/>
      <c r="R2193" s="2"/>
      <c r="S2193" s="2"/>
      <c r="T2193" s="2"/>
      <c r="U2193" s="2"/>
      <c r="V2193" s="2"/>
    </row>
    <row r="2194" spans="1:22" ht="63.75" x14ac:dyDescent="0.2">
      <c r="A2194" s="3" t="s">
        <v>5857</v>
      </c>
      <c r="B2194" s="3" t="s">
        <v>5858</v>
      </c>
      <c r="C2194" s="3" t="s">
        <v>125</v>
      </c>
      <c r="D2194" s="3" t="s">
        <v>5628</v>
      </c>
      <c r="E2194" s="3" t="s">
        <v>5645</v>
      </c>
      <c r="F2194" s="3" t="s">
        <v>109</v>
      </c>
      <c r="G2194" s="3" t="s">
        <v>5859</v>
      </c>
      <c r="H2194" s="2"/>
      <c r="I2194" s="2"/>
      <c r="J2194" s="2"/>
      <c r="K2194" s="2"/>
      <c r="L2194" s="2"/>
      <c r="M2194" s="2"/>
      <c r="N2194" s="2"/>
      <c r="O2194" s="2"/>
      <c r="P2194" s="2"/>
      <c r="Q2194" s="2"/>
      <c r="R2194" s="2"/>
      <c r="S2194" s="2"/>
      <c r="T2194" s="2"/>
      <c r="U2194" s="2"/>
      <c r="V2194" s="2"/>
    </row>
    <row r="2195" spans="1:22" ht="25.5" x14ac:dyDescent="0.2">
      <c r="A2195" s="3" t="s">
        <v>5860</v>
      </c>
      <c r="B2195" s="3" t="s">
        <v>5861</v>
      </c>
      <c r="C2195" s="3" t="s">
        <v>149</v>
      </c>
      <c r="D2195" s="3" t="s">
        <v>5628</v>
      </c>
      <c r="E2195" s="3" t="s">
        <v>5672</v>
      </c>
      <c r="F2195" s="3" t="s">
        <v>109</v>
      </c>
      <c r="G2195" s="3" t="s">
        <v>5862</v>
      </c>
      <c r="H2195" s="2"/>
      <c r="I2195" s="2"/>
      <c r="J2195" s="2"/>
      <c r="K2195" s="2"/>
      <c r="L2195" s="2"/>
      <c r="M2195" s="2"/>
      <c r="N2195" s="2"/>
      <c r="O2195" s="2"/>
      <c r="P2195" s="2"/>
      <c r="Q2195" s="2"/>
      <c r="R2195" s="2"/>
      <c r="S2195" s="2"/>
      <c r="T2195" s="2"/>
      <c r="U2195" s="2"/>
      <c r="V2195" s="2"/>
    </row>
    <row r="2196" spans="1:22" ht="63.75" x14ac:dyDescent="0.2">
      <c r="A2196" s="3" t="s">
        <v>5860</v>
      </c>
      <c r="B2196" s="3" t="s">
        <v>5863</v>
      </c>
      <c r="C2196" s="3" t="s">
        <v>149</v>
      </c>
      <c r="D2196" s="3" t="s">
        <v>5628</v>
      </c>
      <c r="E2196" s="3" t="s">
        <v>5641</v>
      </c>
      <c r="F2196" s="3" t="s">
        <v>109</v>
      </c>
      <c r="G2196" s="3" t="s">
        <v>5864</v>
      </c>
      <c r="H2196" s="2"/>
      <c r="I2196" s="2"/>
      <c r="J2196" s="2"/>
      <c r="K2196" s="2"/>
      <c r="L2196" s="2"/>
      <c r="M2196" s="2"/>
      <c r="N2196" s="2"/>
      <c r="O2196" s="2"/>
      <c r="P2196" s="2"/>
      <c r="Q2196" s="2"/>
      <c r="R2196" s="2"/>
      <c r="S2196" s="2"/>
      <c r="T2196" s="2"/>
      <c r="U2196" s="2"/>
      <c r="V2196" s="2"/>
    </row>
    <row r="2197" spans="1:22" ht="12.75" x14ac:dyDescent="0.2">
      <c r="A2197" s="3" t="s">
        <v>5860</v>
      </c>
      <c r="B2197" s="3" t="s">
        <v>5865</v>
      </c>
      <c r="C2197" s="3" t="s">
        <v>149</v>
      </c>
      <c r="D2197" s="3" t="s">
        <v>5628</v>
      </c>
      <c r="E2197" s="3" t="s">
        <v>5633</v>
      </c>
      <c r="F2197" s="3" t="s">
        <v>109</v>
      </c>
      <c r="G2197" s="3" t="s">
        <v>5866</v>
      </c>
      <c r="H2197" s="2"/>
      <c r="I2197" s="2"/>
      <c r="J2197" s="2"/>
      <c r="K2197" s="2"/>
      <c r="L2197" s="2"/>
      <c r="M2197" s="2"/>
      <c r="N2197" s="2"/>
      <c r="O2197" s="2"/>
      <c r="P2197" s="2"/>
      <c r="Q2197" s="2"/>
      <c r="R2197" s="2"/>
      <c r="S2197" s="2"/>
      <c r="T2197" s="2"/>
      <c r="U2197" s="2"/>
      <c r="V2197" s="2"/>
    </row>
    <row r="2198" spans="1:22" ht="25.5" x14ac:dyDescent="0.2">
      <c r="A2198" s="3" t="s">
        <v>5867</v>
      </c>
      <c r="B2198" s="3" t="s">
        <v>5868</v>
      </c>
      <c r="C2198" s="3" t="s">
        <v>153</v>
      </c>
      <c r="D2198" s="3" t="s">
        <v>5628</v>
      </c>
      <c r="E2198" s="3" t="s">
        <v>5633</v>
      </c>
      <c r="F2198" s="3" t="s">
        <v>109</v>
      </c>
      <c r="G2198" s="3" t="s">
        <v>5869</v>
      </c>
      <c r="H2198" s="2"/>
      <c r="I2198" s="2"/>
      <c r="J2198" s="2"/>
      <c r="K2198" s="2"/>
      <c r="L2198" s="2"/>
      <c r="M2198" s="2"/>
      <c r="N2198" s="2"/>
      <c r="O2198" s="2"/>
      <c r="P2198" s="2"/>
      <c r="Q2198" s="2"/>
      <c r="R2198" s="2"/>
      <c r="S2198" s="2"/>
      <c r="T2198" s="2"/>
      <c r="U2198" s="2"/>
      <c r="V2198" s="2"/>
    </row>
    <row r="2199" spans="1:22" ht="12.75" x14ac:dyDescent="0.2">
      <c r="A2199" s="3" t="s">
        <v>5870</v>
      </c>
      <c r="B2199" s="3" t="s">
        <v>5871</v>
      </c>
      <c r="C2199" s="3" t="s">
        <v>153</v>
      </c>
      <c r="D2199" s="3" t="s">
        <v>5628</v>
      </c>
      <c r="E2199" s="3" t="s">
        <v>5633</v>
      </c>
      <c r="F2199" s="3" t="s">
        <v>109</v>
      </c>
      <c r="G2199" s="3" t="s">
        <v>5872</v>
      </c>
      <c r="H2199" s="2"/>
      <c r="I2199" s="2"/>
      <c r="J2199" s="2"/>
      <c r="K2199" s="2"/>
      <c r="L2199" s="2"/>
      <c r="M2199" s="2"/>
      <c r="N2199" s="2"/>
      <c r="O2199" s="2"/>
      <c r="P2199" s="2"/>
      <c r="Q2199" s="2"/>
      <c r="R2199" s="2"/>
      <c r="S2199" s="2"/>
      <c r="T2199" s="2"/>
      <c r="U2199" s="2"/>
      <c r="V2199" s="2"/>
    </row>
    <row r="2200" spans="1:22" ht="63.75" x14ac:dyDescent="0.2">
      <c r="A2200" s="3" t="s">
        <v>5873</v>
      </c>
      <c r="B2200" s="3" t="s">
        <v>5874</v>
      </c>
      <c r="C2200" s="3" t="s">
        <v>107</v>
      </c>
      <c r="D2200" s="3" t="s">
        <v>5628</v>
      </c>
      <c r="E2200" s="3" t="s">
        <v>5641</v>
      </c>
      <c r="F2200" s="3" t="s">
        <v>109</v>
      </c>
      <c r="G2200" s="3" t="s">
        <v>5875</v>
      </c>
      <c r="H2200" s="2"/>
      <c r="I2200" s="2"/>
      <c r="J2200" s="2"/>
      <c r="K2200" s="2"/>
      <c r="L2200" s="2"/>
      <c r="M2200" s="2"/>
      <c r="N2200" s="2"/>
      <c r="O2200" s="2"/>
      <c r="P2200" s="2"/>
      <c r="Q2200" s="2"/>
      <c r="R2200" s="2"/>
      <c r="S2200" s="2"/>
      <c r="T2200" s="2"/>
      <c r="U2200" s="2"/>
      <c r="V2200" s="2"/>
    </row>
    <row r="2201" spans="1:22" ht="63.75" x14ac:dyDescent="0.2">
      <c r="A2201" s="3" t="s">
        <v>5873</v>
      </c>
      <c r="B2201" s="3" t="s">
        <v>5876</v>
      </c>
      <c r="C2201" s="3" t="s">
        <v>107</v>
      </c>
      <c r="D2201" s="3" t="s">
        <v>5628</v>
      </c>
      <c r="E2201" s="3" t="s">
        <v>5724</v>
      </c>
      <c r="F2201" s="3" t="s">
        <v>109</v>
      </c>
      <c r="G2201" s="3" t="s">
        <v>5877</v>
      </c>
      <c r="H2201" s="2"/>
      <c r="I2201" s="2"/>
      <c r="J2201" s="2"/>
      <c r="K2201" s="2"/>
      <c r="L2201" s="2"/>
      <c r="M2201" s="2"/>
      <c r="N2201" s="2"/>
      <c r="O2201" s="2"/>
      <c r="P2201" s="2"/>
      <c r="Q2201" s="2"/>
      <c r="R2201" s="2"/>
      <c r="S2201" s="2"/>
      <c r="T2201" s="2"/>
      <c r="U2201" s="2"/>
      <c r="V2201" s="2"/>
    </row>
    <row r="2202" spans="1:22" ht="76.5" x14ac:dyDescent="0.2">
      <c r="A2202" s="3" t="s">
        <v>5878</v>
      </c>
      <c r="B2202" s="3" t="s">
        <v>5879</v>
      </c>
      <c r="C2202" s="3" t="s">
        <v>149</v>
      </c>
      <c r="D2202" s="3" t="s">
        <v>5628</v>
      </c>
      <c r="E2202" s="3" t="s">
        <v>5641</v>
      </c>
      <c r="F2202" s="3" t="s">
        <v>109</v>
      </c>
      <c r="G2202" s="3" t="s">
        <v>5880</v>
      </c>
      <c r="H2202" s="2"/>
      <c r="I2202" s="2"/>
      <c r="J2202" s="2"/>
      <c r="K2202" s="2"/>
      <c r="L2202" s="2"/>
      <c r="M2202" s="2"/>
      <c r="N2202" s="2"/>
      <c r="O2202" s="2"/>
      <c r="P2202" s="2"/>
      <c r="Q2202" s="2"/>
      <c r="R2202" s="2"/>
      <c r="S2202" s="2"/>
      <c r="T2202" s="2"/>
      <c r="U2202" s="2"/>
      <c r="V2202" s="2"/>
    </row>
    <row r="2203" spans="1:22" ht="38.25" x14ac:dyDescent="0.2">
      <c r="A2203" s="3" t="s">
        <v>5878</v>
      </c>
      <c r="B2203" s="3" t="s">
        <v>5881</v>
      </c>
      <c r="C2203" s="3" t="s">
        <v>149</v>
      </c>
      <c r="D2203" s="3" t="s">
        <v>5628</v>
      </c>
      <c r="E2203" s="3" t="s">
        <v>5727</v>
      </c>
      <c r="F2203" s="3" t="s">
        <v>109</v>
      </c>
      <c r="G2203" s="3" t="s">
        <v>5882</v>
      </c>
      <c r="H2203" s="2"/>
      <c r="I2203" s="2"/>
      <c r="J2203" s="2"/>
      <c r="K2203" s="2"/>
      <c r="L2203" s="2"/>
      <c r="M2203" s="2"/>
      <c r="N2203" s="2"/>
      <c r="O2203" s="2"/>
      <c r="P2203" s="2"/>
      <c r="Q2203" s="2"/>
      <c r="R2203" s="2"/>
      <c r="S2203" s="2"/>
      <c r="T2203" s="2"/>
      <c r="U2203" s="2"/>
      <c r="V2203" s="2"/>
    </row>
    <row r="2204" spans="1:22" ht="25.5" x14ac:dyDescent="0.2">
      <c r="A2204" s="3" t="s">
        <v>5878</v>
      </c>
      <c r="B2204" s="3" t="s">
        <v>5883</v>
      </c>
      <c r="C2204" s="3" t="s">
        <v>149</v>
      </c>
      <c r="D2204" s="3" t="s">
        <v>5628</v>
      </c>
      <c r="E2204" s="3" t="s">
        <v>5645</v>
      </c>
      <c r="F2204" s="3" t="s">
        <v>103</v>
      </c>
      <c r="G2204" s="3" t="s">
        <v>5884</v>
      </c>
      <c r="H2204" s="2"/>
      <c r="I2204" s="2"/>
      <c r="J2204" s="2"/>
      <c r="K2204" s="2"/>
      <c r="L2204" s="2"/>
      <c r="M2204" s="2"/>
      <c r="N2204" s="2"/>
      <c r="O2204" s="2"/>
      <c r="P2204" s="2"/>
      <c r="Q2204" s="2"/>
      <c r="R2204" s="2"/>
      <c r="S2204" s="2"/>
      <c r="T2204" s="2"/>
      <c r="U2204" s="2"/>
      <c r="V2204" s="2"/>
    </row>
    <row r="2205" spans="1:22" ht="63.75" x14ac:dyDescent="0.2">
      <c r="A2205" s="3" t="s">
        <v>5885</v>
      </c>
      <c r="B2205" s="3" t="s">
        <v>5886</v>
      </c>
      <c r="C2205" s="3" t="s">
        <v>125</v>
      </c>
      <c r="D2205" s="3" t="s">
        <v>5628</v>
      </c>
      <c r="E2205" s="3" t="s">
        <v>5641</v>
      </c>
      <c r="F2205" s="3" t="s">
        <v>103</v>
      </c>
      <c r="G2205" s="3" t="s">
        <v>5887</v>
      </c>
      <c r="H2205" s="2"/>
      <c r="I2205" s="2"/>
      <c r="J2205" s="2"/>
      <c r="K2205" s="2"/>
      <c r="L2205" s="2"/>
      <c r="M2205" s="2"/>
      <c r="N2205" s="2"/>
      <c r="O2205" s="2"/>
      <c r="P2205" s="2"/>
      <c r="Q2205" s="2"/>
      <c r="R2205" s="2"/>
      <c r="S2205" s="2"/>
      <c r="T2205" s="2"/>
      <c r="U2205" s="2"/>
      <c r="V2205" s="2"/>
    </row>
    <row r="2206" spans="1:22" ht="25.5" x14ac:dyDescent="0.2">
      <c r="A2206" s="3" t="s">
        <v>5885</v>
      </c>
      <c r="B2206" s="3" t="s">
        <v>5888</v>
      </c>
      <c r="C2206" s="3" t="s">
        <v>125</v>
      </c>
      <c r="D2206" s="3" t="s">
        <v>5628</v>
      </c>
      <c r="E2206" s="3" t="s">
        <v>5629</v>
      </c>
      <c r="F2206" s="3" t="s">
        <v>121</v>
      </c>
      <c r="G2206" s="3" t="s">
        <v>5889</v>
      </c>
      <c r="H2206" s="2"/>
      <c r="I2206" s="2"/>
      <c r="J2206" s="2"/>
      <c r="K2206" s="2"/>
      <c r="L2206" s="2"/>
      <c r="M2206" s="2"/>
      <c r="N2206" s="2"/>
      <c r="O2206" s="2"/>
      <c r="P2206" s="2"/>
      <c r="Q2206" s="2"/>
      <c r="R2206" s="2"/>
      <c r="S2206" s="2"/>
      <c r="T2206" s="2"/>
      <c r="U2206" s="2"/>
      <c r="V2206" s="2"/>
    </row>
    <row r="2207" spans="1:22" ht="12.75" x14ac:dyDescent="0.2">
      <c r="A2207" s="3" t="s">
        <v>5885</v>
      </c>
      <c r="B2207" s="3" t="s">
        <v>5890</v>
      </c>
      <c r="C2207" s="3" t="s">
        <v>125</v>
      </c>
      <c r="D2207" s="3" t="s">
        <v>5628</v>
      </c>
      <c r="E2207" s="3" t="s">
        <v>5633</v>
      </c>
      <c r="F2207" s="3" t="s">
        <v>103</v>
      </c>
      <c r="G2207" s="3" t="s">
        <v>5891</v>
      </c>
      <c r="H2207" s="2"/>
      <c r="I2207" s="2"/>
      <c r="J2207" s="2"/>
      <c r="K2207" s="2"/>
      <c r="L2207" s="2"/>
      <c r="M2207" s="2"/>
      <c r="N2207" s="2"/>
      <c r="O2207" s="2"/>
      <c r="P2207" s="2"/>
      <c r="Q2207" s="2"/>
      <c r="R2207" s="2"/>
      <c r="S2207" s="2"/>
      <c r="T2207" s="2"/>
      <c r="U2207" s="2"/>
      <c r="V2207" s="2"/>
    </row>
    <row r="2208" spans="1:22" ht="25.5" x14ac:dyDescent="0.2">
      <c r="A2208" s="3" t="s">
        <v>5885</v>
      </c>
      <c r="B2208" s="3" t="s">
        <v>5892</v>
      </c>
      <c r="C2208" s="3" t="s">
        <v>125</v>
      </c>
      <c r="D2208" s="3" t="s">
        <v>5628</v>
      </c>
      <c r="E2208" s="3" t="s">
        <v>5727</v>
      </c>
      <c r="F2208" s="3" t="s">
        <v>103</v>
      </c>
      <c r="G2208" s="3" t="s">
        <v>431</v>
      </c>
      <c r="H2208" s="2"/>
      <c r="I2208" s="2"/>
      <c r="J2208" s="2"/>
      <c r="K2208" s="2"/>
      <c r="L2208" s="2"/>
      <c r="M2208" s="2"/>
      <c r="N2208" s="2"/>
      <c r="O2208" s="2"/>
      <c r="P2208" s="2"/>
      <c r="Q2208" s="2"/>
      <c r="R2208" s="2"/>
      <c r="S2208" s="2"/>
      <c r="T2208" s="2"/>
      <c r="U2208" s="2"/>
      <c r="V2208" s="2"/>
    </row>
    <row r="2209" spans="1:22" ht="25.5" x14ac:dyDescent="0.2">
      <c r="A2209" s="3" t="s">
        <v>5885</v>
      </c>
      <c r="B2209" s="3" t="s">
        <v>5893</v>
      </c>
      <c r="C2209" s="3" t="s">
        <v>125</v>
      </c>
      <c r="D2209" s="3" t="s">
        <v>5628</v>
      </c>
      <c r="E2209" s="3" t="s">
        <v>5645</v>
      </c>
      <c r="F2209" s="3" t="s">
        <v>103</v>
      </c>
      <c r="G2209" s="3" t="s">
        <v>5894</v>
      </c>
      <c r="H2209" s="2"/>
      <c r="I2209" s="2"/>
      <c r="J2209" s="2"/>
      <c r="K2209" s="2"/>
      <c r="L2209" s="2"/>
      <c r="M2209" s="2"/>
      <c r="N2209" s="2"/>
      <c r="O2209" s="2"/>
      <c r="P2209" s="2"/>
      <c r="Q2209" s="2"/>
      <c r="R2209" s="2"/>
      <c r="S2209" s="2"/>
      <c r="T2209" s="2"/>
      <c r="U2209" s="2"/>
      <c r="V2209" s="2"/>
    </row>
    <row r="2210" spans="1:22" ht="51" x14ac:dyDescent="0.2">
      <c r="A2210" s="3" t="s">
        <v>5895</v>
      </c>
      <c r="B2210" s="3" t="s">
        <v>5896</v>
      </c>
      <c r="C2210" s="3" t="s">
        <v>125</v>
      </c>
      <c r="D2210" s="3" t="s">
        <v>5628</v>
      </c>
      <c r="E2210" s="3" t="s">
        <v>5710</v>
      </c>
      <c r="F2210" s="3" t="s">
        <v>109</v>
      </c>
      <c r="G2210" s="3" t="s">
        <v>5897</v>
      </c>
      <c r="H2210" s="2"/>
      <c r="I2210" s="2"/>
      <c r="J2210" s="2"/>
      <c r="K2210" s="2"/>
      <c r="L2210" s="2"/>
      <c r="M2210" s="2"/>
      <c r="N2210" s="2"/>
      <c r="O2210" s="2"/>
      <c r="P2210" s="2"/>
      <c r="Q2210" s="2"/>
      <c r="R2210" s="2"/>
      <c r="S2210" s="2"/>
      <c r="T2210" s="2"/>
      <c r="U2210" s="2"/>
      <c r="V2210" s="2"/>
    </row>
    <row r="2211" spans="1:22" ht="76.5" x14ac:dyDescent="0.2">
      <c r="A2211" s="3" t="s">
        <v>5895</v>
      </c>
      <c r="B2211" s="3" t="s">
        <v>5898</v>
      </c>
      <c r="C2211" s="3" t="s">
        <v>125</v>
      </c>
      <c r="D2211" s="3" t="s">
        <v>5628</v>
      </c>
      <c r="E2211" s="3" t="s">
        <v>5713</v>
      </c>
      <c r="F2211" s="3" t="s">
        <v>109</v>
      </c>
      <c r="G2211" s="3" t="s">
        <v>5899</v>
      </c>
      <c r="H2211" s="2"/>
      <c r="I2211" s="2"/>
      <c r="J2211" s="2"/>
      <c r="K2211" s="2"/>
      <c r="L2211" s="2"/>
      <c r="M2211" s="2"/>
      <c r="N2211" s="2"/>
      <c r="O2211" s="2"/>
      <c r="P2211" s="2"/>
      <c r="Q2211" s="2"/>
      <c r="R2211" s="2"/>
      <c r="S2211" s="2"/>
      <c r="T2211" s="2"/>
      <c r="U2211" s="2"/>
      <c r="V2211" s="2"/>
    </row>
    <row r="2212" spans="1:22" ht="12.75" x14ac:dyDescent="0.2">
      <c r="A2212" s="3" t="s">
        <v>5895</v>
      </c>
      <c r="B2212" s="3" t="s">
        <v>5900</v>
      </c>
      <c r="C2212" s="3" t="s">
        <v>125</v>
      </c>
      <c r="D2212" s="3" t="s">
        <v>5628</v>
      </c>
      <c r="E2212" s="3" t="s">
        <v>5633</v>
      </c>
      <c r="F2212" s="3" t="s">
        <v>103</v>
      </c>
      <c r="G2212" s="3" t="s">
        <v>5901</v>
      </c>
      <c r="H2212" s="2"/>
      <c r="I2212" s="2"/>
      <c r="J2212" s="2"/>
      <c r="K2212" s="2"/>
      <c r="L2212" s="2"/>
      <c r="M2212" s="2"/>
      <c r="N2212" s="2"/>
      <c r="O2212" s="2"/>
      <c r="P2212" s="2"/>
      <c r="Q2212" s="2"/>
      <c r="R2212" s="2"/>
      <c r="S2212" s="2"/>
      <c r="T2212" s="2"/>
      <c r="U2212" s="2"/>
      <c r="V2212" s="2"/>
    </row>
    <row r="2213" spans="1:22" ht="63.75" x14ac:dyDescent="0.2">
      <c r="A2213" s="3" t="s">
        <v>5895</v>
      </c>
      <c r="B2213" s="3" t="s">
        <v>5902</v>
      </c>
      <c r="C2213" s="3" t="s">
        <v>125</v>
      </c>
      <c r="D2213" s="3" t="s">
        <v>5628</v>
      </c>
      <c r="E2213" s="3" t="s">
        <v>5724</v>
      </c>
      <c r="F2213" s="3" t="s">
        <v>103</v>
      </c>
      <c r="G2213" s="3" t="s">
        <v>5903</v>
      </c>
      <c r="H2213" s="2"/>
      <c r="I2213" s="2"/>
      <c r="J2213" s="2"/>
      <c r="K2213" s="2"/>
      <c r="L2213" s="2"/>
      <c r="M2213" s="2"/>
      <c r="N2213" s="2"/>
      <c r="O2213" s="2"/>
      <c r="P2213" s="2"/>
      <c r="Q2213" s="2"/>
      <c r="R2213" s="2"/>
      <c r="S2213" s="2"/>
      <c r="T2213" s="2"/>
      <c r="U2213" s="2"/>
      <c r="V2213" s="2"/>
    </row>
    <row r="2214" spans="1:22" ht="25.5" x14ac:dyDescent="0.2">
      <c r="A2214" s="3" t="s">
        <v>5895</v>
      </c>
      <c r="B2214" s="3" t="s">
        <v>5904</v>
      </c>
      <c r="C2214" s="3" t="s">
        <v>125</v>
      </c>
      <c r="D2214" s="3" t="s">
        <v>5628</v>
      </c>
      <c r="E2214" s="3" t="s">
        <v>5727</v>
      </c>
      <c r="F2214" s="3" t="s">
        <v>109</v>
      </c>
      <c r="G2214" s="3" t="s">
        <v>5905</v>
      </c>
      <c r="H2214" s="2"/>
      <c r="I2214" s="2"/>
      <c r="J2214" s="2"/>
      <c r="K2214" s="2"/>
      <c r="L2214" s="2"/>
      <c r="M2214" s="2"/>
      <c r="N2214" s="2"/>
      <c r="O2214" s="2"/>
      <c r="P2214" s="2"/>
      <c r="Q2214" s="2"/>
      <c r="R2214" s="2"/>
      <c r="S2214" s="2"/>
      <c r="T2214" s="2"/>
      <c r="U2214" s="2"/>
      <c r="V2214" s="2"/>
    </row>
    <row r="2215" spans="1:22" ht="25.5" x14ac:dyDescent="0.2">
      <c r="A2215" s="3" t="s">
        <v>5895</v>
      </c>
      <c r="B2215" s="3" t="s">
        <v>5906</v>
      </c>
      <c r="C2215" s="3" t="s">
        <v>125</v>
      </c>
      <c r="D2215" s="3" t="s">
        <v>5628</v>
      </c>
      <c r="E2215" s="3" t="s">
        <v>5645</v>
      </c>
      <c r="F2215" s="3" t="s">
        <v>109</v>
      </c>
      <c r="G2215" s="3" t="s">
        <v>5907</v>
      </c>
      <c r="H2215" s="2"/>
      <c r="I2215" s="2"/>
      <c r="J2215" s="2"/>
      <c r="K2215" s="2"/>
      <c r="L2215" s="2"/>
      <c r="M2215" s="2"/>
      <c r="N2215" s="2"/>
      <c r="O2215" s="2"/>
      <c r="P2215" s="2"/>
      <c r="Q2215" s="2"/>
      <c r="R2215" s="2"/>
      <c r="S2215" s="2"/>
      <c r="T2215" s="2"/>
      <c r="U2215" s="2"/>
      <c r="V2215" s="2"/>
    </row>
    <row r="2216" spans="1:22" ht="25.5" x14ac:dyDescent="0.2">
      <c r="A2216" s="3" t="s">
        <v>5908</v>
      </c>
      <c r="B2216" s="3" t="s">
        <v>5909</v>
      </c>
      <c r="C2216" s="3" t="s">
        <v>125</v>
      </c>
      <c r="D2216" s="3" t="s">
        <v>5628</v>
      </c>
      <c r="E2216" s="3" t="s">
        <v>5629</v>
      </c>
      <c r="F2216" s="3" t="s">
        <v>109</v>
      </c>
      <c r="G2216" s="3" t="s">
        <v>5910</v>
      </c>
      <c r="H2216" s="2"/>
      <c r="I2216" s="2"/>
      <c r="J2216" s="2"/>
      <c r="K2216" s="2"/>
      <c r="L2216" s="2"/>
      <c r="M2216" s="2"/>
      <c r="N2216" s="2"/>
      <c r="O2216" s="2"/>
      <c r="P2216" s="2"/>
      <c r="Q2216" s="2"/>
      <c r="R2216" s="2"/>
      <c r="S2216" s="2"/>
      <c r="T2216" s="2"/>
      <c r="U2216" s="2"/>
      <c r="V2216" s="2"/>
    </row>
    <row r="2217" spans="1:22" ht="12.75" x14ac:dyDescent="0.2">
      <c r="A2217" s="2"/>
      <c r="B2217" s="2"/>
      <c r="C2217" s="2"/>
      <c r="D2217" s="2"/>
      <c r="E2217" s="2"/>
      <c r="F2217" s="2"/>
      <c r="G2217" s="2"/>
      <c r="H2217" s="2"/>
      <c r="I2217" s="2"/>
      <c r="J2217" s="2"/>
      <c r="K2217" s="2"/>
      <c r="L2217" s="2"/>
      <c r="M2217" s="2"/>
      <c r="N2217" s="2"/>
      <c r="O2217" s="2"/>
      <c r="P2217" s="2"/>
      <c r="Q2217" s="2"/>
      <c r="R2217" s="2"/>
      <c r="S2217" s="2"/>
      <c r="T2217" s="2"/>
      <c r="U2217" s="2"/>
      <c r="V2217" s="2"/>
    </row>
    <row r="2218" spans="1:22" ht="12.75" x14ac:dyDescent="0.2">
      <c r="A2218" s="2"/>
      <c r="B2218" s="2"/>
      <c r="C2218" s="2"/>
      <c r="D2218" s="2"/>
      <c r="E2218" s="2"/>
      <c r="F2218" s="2"/>
      <c r="G2218" s="2"/>
      <c r="H2218" s="2"/>
      <c r="I2218" s="2"/>
      <c r="J2218" s="2"/>
      <c r="K2218" s="2"/>
      <c r="L2218" s="2"/>
      <c r="M2218" s="2"/>
      <c r="N2218" s="2"/>
      <c r="O2218" s="2"/>
      <c r="P2218" s="2"/>
      <c r="Q2218" s="2"/>
      <c r="R2218" s="2"/>
      <c r="S2218" s="2"/>
      <c r="T2218" s="2"/>
      <c r="U2218" s="2"/>
      <c r="V2218" s="2"/>
    </row>
    <row r="2219" spans="1:22" ht="12.75" x14ac:dyDescent="0.2">
      <c r="A2219" s="2"/>
      <c r="B2219" s="2"/>
      <c r="C2219" s="2"/>
      <c r="D2219" s="2"/>
      <c r="E2219" s="2"/>
      <c r="F2219" s="2"/>
      <c r="G2219" s="2"/>
      <c r="H2219" s="2"/>
      <c r="I2219" s="2"/>
      <c r="J2219" s="2"/>
      <c r="K2219" s="2"/>
      <c r="L2219" s="2"/>
      <c r="M2219" s="2"/>
      <c r="N2219" s="2"/>
      <c r="O2219" s="2"/>
      <c r="P2219" s="2"/>
      <c r="Q2219" s="2"/>
      <c r="R2219" s="2"/>
      <c r="S2219" s="2"/>
      <c r="T2219" s="2"/>
      <c r="U2219" s="2"/>
      <c r="V2219" s="2"/>
    </row>
    <row r="2220" spans="1:22" ht="12.75" x14ac:dyDescent="0.2">
      <c r="A2220" s="2"/>
      <c r="B2220" s="2"/>
      <c r="C2220" s="2"/>
      <c r="D2220" s="2"/>
      <c r="E2220" s="2"/>
      <c r="F2220" s="2"/>
      <c r="G2220" s="2"/>
      <c r="H2220" s="2"/>
      <c r="I2220" s="2"/>
      <c r="J2220" s="2"/>
      <c r="K2220" s="2"/>
      <c r="L2220" s="2"/>
      <c r="M2220" s="2"/>
      <c r="N2220" s="2"/>
      <c r="O2220" s="2"/>
      <c r="P2220" s="2"/>
      <c r="Q2220" s="2"/>
      <c r="R2220" s="2"/>
      <c r="S2220" s="2"/>
      <c r="T2220" s="2"/>
      <c r="U2220" s="2"/>
      <c r="V2220" s="2"/>
    </row>
    <row r="2221" spans="1:22" ht="12.75" x14ac:dyDescent="0.2">
      <c r="A2221" s="2"/>
      <c r="B2221" s="2"/>
      <c r="C2221" s="2"/>
      <c r="D2221" s="2"/>
      <c r="E2221" s="2"/>
      <c r="F2221" s="2"/>
      <c r="G2221" s="2"/>
      <c r="H2221" s="2"/>
      <c r="I2221" s="2"/>
      <c r="J2221" s="2"/>
      <c r="K2221" s="2"/>
      <c r="L2221" s="2"/>
      <c r="M2221" s="2"/>
      <c r="N2221" s="2"/>
      <c r="O2221" s="2"/>
      <c r="P2221" s="2"/>
      <c r="Q2221" s="2"/>
      <c r="R2221" s="2"/>
      <c r="S2221" s="2"/>
      <c r="T2221" s="2"/>
      <c r="U2221" s="2"/>
      <c r="V2221" s="2"/>
    </row>
    <row r="2222" spans="1:22" ht="12.75" x14ac:dyDescent="0.2">
      <c r="A2222" s="2"/>
      <c r="B2222" s="2"/>
      <c r="C2222" s="2"/>
      <c r="D2222" s="2"/>
      <c r="E2222" s="2"/>
      <c r="F2222" s="2"/>
      <c r="G2222" s="2"/>
      <c r="H2222" s="2"/>
      <c r="I2222" s="2"/>
      <c r="J2222" s="2"/>
      <c r="K2222" s="2"/>
      <c r="L2222" s="2"/>
      <c r="M2222" s="2"/>
      <c r="N2222" s="2"/>
      <c r="O2222" s="2"/>
      <c r="P2222" s="2"/>
      <c r="Q2222" s="2"/>
      <c r="R2222" s="2"/>
      <c r="S2222" s="2"/>
      <c r="T2222" s="2"/>
      <c r="U2222" s="2"/>
      <c r="V2222" s="2"/>
    </row>
    <row r="2223" spans="1:22" ht="12.75" x14ac:dyDescent="0.2">
      <c r="A2223" s="2"/>
      <c r="B2223" s="2"/>
      <c r="C2223" s="2"/>
      <c r="D2223" s="2"/>
      <c r="E2223" s="2"/>
      <c r="F2223" s="2"/>
      <c r="G2223" s="2"/>
      <c r="H2223" s="2"/>
      <c r="I2223" s="2"/>
      <c r="J2223" s="2"/>
      <c r="K2223" s="2"/>
      <c r="L2223" s="2"/>
      <c r="M2223" s="2"/>
      <c r="N2223" s="2"/>
      <c r="O2223" s="2"/>
      <c r="P2223" s="2"/>
      <c r="Q2223" s="2"/>
      <c r="R2223" s="2"/>
      <c r="S2223" s="2"/>
      <c r="T2223" s="2"/>
      <c r="U2223" s="2"/>
      <c r="V2223" s="2"/>
    </row>
    <row r="2224" spans="1:22" ht="12.75" x14ac:dyDescent="0.2">
      <c r="A2224" s="2"/>
      <c r="B2224" s="2"/>
      <c r="C2224" s="2"/>
      <c r="D2224" s="2"/>
      <c r="E2224" s="2"/>
      <c r="F2224" s="2"/>
      <c r="G2224" s="2"/>
      <c r="H2224" s="2"/>
      <c r="I2224" s="2"/>
      <c r="J2224" s="2"/>
      <c r="K2224" s="2"/>
      <c r="L2224" s="2"/>
      <c r="M2224" s="2"/>
      <c r="N2224" s="2"/>
      <c r="O2224" s="2"/>
      <c r="P2224" s="2"/>
      <c r="Q2224" s="2"/>
      <c r="R2224" s="2"/>
      <c r="S2224" s="2"/>
      <c r="T2224" s="2"/>
      <c r="U2224" s="2"/>
      <c r="V2224" s="2"/>
    </row>
    <row r="2225" spans="1:22" ht="12.75" x14ac:dyDescent="0.2">
      <c r="A2225" s="2"/>
      <c r="B2225" s="2"/>
      <c r="C2225" s="2"/>
      <c r="D2225" s="2"/>
      <c r="E2225" s="2"/>
      <c r="F2225" s="2"/>
      <c r="G2225" s="2"/>
      <c r="H2225" s="2"/>
      <c r="I2225" s="2"/>
      <c r="J2225" s="2"/>
      <c r="K2225" s="2"/>
      <c r="L2225" s="2"/>
      <c r="M2225" s="2"/>
      <c r="N2225" s="2"/>
      <c r="O2225" s="2"/>
      <c r="P2225" s="2"/>
      <c r="Q2225" s="2"/>
      <c r="R2225" s="2"/>
      <c r="S2225" s="2"/>
      <c r="T2225" s="2"/>
      <c r="U2225" s="2"/>
      <c r="V2225" s="2"/>
    </row>
    <row r="2226" spans="1:22" ht="12.75" x14ac:dyDescent="0.2">
      <c r="A2226" s="2"/>
      <c r="B2226" s="2"/>
      <c r="C2226" s="2"/>
      <c r="D2226" s="2"/>
      <c r="E2226" s="2"/>
      <c r="F2226" s="2"/>
      <c r="G2226" s="2"/>
      <c r="H2226" s="2"/>
      <c r="I2226" s="2"/>
      <c r="J2226" s="2"/>
      <c r="K2226" s="2"/>
      <c r="L2226" s="2"/>
      <c r="M2226" s="2"/>
      <c r="N2226" s="2"/>
      <c r="O2226" s="2"/>
      <c r="P2226" s="2"/>
      <c r="Q2226" s="2"/>
      <c r="R2226" s="2"/>
      <c r="S2226" s="2"/>
      <c r="T2226" s="2"/>
      <c r="U2226" s="2"/>
      <c r="V2226" s="2"/>
    </row>
    <row r="2227" spans="1:22" ht="12.75" x14ac:dyDescent="0.2">
      <c r="A2227" s="2"/>
      <c r="B2227" s="2"/>
      <c r="C2227" s="2"/>
      <c r="D2227" s="2"/>
      <c r="E2227" s="2"/>
      <c r="F2227" s="2"/>
      <c r="G2227" s="2"/>
      <c r="H2227" s="2"/>
      <c r="I2227" s="2"/>
      <c r="J2227" s="2"/>
      <c r="K2227" s="2"/>
      <c r="L2227" s="2"/>
      <c r="M2227" s="2"/>
      <c r="N2227" s="2"/>
      <c r="O2227" s="2"/>
      <c r="P2227" s="2"/>
      <c r="Q2227" s="2"/>
      <c r="R2227" s="2"/>
      <c r="S2227" s="2"/>
      <c r="T2227" s="2"/>
      <c r="U2227" s="2"/>
      <c r="V2227" s="2"/>
    </row>
    <row r="2228" spans="1:22" ht="12.75" x14ac:dyDescent="0.2">
      <c r="A2228" s="2"/>
      <c r="B2228" s="2"/>
      <c r="C2228" s="2"/>
      <c r="D2228" s="2"/>
      <c r="E2228" s="2"/>
      <c r="F2228" s="2"/>
      <c r="G2228" s="2"/>
      <c r="H2228" s="2"/>
      <c r="I2228" s="2"/>
      <c r="J2228" s="2"/>
      <c r="K2228" s="2"/>
      <c r="L2228" s="2"/>
      <c r="M2228" s="2"/>
      <c r="N2228" s="2"/>
      <c r="O2228" s="2"/>
      <c r="P2228" s="2"/>
      <c r="Q2228" s="2"/>
      <c r="R2228" s="2"/>
      <c r="S2228" s="2"/>
      <c r="T2228" s="2"/>
      <c r="U2228" s="2"/>
      <c r="V2228" s="2"/>
    </row>
    <row r="2229" spans="1:22" ht="12.75" x14ac:dyDescent="0.2">
      <c r="A2229" s="2"/>
      <c r="B2229" s="2"/>
      <c r="C2229" s="2"/>
      <c r="D2229" s="2"/>
      <c r="E2229" s="2"/>
      <c r="F2229" s="2"/>
      <c r="G2229" s="2"/>
      <c r="H2229" s="2"/>
      <c r="I2229" s="2"/>
      <c r="J2229" s="2"/>
      <c r="K2229" s="2"/>
      <c r="L2229" s="2"/>
      <c r="M2229" s="2"/>
      <c r="N2229" s="2"/>
      <c r="O2229" s="2"/>
      <c r="P2229" s="2"/>
      <c r="Q2229" s="2"/>
      <c r="R2229" s="2"/>
      <c r="S2229" s="2"/>
      <c r="T2229" s="2"/>
      <c r="U2229" s="2"/>
      <c r="V2229" s="2"/>
    </row>
    <row r="2230" spans="1:22" ht="12.75" x14ac:dyDescent="0.2">
      <c r="A2230" s="2"/>
      <c r="B2230" s="2"/>
      <c r="C2230" s="2"/>
      <c r="D2230" s="2"/>
      <c r="E2230" s="2"/>
      <c r="F2230" s="2"/>
      <c r="G2230" s="2"/>
      <c r="H2230" s="2"/>
      <c r="I2230" s="2"/>
      <c r="J2230" s="2"/>
      <c r="K2230" s="2"/>
      <c r="L2230" s="2"/>
      <c r="M2230" s="2"/>
      <c r="N2230" s="2"/>
      <c r="O2230" s="2"/>
      <c r="P2230" s="2"/>
      <c r="Q2230" s="2"/>
      <c r="R2230" s="2"/>
      <c r="S2230" s="2"/>
      <c r="T2230" s="2"/>
      <c r="U2230" s="2"/>
      <c r="V2230" s="2"/>
    </row>
    <row r="2231" spans="1:22" ht="12.75" x14ac:dyDescent="0.2">
      <c r="A2231" s="2"/>
      <c r="B2231" s="2"/>
      <c r="C2231" s="2"/>
      <c r="D2231" s="2"/>
      <c r="E2231" s="2"/>
      <c r="F2231" s="2"/>
      <c r="G2231" s="2"/>
      <c r="H2231" s="2"/>
      <c r="I2231" s="2"/>
      <c r="J2231" s="2"/>
      <c r="K2231" s="2"/>
      <c r="L2231" s="2"/>
      <c r="M2231" s="2"/>
      <c r="N2231" s="2"/>
      <c r="O2231" s="2"/>
      <c r="P2231" s="2"/>
      <c r="Q2231" s="2"/>
      <c r="R2231" s="2"/>
      <c r="S2231" s="2"/>
      <c r="T2231" s="2"/>
      <c r="U2231" s="2"/>
      <c r="V2231" s="2"/>
    </row>
    <row r="2232" spans="1:22" ht="12.75" x14ac:dyDescent="0.2">
      <c r="A2232" s="2"/>
      <c r="B2232" s="2"/>
      <c r="C2232" s="2"/>
      <c r="D2232" s="2"/>
      <c r="E2232" s="2"/>
      <c r="F2232" s="2"/>
      <c r="G2232" s="2"/>
      <c r="H2232" s="2"/>
      <c r="I2232" s="2"/>
      <c r="J2232" s="2"/>
      <c r="K2232" s="2"/>
      <c r="L2232" s="2"/>
      <c r="M2232" s="2"/>
      <c r="N2232" s="2"/>
      <c r="O2232" s="2"/>
      <c r="P2232" s="2"/>
      <c r="Q2232" s="2"/>
      <c r="R2232" s="2"/>
      <c r="S2232" s="2"/>
      <c r="T2232" s="2"/>
      <c r="U2232" s="2"/>
      <c r="V2232" s="2"/>
    </row>
    <row r="2233" spans="1:22" ht="12.75" x14ac:dyDescent="0.2">
      <c r="A2233" s="2"/>
      <c r="B2233" s="2"/>
      <c r="C2233" s="2"/>
      <c r="D2233" s="2"/>
      <c r="E2233" s="2"/>
      <c r="F2233" s="2"/>
      <c r="G2233" s="2"/>
      <c r="H2233" s="2"/>
      <c r="I2233" s="2"/>
      <c r="J2233" s="2"/>
      <c r="K2233" s="2"/>
      <c r="L2233" s="2"/>
      <c r="M2233" s="2"/>
      <c r="N2233" s="2"/>
      <c r="O2233" s="2"/>
      <c r="P2233" s="2"/>
      <c r="Q2233" s="2"/>
      <c r="R2233" s="2"/>
      <c r="S2233" s="2"/>
      <c r="T2233" s="2"/>
      <c r="U2233" s="2"/>
      <c r="V2233" s="2"/>
    </row>
    <row r="2234" spans="1:22" ht="12.75" x14ac:dyDescent="0.2">
      <c r="A2234" s="2"/>
      <c r="B2234" s="2"/>
      <c r="C2234" s="2"/>
      <c r="D2234" s="2"/>
      <c r="E2234" s="2"/>
      <c r="F2234" s="2"/>
      <c r="G2234" s="2"/>
      <c r="H2234" s="2"/>
      <c r="I2234" s="2"/>
      <c r="J2234" s="2"/>
      <c r="K2234" s="2"/>
      <c r="L2234" s="2"/>
      <c r="M2234" s="2"/>
      <c r="N2234" s="2"/>
      <c r="O2234" s="2"/>
      <c r="P2234" s="2"/>
      <c r="Q2234" s="2"/>
      <c r="R2234" s="2"/>
      <c r="S2234" s="2"/>
      <c r="T2234" s="2"/>
      <c r="U2234" s="2"/>
      <c r="V2234" s="2"/>
    </row>
    <row r="2235" spans="1:22" ht="12.75" x14ac:dyDescent="0.2">
      <c r="A2235" s="2"/>
      <c r="B2235" s="2"/>
      <c r="C2235" s="2"/>
      <c r="D2235" s="2"/>
      <c r="E2235" s="2"/>
      <c r="F2235" s="2"/>
      <c r="G2235" s="2"/>
      <c r="H2235" s="2"/>
      <c r="I2235" s="2"/>
      <c r="J2235" s="2"/>
      <c r="K2235" s="2"/>
      <c r="L2235" s="2"/>
      <c r="M2235" s="2"/>
      <c r="N2235" s="2"/>
      <c r="O2235" s="2"/>
      <c r="P2235" s="2"/>
      <c r="Q2235" s="2"/>
      <c r="R2235" s="2"/>
      <c r="S2235" s="2"/>
      <c r="T2235" s="2"/>
      <c r="U2235" s="2"/>
      <c r="V2235" s="2"/>
    </row>
    <row r="2236" spans="1:22" ht="12.75" x14ac:dyDescent="0.2">
      <c r="A2236" s="2"/>
      <c r="B2236" s="2"/>
      <c r="C2236" s="2"/>
      <c r="D2236" s="2"/>
      <c r="E2236" s="2"/>
      <c r="F2236" s="2"/>
      <c r="G2236" s="2"/>
      <c r="H2236" s="2"/>
      <c r="I2236" s="2"/>
      <c r="J2236" s="2"/>
      <c r="K2236" s="2"/>
      <c r="L2236" s="2"/>
      <c r="M2236" s="2"/>
      <c r="N2236" s="2"/>
      <c r="O2236" s="2"/>
      <c r="P2236" s="2"/>
      <c r="Q2236" s="2"/>
      <c r="R2236" s="2"/>
      <c r="S2236" s="2"/>
      <c r="T2236" s="2"/>
      <c r="U2236" s="2"/>
      <c r="V2236" s="2"/>
    </row>
    <row r="2237" spans="1:22" ht="12.75" x14ac:dyDescent="0.2">
      <c r="A2237" s="2"/>
      <c r="B2237" s="2"/>
      <c r="C2237" s="2"/>
      <c r="D2237" s="2"/>
      <c r="E2237" s="2"/>
      <c r="F2237" s="2"/>
      <c r="G2237" s="2"/>
      <c r="H2237" s="2"/>
      <c r="I2237" s="2"/>
      <c r="J2237" s="2"/>
      <c r="K2237" s="2"/>
      <c r="L2237" s="2"/>
      <c r="M2237" s="2"/>
      <c r="N2237" s="2"/>
      <c r="O2237" s="2"/>
      <c r="P2237" s="2"/>
      <c r="Q2237" s="2"/>
      <c r="R2237" s="2"/>
      <c r="S2237" s="2"/>
      <c r="T2237" s="2"/>
      <c r="U2237" s="2"/>
      <c r="V2237" s="2"/>
    </row>
    <row r="2238" spans="1:22" ht="12.75" x14ac:dyDescent="0.2">
      <c r="A2238" s="2"/>
      <c r="B2238" s="2"/>
      <c r="C2238" s="2"/>
      <c r="D2238" s="2"/>
      <c r="E2238" s="2"/>
      <c r="F2238" s="2"/>
      <c r="G2238" s="2"/>
      <c r="H2238" s="2"/>
      <c r="I2238" s="2"/>
      <c r="J2238" s="2"/>
      <c r="K2238" s="2"/>
      <c r="L2238" s="2"/>
      <c r="M2238" s="2"/>
      <c r="N2238" s="2"/>
      <c r="O2238" s="2"/>
      <c r="P2238" s="2"/>
      <c r="Q2238" s="2"/>
      <c r="R2238" s="2"/>
      <c r="S2238" s="2"/>
      <c r="T2238" s="2"/>
      <c r="U2238" s="2"/>
      <c r="V2238" s="2"/>
    </row>
    <row r="2239" spans="1:22" ht="12.75" x14ac:dyDescent="0.2">
      <c r="A2239" s="2"/>
      <c r="B2239" s="2"/>
      <c r="C2239" s="2"/>
      <c r="D2239" s="2"/>
      <c r="E2239" s="2"/>
      <c r="F2239" s="2"/>
      <c r="G2239" s="2"/>
      <c r="H2239" s="2"/>
      <c r="I2239" s="2"/>
      <c r="J2239" s="2"/>
      <c r="K2239" s="2"/>
      <c r="L2239" s="2"/>
      <c r="M2239" s="2"/>
      <c r="N2239" s="2"/>
      <c r="O2239" s="2"/>
      <c r="P2239" s="2"/>
      <c r="Q2239" s="2"/>
      <c r="R2239" s="2"/>
      <c r="S2239" s="2"/>
      <c r="T2239" s="2"/>
      <c r="U2239" s="2"/>
      <c r="V2239" s="2"/>
    </row>
    <row r="2240" spans="1:22" ht="12.75" x14ac:dyDescent="0.2">
      <c r="A2240" s="2"/>
      <c r="B2240" s="2"/>
      <c r="C2240" s="2"/>
      <c r="D2240" s="2"/>
      <c r="E2240" s="2"/>
      <c r="F2240" s="2"/>
      <c r="G2240" s="2"/>
      <c r="H2240" s="2"/>
      <c r="I2240" s="2"/>
      <c r="J2240" s="2"/>
      <c r="K2240" s="2"/>
      <c r="L2240" s="2"/>
      <c r="M2240" s="2"/>
      <c r="N2240" s="2"/>
      <c r="O2240" s="2"/>
      <c r="P2240" s="2"/>
      <c r="Q2240" s="2"/>
      <c r="R2240" s="2"/>
      <c r="S2240" s="2"/>
      <c r="T2240" s="2"/>
      <c r="U2240" s="2"/>
      <c r="V2240" s="2"/>
    </row>
    <row r="2241" spans="1:22" ht="12.75" x14ac:dyDescent="0.2">
      <c r="A2241" s="2"/>
      <c r="B2241" s="2"/>
      <c r="C2241" s="2"/>
      <c r="D2241" s="2"/>
      <c r="E2241" s="2"/>
      <c r="F2241" s="2"/>
      <c r="G2241" s="2"/>
      <c r="H2241" s="2"/>
      <c r="I2241" s="2"/>
      <c r="J2241" s="2"/>
      <c r="K2241" s="2"/>
      <c r="L2241" s="2"/>
      <c r="M2241" s="2"/>
      <c r="N2241" s="2"/>
      <c r="O2241" s="2"/>
      <c r="P2241" s="2"/>
      <c r="Q2241" s="2"/>
      <c r="R2241" s="2"/>
      <c r="S2241" s="2"/>
      <c r="T2241" s="2"/>
      <c r="U2241" s="2"/>
      <c r="V2241" s="2"/>
    </row>
    <row r="2242" spans="1:22" ht="12.75" x14ac:dyDescent="0.2">
      <c r="A2242" s="2"/>
      <c r="B2242" s="2"/>
      <c r="C2242" s="2"/>
      <c r="D2242" s="2"/>
      <c r="E2242" s="2"/>
      <c r="F2242" s="2"/>
      <c r="G2242" s="2"/>
      <c r="H2242" s="2"/>
      <c r="I2242" s="2"/>
      <c r="J2242" s="2"/>
      <c r="K2242" s="2"/>
      <c r="L2242" s="2"/>
      <c r="M2242" s="2"/>
      <c r="N2242" s="2"/>
      <c r="O2242" s="2"/>
      <c r="P2242" s="2"/>
      <c r="Q2242" s="2"/>
      <c r="R2242" s="2"/>
      <c r="S2242" s="2"/>
      <c r="T2242" s="2"/>
      <c r="U2242" s="2"/>
      <c r="V2242" s="2"/>
    </row>
    <row r="2243" spans="1:22" ht="12.75" x14ac:dyDescent="0.2">
      <c r="A2243" s="2"/>
      <c r="B2243" s="2"/>
      <c r="C2243" s="2"/>
      <c r="D2243" s="2"/>
      <c r="E2243" s="2"/>
      <c r="F2243" s="2"/>
      <c r="G2243" s="2"/>
      <c r="H2243" s="2"/>
      <c r="I2243" s="2"/>
      <c r="J2243" s="2"/>
      <c r="K2243" s="2"/>
      <c r="L2243" s="2"/>
      <c r="M2243" s="2"/>
      <c r="N2243" s="2"/>
      <c r="O2243" s="2"/>
      <c r="P2243" s="2"/>
      <c r="Q2243" s="2"/>
      <c r="R2243" s="2"/>
      <c r="S2243" s="2"/>
      <c r="T2243" s="2"/>
      <c r="U2243" s="2"/>
      <c r="V2243" s="2"/>
    </row>
    <row r="2244" spans="1:22" ht="12.75" x14ac:dyDescent="0.2">
      <c r="A2244" s="2"/>
      <c r="B2244" s="2"/>
      <c r="C2244" s="2"/>
      <c r="D2244" s="2"/>
      <c r="E2244" s="2"/>
      <c r="F2244" s="2"/>
      <c r="G2244" s="2"/>
      <c r="H2244" s="2"/>
      <c r="I2244" s="2"/>
      <c r="J2244" s="2"/>
      <c r="K2244" s="2"/>
      <c r="L2244" s="2"/>
      <c r="M2244" s="2"/>
      <c r="N2244" s="2"/>
      <c r="O2244" s="2"/>
      <c r="P2244" s="2"/>
      <c r="Q2244" s="2"/>
      <c r="R2244" s="2"/>
      <c r="S2244" s="2"/>
      <c r="T2244" s="2"/>
      <c r="U2244" s="2"/>
      <c r="V2244" s="2"/>
    </row>
    <row r="2245" spans="1:22" ht="12.75" x14ac:dyDescent="0.2">
      <c r="A2245" s="2"/>
      <c r="B2245" s="2"/>
      <c r="C2245" s="2"/>
      <c r="D2245" s="2"/>
      <c r="E2245" s="2"/>
      <c r="F2245" s="2"/>
      <c r="G2245" s="2"/>
      <c r="H2245" s="2"/>
      <c r="I2245" s="2"/>
      <c r="J2245" s="2"/>
      <c r="K2245" s="2"/>
      <c r="L2245" s="2"/>
      <c r="M2245" s="2"/>
      <c r="N2245" s="2"/>
      <c r="O2245" s="2"/>
      <c r="P2245" s="2"/>
      <c r="Q2245" s="2"/>
      <c r="R2245" s="2"/>
      <c r="S2245" s="2"/>
      <c r="T2245" s="2"/>
      <c r="U2245" s="2"/>
      <c r="V2245" s="2"/>
    </row>
    <row r="2246" spans="1:22" ht="12.75" x14ac:dyDescent="0.2">
      <c r="A2246" s="2"/>
      <c r="B2246" s="2"/>
      <c r="C2246" s="2"/>
      <c r="D2246" s="2"/>
      <c r="E2246" s="2"/>
      <c r="F2246" s="2"/>
      <c r="G2246" s="2"/>
      <c r="H2246" s="2"/>
      <c r="I2246" s="2"/>
      <c r="J2246" s="2"/>
      <c r="K2246" s="2"/>
      <c r="L2246" s="2"/>
      <c r="M2246" s="2"/>
      <c r="N2246" s="2"/>
      <c r="O2246" s="2"/>
      <c r="P2246" s="2"/>
      <c r="Q2246" s="2"/>
      <c r="R2246" s="2"/>
      <c r="S2246" s="2"/>
      <c r="T2246" s="2"/>
      <c r="U2246" s="2"/>
      <c r="V2246" s="2"/>
    </row>
    <row r="2247" spans="1:22" ht="12.75" x14ac:dyDescent="0.2">
      <c r="A2247" s="2"/>
      <c r="B2247" s="2"/>
      <c r="C2247" s="2"/>
      <c r="D2247" s="2"/>
      <c r="E2247" s="2"/>
      <c r="F2247" s="2"/>
      <c r="G2247" s="2"/>
      <c r="H2247" s="2"/>
      <c r="I2247" s="2"/>
      <c r="J2247" s="2"/>
      <c r="K2247" s="2"/>
      <c r="L2247" s="2"/>
      <c r="M2247" s="2"/>
      <c r="N2247" s="2"/>
      <c r="O2247" s="2"/>
      <c r="P2247" s="2"/>
      <c r="Q2247" s="2"/>
      <c r="R2247" s="2"/>
      <c r="S2247" s="2"/>
      <c r="T2247" s="2"/>
      <c r="U2247" s="2"/>
      <c r="V2247" s="2"/>
    </row>
    <row r="2248" spans="1:22" ht="12.75" x14ac:dyDescent="0.2">
      <c r="A2248" s="2"/>
      <c r="B2248" s="2"/>
      <c r="C2248" s="2"/>
      <c r="D2248" s="2"/>
      <c r="E2248" s="2"/>
      <c r="F2248" s="2"/>
      <c r="G2248" s="2"/>
      <c r="H2248" s="2"/>
      <c r="I2248" s="2"/>
      <c r="J2248" s="2"/>
      <c r="K2248" s="2"/>
      <c r="L2248" s="2"/>
      <c r="M2248" s="2"/>
      <c r="N2248" s="2"/>
      <c r="O2248" s="2"/>
      <c r="P2248" s="2"/>
      <c r="Q2248" s="2"/>
      <c r="R2248" s="2"/>
      <c r="S2248" s="2"/>
      <c r="T2248" s="2"/>
      <c r="U2248" s="2"/>
      <c r="V2248" s="2"/>
    </row>
    <row r="2249" spans="1:22" ht="12.75" x14ac:dyDescent="0.2">
      <c r="A2249" s="2"/>
      <c r="B2249" s="2"/>
      <c r="C2249" s="2"/>
      <c r="D2249" s="2"/>
      <c r="E2249" s="2"/>
      <c r="F2249" s="2"/>
      <c r="G2249" s="2"/>
      <c r="H2249" s="2"/>
      <c r="I2249" s="2"/>
      <c r="J2249" s="2"/>
      <c r="K2249" s="2"/>
      <c r="L2249" s="2"/>
      <c r="M2249" s="2"/>
      <c r="N2249" s="2"/>
      <c r="O2249" s="2"/>
      <c r="P2249" s="2"/>
      <c r="Q2249" s="2"/>
      <c r="R2249" s="2"/>
      <c r="S2249" s="2"/>
      <c r="T2249" s="2"/>
      <c r="U2249" s="2"/>
      <c r="V2249" s="2"/>
    </row>
    <row r="2250" spans="1:22" ht="12.75" x14ac:dyDescent="0.2">
      <c r="A2250" s="2"/>
      <c r="B2250" s="2"/>
      <c r="C2250" s="2"/>
      <c r="D2250" s="2"/>
      <c r="E2250" s="2"/>
      <c r="F2250" s="2"/>
      <c r="G2250" s="2"/>
      <c r="H2250" s="2"/>
      <c r="I2250" s="2"/>
      <c r="J2250" s="2"/>
      <c r="K2250" s="2"/>
      <c r="L2250" s="2"/>
      <c r="M2250" s="2"/>
      <c r="N2250" s="2"/>
      <c r="O2250" s="2"/>
      <c r="P2250" s="2"/>
      <c r="Q2250" s="2"/>
      <c r="R2250" s="2"/>
      <c r="S2250" s="2"/>
      <c r="T2250" s="2"/>
      <c r="U2250" s="2"/>
      <c r="V2250" s="2"/>
    </row>
    <row r="2251" spans="1:22" ht="12.75" x14ac:dyDescent="0.2">
      <c r="A2251" s="2"/>
      <c r="B2251" s="2"/>
      <c r="C2251" s="2"/>
      <c r="D2251" s="2"/>
      <c r="E2251" s="2"/>
      <c r="F2251" s="2"/>
      <c r="G2251" s="2"/>
      <c r="H2251" s="2"/>
      <c r="I2251" s="2"/>
      <c r="J2251" s="2"/>
      <c r="K2251" s="2"/>
      <c r="L2251" s="2"/>
      <c r="M2251" s="2"/>
      <c r="N2251" s="2"/>
      <c r="O2251" s="2"/>
      <c r="P2251" s="2"/>
      <c r="Q2251" s="2"/>
      <c r="R2251" s="2"/>
      <c r="S2251" s="2"/>
      <c r="T2251" s="2"/>
      <c r="U2251" s="2"/>
      <c r="V2251" s="2"/>
    </row>
    <row r="2252" spans="1:22" ht="12.75" x14ac:dyDescent="0.2">
      <c r="A2252" s="2"/>
      <c r="B2252" s="2"/>
      <c r="C2252" s="2"/>
      <c r="D2252" s="2"/>
      <c r="E2252" s="2"/>
      <c r="F2252" s="2"/>
      <c r="G2252" s="2"/>
      <c r="H2252" s="2"/>
      <c r="I2252" s="2"/>
      <c r="J2252" s="2"/>
      <c r="K2252" s="2"/>
      <c r="L2252" s="2"/>
      <c r="M2252" s="2"/>
      <c r="N2252" s="2"/>
      <c r="O2252" s="2"/>
      <c r="P2252" s="2"/>
      <c r="Q2252" s="2"/>
      <c r="R2252" s="2"/>
      <c r="S2252" s="2"/>
      <c r="T2252" s="2"/>
      <c r="U2252" s="2"/>
      <c r="V2252" s="2"/>
    </row>
    <row r="2253" spans="1:22" ht="12.75" x14ac:dyDescent="0.2">
      <c r="A2253" s="2"/>
      <c r="B2253" s="2"/>
      <c r="C2253" s="2"/>
      <c r="D2253" s="2"/>
      <c r="E2253" s="2"/>
      <c r="F2253" s="2"/>
      <c r="G2253" s="2"/>
      <c r="H2253" s="2"/>
      <c r="I2253" s="2"/>
      <c r="J2253" s="2"/>
      <c r="K2253" s="2"/>
      <c r="L2253" s="2"/>
      <c r="M2253" s="2"/>
      <c r="N2253" s="2"/>
      <c r="O2253" s="2"/>
      <c r="P2253" s="2"/>
      <c r="Q2253" s="2"/>
      <c r="R2253" s="2"/>
      <c r="S2253" s="2"/>
      <c r="T2253" s="2"/>
      <c r="U2253" s="2"/>
      <c r="V2253" s="2"/>
    </row>
    <row r="2254" spans="1:22" ht="12.75" x14ac:dyDescent="0.2">
      <c r="A2254" s="2"/>
      <c r="B2254" s="2"/>
      <c r="C2254" s="2"/>
      <c r="D2254" s="2"/>
      <c r="E2254" s="2"/>
      <c r="F2254" s="2"/>
      <c r="G2254" s="2"/>
      <c r="H2254" s="2"/>
      <c r="I2254" s="2"/>
      <c r="J2254" s="2"/>
      <c r="K2254" s="2"/>
      <c r="L2254" s="2"/>
      <c r="M2254" s="2"/>
      <c r="N2254" s="2"/>
      <c r="O2254" s="2"/>
      <c r="P2254" s="2"/>
      <c r="Q2254" s="2"/>
      <c r="R2254" s="2"/>
      <c r="S2254" s="2"/>
      <c r="T2254" s="2"/>
      <c r="U2254" s="2"/>
      <c r="V2254" s="2"/>
    </row>
    <row r="2255" spans="1:22" ht="12.75" x14ac:dyDescent="0.2">
      <c r="A2255" s="2"/>
      <c r="B2255" s="2"/>
      <c r="C2255" s="2"/>
      <c r="D2255" s="2"/>
      <c r="E2255" s="2"/>
      <c r="F2255" s="2"/>
      <c r="G2255" s="2"/>
      <c r="H2255" s="2"/>
      <c r="I2255" s="2"/>
      <c r="J2255" s="2"/>
      <c r="K2255" s="2"/>
      <c r="L2255" s="2"/>
      <c r="M2255" s="2"/>
      <c r="N2255" s="2"/>
      <c r="O2255" s="2"/>
      <c r="P2255" s="2"/>
      <c r="Q2255" s="2"/>
      <c r="R2255" s="2"/>
      <c r="S2255" s="2"/>
      <c r="T2255" s="2"/>
      <c r="U2255" s="2"/>
      <c r="V2255" s="2"/>
    </row>
    <row r="2256" spans="1:22" ht="12.75" x14ac:dyDescent="0.2">
      <c r="A2256" s="2"/>
      <c r="B2256" s="2"/>
      <c r="C2256" s="2"/>
      <c r="D2256" s="2"/>
      <c r="E2256" s="2"/>
      <c r="F2256" s="2"/>
      <c r="G2256" s="2"/>
      <c r="H2256" s="2"/>
      <c r="I2256" s="2"/>
      <c r="J2256" s="2"/>
      <c r="K2256" s="2"/>
      <c r="L2256" s="2"/>
      <c r="M2256" s="2"/>
      <c r="N2256" s="2"/>
      <c r="O2256" s="2"/>
      <c r="P2256" s="2"/>
      <c r="Q2256" s="2"/>
      <c r="R2256" s="2"/>
      <c r="S2256" s="2"/>
      <c r="T2256" s="2"/>
      <c r="U2256" s="2"/>
      <c r="V2256" s="2"/>
    </row>
    <row r="2257" spans="1:22" ht="12.75" x14ac:dyDescent="0.2">
      <c r="A2257" s="2"/>
      <c r="B2257" s="2"/>
      <c r="C2257" s="2"/>
      <c r="D2257" s="2"/>
      <c r="E2257" s="2"/>
      <c r="F2257" s="2"/>
      <c r="G2257" s="2"/>
      <c r="H2257" s="2"/>
      <c r="I2257" s="2"/>
      <c r="J2257" s="2"/>
      <c r="K2257" s="2"/>
      <c r="L2257" s="2"/>
      <c r="M2257" s="2"/>
      <c r="N2257" s="2"/>
      <c r="O2257" s="2"/>
      <c r="P2257" s="2"/>
      <c r="Q2257" s="2"/>
      <c r="R2257" s="2"/>
      <c r="S2257" s="2"/>
      <c r="T2257" s="2"/>
      <c r="U2257" s="2"/>
      <c r="V2257" s="2"/>
    </row>
    <row r="2258" spans="1:22" ht="12.75" x14ac:dyDescent="0.2">
      <c r="A2258" s="2"/>
      <c r="B2258" s="2"/>
      <c r="C2258" s="2"/>
      <c r="D2258" s="2"/>
      <c r="E2258" s="2"/>
      <c r="F2258" s="2"/>
      <c r="G2258" s="2"/>
      <c r="H2258" s="2"/>
      <c r="I2258" s="2"/>
      <c r="J2258" s="2"/>
      <c r="K2258" s="2"/>
      <c r="L2258" s="2"/>
      <c r="M2258" s="2"/>
      <c r="N2258" s="2"/>
      <c r="O2258" s="2"/>
      <c r="P2258" s="2"/>
      <c r="Q2258" s="2"/>
      <c r="R2258" s="2"/>
      <c r="S2258" s="2"/>
      <c r="T2258" s="2"/>
      <c r="U2258" s="2"/>
      <c r="V2258" s="2"/>
    </row>
    <row r="2259" spans="1:22" ht="12.75" x14ac:dyDescent="0.2">
      <c r="A2259" s="2"/>
      <c r="B2259" s="2"/>
      <c r="C2259" s="2"/>
      <c r="D2259" s="2"/>
      <c r="E2259" s="2"/>
      <c r="F2259" s="2"/>
      <c r="G2259" s="2"/>
      <c r="H2259" s="2"/>
      <c r="I2259" s="2"/>
      <c r="J2259" s="2"/>
      <c r="K2259" s="2"/>
      <c r="L2259" s="2"/>
      <c r="M2259" s="2"/>
      <c r="N2259" s="2"/>
      <c r="O2259" s="2"/>
      <c r="P2259" s="2"/>
      <c r="Q2259" s="2"/>
      <c r="R2259" s="2"/>
      <c r="S2259" s="2"/>
      <c r="T2259" s="2"/>
      <c r="U2259" s="2"/>
      <c r="V2259" s="2"/>
    </row>
    <row r="2260" spans="1:22" ht="12.75" x14ac:dyDescent="0.2">
      <c r="A2260" s="2"/>
      <c r="B2260" s="2"/>
      <c r="C2260" s="2"/>
      <c r="D2260" s="2"/>
      <c r="E2260" s="2"/>
      <c r="F2260" s="2"/>
      <c r="G2260" s="2"/>
      <c r="H2260" s="2"/>
      <c r="I2260" s="2"/>
      <c r="J2260" s="2"/>
      <c r="K2260" s="2"/>
      <c r="L2260" s="2"/>
      <c r="M2260" s="2"/>
      <c r="N2260" s="2"/>
      <c r="O2260" s="2"/>
      <c r="P2260" s="2"/>
      <c r="Q2260" s="2"/>
      <c r="R2260" s="2"/>
      <c r="S2260" s="2"/>
      <c r="T2260" s="2"/>
      <c r="U2260" s="2"/>
      <c r="V2260" s="2"/>
    </row>
    <row r="2261" spans="1:22" ht="12.75" x14ac:dyDescent="0.2">
      <c r="A2261" s="2"/>
      <c r="B2261" s="2"/>
      <c r="C2261" s="2"/>
      <c r="D2261" s="2"/>
      <c r="E2261" s="2"/>
      <c r="F2261" s="2"/>
      <c r="G2261" s="2"/>
      <c r="H2261" s="2"/>
      <c r="I2261" s="2"/>
      <c r="J2261" s="2"/>
      <c r="K2261" s="2"/>
      <c r="L2261" s="2"/>
      <c r="M2261" s="2"/>
      <c r="N2261" s="2"/>
      <c r="O2261" s="2"/>
      <c r="P2261" s="2"/>
      <c r="Q2261" s="2"/>
      <c r="R2261" s="2"/>
      <c r="S2261" s="2"/>
      <c r="T2261" s="2"/>
      <c r="U2261" s="2"/>
      <c r="V2261" s="2"/>
    </row>
    <row r="2262" spans="1:22" ht="12.75" x14ac:dyDescent="0.2">
      <c r="A2262" s="2"/>
      <c r="B2262" s="2"/>
      <c r="C2262" s="2"/>
      <c r="D2262" s="2"/>
      <c r="E2262" s="2"/>
      <c r="F2262" s="2"/>
      <c r="G2262" s="2"/>
      <c r="H2262" s="2"/>
      <c r="I2262" s="2"/>
      <c r="J2262" s="2"/>
      <c r="K2262" s="2"/>
      <c r="L2262" s="2"/>
      <c r="M2262" s="2"/>
      <c r="N2262" s="2"/>
      <c r="O2262" s="2"/>
      <c r="P2262" s="2"/>
      <c r="Q2262" s="2"/>
      <c r="R2262" s="2"/>
      <c r="S2262" s="2"/>
      <c r="T2262" s="2"/>
      <c r="U2262" s="2"/>
      <c r="V2262" s="2"/>
    </row>
    <row r="2263" spans="1:22" ht="12.75" x14ac:dyDescent="0.2">
      <c r="A2263" s="2"/>
      <c r="B2263" s="2"/>
      <c r="C2263" s="2"/>
      <c r="D2263" s="2"/>
      <c r="E2263" s="2"/>
      <c r="F2263" s="2"/>
      <c r="G2263" s="2"/>
      <c r="H2263" s="2"/>
      <c r="I2263" s="2"/>
      <c r="J2263" s="2"/>
      <c r="K2263" s="2"/>
      <c r="L2263" s="2"/>
      <c r="M2263" s="2"/>
      <c r="N2263" s="2"/>
      <c r="O2263" s="2"/>
      <c r="P2263" s="2"/>
      <c r="Q2263" s="2"/>
      <c r="R2263" s="2"/>
      <c r="S2263" s="2"/>
      <c r="T2263" s="2"/>
      <c r="U2263" s="2"/>
      <c r="V2263" s="2"/>
    </row>
    <row r="2264" spans="1:22" ht="12.75" x14ac:dyDescent="0.2">
      <c r="A2264" s="2"/>
      <c r="B2264" s="2"/>
      <c r="C2264" s="2"/>
      <c r="D2264" s="2"/>
      <c r="E2264" s="2"/>
      <c r="F2264" s="2"/>
      <c r="G2264" s="2"/>
      <c r="H2264" s="2"/>
      <c r="I2264" s="2"/>
      <c r="J2264" s="2"/>
      <c r="K2264" s="2"/>
      <c r="L2264" s="2"/>
      <c r="M2264" s="2"/>
      <c r="N2264" s="2"/>
      <c r="O2264" s="2"/>
      <c r="P2264" s="2"/>
      <c r="Q2264" s="2"/>
      <c r="R2264" s="2"/>
      <c r="S2264" s="2"/>
      <c r="T2264" s="2"/>
      <c r="U2264" s="2"/>
      <c r="V2264" s="2"/>
    </row>
    <row r="2265" spans="1:22" ht="12.75" x14ac:dyDescent="0.2">
      <c r="A2265" s="2"/>
      <c r="B2265" s="2"/>
      <c r="C2265" s="2"/>
      <c r="D2265" s="2"/>
      <c r="E2265" s="2"/>
      <c r="F2265" s="2"/>
      <c r="G2265" s="2"/>
      <c r="H2265" s="2"/>
      <c r="I2265" s="2"/>
      <c r="J2265" s="2"/>
      <c r="K2265" s="2"/>
      <c r="L2265" s="2"/>
      <c r="M2265" s="2"/>
      <c r="N2265" s="2"/>
      <c r="O2265" s="2"/>
      <c r="P2265" s="2"/>
      <c r="Q2265" s="2"/>
      <c r="R2265" s="2"/>
      <c r="S2265" s="2"/>
      <c r="T2265" s="2"/>
      <c r="U2265" s="2"/>
      <c r="V2265" s="2"/>
    </row>
    <row r="2266" spans="1:22" ht="12.75" x14ac:dyDescent="0.2">
      <c r="A2266" s="2"/>
      <c r="B2266" s="2"/>
      <c r="C2266" s="2"/>
      <c r="D2266" s="2"/>
      <c r="E2266" s="2"/>
      <c r="F2266" s="2"/>
      <c r="G2266" s="2"/>
      <c r="H2266" s="2"/>
      <c r="I2266" s="2"/>
      <c r="J2266" s="2"/>
      <c r="K2266" s="2"/>
      <c r="L2266" s="2"/>
      <c r="M2266" s="2"/>
      <c r="N2266" s="2"/>
      <c r="O2266" s="2"/>
      <c r="P2266" s="2"/>
      <c r="Q2266" s="2"/>
      <c r="R2266" s="2"/>
      <c r="S2266" s="2"/>
      <c r="T2266" s="2"/>
      <c r="U2266" s="2"/>
      <c r="V2266" s="2"/>
    </row>
    <row r="2267" spans="1:22" ht="12.75" x14ac:dyDescent="0.2">
      <c r="A2267" s="2"/>
      <c r="B2267" s="2"/>
      <c r="C2267" s="2"/>
      <c r="D2267" s="2"/>
      <c r="E2267" s="2"/>
      <c r="F2267" s="2"/>
      <c r="G2267" s="2"/>
      <c r="H2267" s="2"/>
      <c r="I2267" s="2"/>
      <c r="J2267" s="2"/>
      <c r="K2267" s="2"/>
      <c r="L2267" s="2"/>
      <c r="M2267" s="2"/>
      <c r="N2267" s="2"/>
      <c r="O2267" s="2"/>
      <c r="P2267" s="2"/>
      <c r="Q2267" s="2"/>
      <c r="R2267" s="2"/>
      <c r="S2267" s="2"/>
      <c r="T2267" s="2"/>
      <c r="U2267" s="2"/>
      <c r="V2267" s="2"/>
    </row>
    <row r="2268" spans="1:22" ht="12.75" x14ac:dyDescent="0.2">
      <c r="A2268" s="2"/>
      <c r="B2268" s="2"/>
      <c r="C2268" s="2"/>
      <c r="D2268" s="2"/>
      <c r="E2268" s="2"/>
      <c r="F2268" s="2"/>
      <c r="G2268" s="2"/>
      <c r="H2268" s="2"/>
      <c r="I2268" s="2"/>
      <c r="J2268" s="2"/>
      <c r="K2268" s="2"/>
      <c r="L2268" s="2"/>
      <c r="M2268" s="2"/>
      <c r="N2268" s="2"/>
      <c r="O2268" s="2"/>
      <c r="P2268" s="2"/>
      <c r="Q2268" s="2"/>
      <c r="R2268" s="2"/>
      <c r="S2268" s="2"/>
      <c r="T2268" s="2"/>
      <c r="U2268" s="2"/>
      <c r="V2268" s="2"/>
    </row>
    <row r="2269" spans="1:22" ht="12.75" x14ac:dyDescent="0.2">
      <c r="A2269" s="2"/>
      <c r="B2269" s="2"/>
      <c r="C2269" s="2"/>
      <c r="D2269" s="2"/>
      <c r="E2269" s="2"/>
      <c r="F2269" s="2"/>
      <c r="G2269" s="2"/>
      <c r="H2269" s="2"/>
      <c r="I2269" s="2"/>
      <c r="J2269" s="2"/>
      <c r="K2269" s="2"/>
      <c r="L2269" s="2"/>
      <c r="M2269" s="2"/>
      <c r="N2269" s="2"/>
      <c r="O2269" s="2"/>
      <c r="P2269" s="2"/>
      <c r="Q2269" s="2"/>
      <c r="R2269" s="2"/>
      <c r="S2269" s="2"/>
      <c r="T2269" s="2"/>
      <c r="U2269" s="2"/>
      <c r="V2269" s="2"/>
    </row>
    <row r="2270" spans="1:22" ht="12.75" x14ac:dyDescent="0.2">
      <c r="A2270" s="2"/>
      <c r="B2270" s="2"/>
      <c r="C2270" s="2"/>
      <c r="D2270" s="2"/>
      <c r="E2270" s="2"/>
      <c r="F2270" s="2"/>
      <c r="G2270" s="2"/>
      <c r="H2270" s="2"/>
      <c r="I2270" s="2"/>
      <c r="J2270" s="2"/>
      <c r="K2270" s="2"/>
      <c r="L2270" s="2"/>
      <c r="M2270" s="2"/>
      <c r="N2270" s="2"/>
      <c r="O2270" s="2"/>
      <c r="P2270" s="2"/>
      <c r="Q2270" s="2"/>
      <c r="R2270" s="2"/>
      <c r="S2270" s="2"/>
      <c r="T2270" s="2"/>
      <c r="U2270" s="2"/>
      <c r="V2270" s="2"/>
    </row>
    <row r="2271" spans="1:22" ht="12.75" x14ac:dyDescent="0.2">
      <c r="A2271" s="2"/>
      <c r="B2271" s="2"/>
      <c r="C2271" s="2"/>
      <c r="D2271" s="2"/>
      <c r="E2271" s="2"/>
      <c r="F2271" s="2"/>
      <c r="G2271" s="2"/>
      <c r="H2271" s="2"/>
      <c r="I2271" s="2"/>
      <c r="J2271" s="2"/>
      <c r="K2271" s="2"/>
      <c r="L2271" s="2"/>
      <c r="M2271" s="2"/>
      <c r="N2271" s="2"/>
      <c r="O2271" s="2"/>
      <c r="P2271" s="2"/>
      <c r="Q2271" s="2"/>
      <c r="R2271" s="2"/>
      <c r="S2271" s="2"/>
      <c r="T2271" s="2"/>
      <c r="U2271" s="2"/>
      <c r="V2271" s="2"/>
    </row>
    <row r="2272" spans="1:22" ht="12.75" x14ac:dyDescent="0.2">
      <c r="A2272" s="2"/>
      <c r="B2272" s="2"/>
      <c r="C2272" s="2"/>
      <c r="D2272" s="2"/>
      <c r="E2272" s="2"/>
      <c r="F2272" s="2"/>
      <c r="G2272" s="2"/>
      <c r="H2272" s="2"/>
      <c r="I2272" s="2"/>
      <c r="J2272" s="2"/>
      <c r="K2272" s="2"/>
      <c r="L2272" s="2"/>
      <c r="M2272" s="2"/>
      <c r="N2272" s="2"/>
      <c r="O2272" s="2"/>
      <c r="P2272" s="2"/>
      <c r="Q2272" s="2"/>
      <c r="R2272" s="2"/>
      <c r="S2272" s="2"/>
      <c r="T2272" s="2"/>
      <c r="U2272" s="2"/>
      <c r="V2272" s="2"/>
    </row>
    <row r="2273" spans="1:22" ht="12.75" x14ac:dyDescent="0.2">
      <c r="A2273" s="2"/>
      <c r="B2273" s="2"/>
      <c r="C2273" s="2"/>
      <c r="D2273" s="2"/>
      <c r="E2273" s="2"/>
      <c r="F2273" s="2"/>
      <c r="G2273" s="2"/>
      <c r="H2273" s="2"/>
      <c r="I2273" s="2"/>
      <c r="J2273" s="2"/>
      <c r="K2273" s="2"/>
      <c r="L2273" s="2"/>
      <c r="M2273" s="2"/>
      <c r="N2273" s="2"/>
      <c r="O2273" s="2"/>
      <c r="P2273" s="2"/>
      <c r="Q2273" s="2"/>
      <c r="R2273" s="2"/>
      <c r="S2273" s="2"/>
      <c r="T2273" s="2"/>
      <c r="U2273" s="2"/>
      <c r="V2273" s="2"/>
    </row>
    <row r="2274" spans="1:22" ht="12.75" x14ac:dyDescent="0.2">
      <c r="A2274" s="2"/>
      <c r="B2274" s="2"/>
      <c r="C2274" s="2"/>
      <c r="D2274" s="2"/>
      <c r="E2274" s="2"/>
      <c r="F2274" s="2"/>
      <c r="G2274" s="2"/>
      <c r="H2274" s="2"/>
      <c r="I2274" s="2"/>
      <c r="J2274" s="2"/>
      <c r="K2274" s="2"/>
      <c r="L2274" s="2"/>
      <c r="M2274" s="2"/>
      <c r="N2274" s="2"/>
      <c r="O2274" s="2"/>
      <c r="P2274" s="2"/>
      <c r="Q2274" s="2"/>
      <c r="R2274" s="2"/>
      <c r="S2274" s="2"/>
      <c r="T2274" s="2"/>
      <c r="U2274" s="2"/>
      <c r="V2274" s="2"/>
    </row>
    <row r="2275" spans="1:22" ht="12.75" x14ac:dyDescent="0.2">
      <c r="A2275" s="2"/>
      <c r="B2275" s="2"/>
      <c r="C2275" s="2"/>
      <c r="D2275" s="2"/>
      <c r="E2275" s="2"/>
      <c r="F2275" s="2"/>
      <c r="G2275" s="2"/>
      <c r="H2275" s="2"/>
      <c r="I2275" s="2"/>
      <c r="J2275" s="2"/>
      <c r="K2275" s="2"/>
      <c r="L2275" s="2"/>
      <c r="M2275" s="2"/>
      <c r="N2275" s="2"/>
      <c r="O2275" s="2"/>
      <c r="P2275" s="2"/>
      <c r="Q2275" s="2"/>
      <c r="R2275" s="2"/>
      <c r="S2275" s="2"/>
      <c r="T2275" s="2"/>
      <c r="U2275" s="2"/>
      <c r="V2275" s="2"/>
    </row>
    <row r="2276" spans="1:22" ht="12.75" x14ac:dyDescent="0.2">
      <c r="A2276" s="2"/>
      <c r="B2276" s="2"/>
      <c r="C2276" s="2"/>
      <c r="D2276" s="2"/>
      <c r="E2276" s="2"/>
      <c r="F2276" s="2"/>
      <c r="G2276" s="2"/>
      <c r="H2276" s="2"/>
      <c r="I2276" s="2"/>
      <c r="J2276" s="2"/>
      <c r="K2276" s="2"/>
      <c r="L2276" s="2"/>
      <c r="M2276" s="2"/>
      <c r="N2276" s="2"/>
      <c r="O2276" s="2"/>
      <c r="P2276" s="2"/>
      <c r="Q2276" s="2"/>
      <c r="R2276" s="2"/>
      <c r="S2276" s="2"/>
      <c r="T2276" s="2"/>
      <c r="U2276" s="2"/>
      <c r="V2276" s="2"/>
    </row>
    <row r="2277" spans="1:22" ht="12.75" x14ac:dyDescent="0.2">
      <c r="A2277" s="2"/>
      <c r="B2277" s="2"/>
      <c r="C2277" s="2"/>
      <c r="D2277" s="2"/>
      <c r="E2277" s="2"/>
      <c r="F2277" s="2"/>
      <c r="G2277" s="2"/>
      <c r="H2277" s="2"/>
      <c r="I2277" s="2"/>
      <c r="J2277" s="2"/>
      <c r="K2277" s="2"/>
      <c r="L2277" s="2"/>
      <c r="M2277" s="2"/>
      <c r="N2277" s="2"/>
      <c r="O2277" s="2"/>
      <c r="P2277" s="2"/>
      <c r="Q2277" s="2"/>
      <c r="R2277" s="2"/>
      <c r="S2277" s="2"/>
      <c r="T2277" s="2"/>
      <c r="U2277" s="2"/>
      <c r="V2277" s="2"/>
    </row>
    <row r="2278" spans="1:22" ht="12.75" x14ac:dyDescent="0.2">
      <c r="A2278" s="2"/>
      <c r="B2278" s="2"/>
      <c r="C2278" s="2"/>
      <c r="D2278" s="2"/>
      <c r="E2278" s="2"/>
      <c r="F2278" s="2"/>
      <c r="G2278" s="2"/>
      <c r="H2278" s="2"/>
      <c r="I2278" s="2"/>
      <c r="J2278" s="2"/>
      <c r="K2278" s="2"/>
      <c r="L2278" s="2"/>
      <c r="M2278" s="2"/>
      <c r="N2278" s="2"/>
      <c r="O2278" s="2"/>
      <c r="P2278" s="2"/>
      <c r="Q2278" s="2"/>
      <c r="R2278" s="2"/>
      <c r="S2278" s="2"/>
      <c r="T2278" s="2"/>
      <c r="U2278" s="2"/>
      <c r="V2278" s="2"/>
    </row>
    <row r="2279" spans="1:22" ht="12.75" x14ac:dyDescent="0.2">
      <c r="A2279" s="2"/>
      <c r="B2279" s="2"/>
      <c r="C2279" s="2"/>
      <c r="D2279" s="2"/>
      <c r="E2279" s="2"/>
      <c r="F2279" s="2"/>
      <c r="G2279" s="2"/>
      <c r="H2279" s="2"/>
      <c r="I2279" s="2"/>
      <c r="J2279" s="2"/>
      <c r="K2279" s="2"/>
      <c r="L2279" s="2"/>
      <c r="M2279" s="2"/>
      <c r="N2279" s="2"/>
      <c r="O2279" s="2"/>
      <c r="P2279" s="2"/>
      <c r="Q2279" s="2"/>
      <c r="R2279" s="2"/>
      <c r="S2279" s="2"/>
      <c r="T2279" s="2"/>
      <c r="U2279" s="2"/>
      <c r="V2279" s="2"/>
    </row>
    <row r="2280" spans="1:22" ht="12.75" x14ac:dyDescent="0.2">
      <c r="A2280" s="2"/>
      <c r="B2280" s="2"/>
      <c r="C2280" s="2"/>
      <c r="D2280" s="2"/>
      <c r="E2280" s="2"/>
      <c r="F2280" s="2"/>
      <c r="G2280" s="2"/>
      <c r="H2280" s="2"/>
      <c r="I2280" s="2"/>
      <c r="J2280" s="2"/>
      <c r="K2280" s="2"/>
      <c r="L2280" s="2"/>
      <c r="M2280" s="2"/>
      <c r="N2280" s="2"/>
      <c r="O2280" s="2"/>
      <c r="P2280" s="2"/>
      <c r="Q2280" s="2"/>
      <c r="R2280" s="2"/>
      <c r="S2280" s="2"/>
      <c r="T2280" s="2"/>
      <c r="U2280" s="2"/>
      <c r="V2280" s="2"/>
    </row>
    <row r="2281" spans="1:22" ht="12.75" x14ac:dyDescent="0.2">
      <c r="A2281" s="2"/>
      <c r="B2281" s="2"/>
      <c r="C2281" s="2"/>
      <c r="D2281" s="2"/>
      <c r="E2281" s="2"/>
      <c r="F2281" s="2"/>
      <c r="G2281" s="2"/>
      <c r="H2281" s="2"/>
      <c r="I2281" s="2"/>
      <c r="J2281" s="2"/>
      <c r="K2281" s="2"/>
      <c r="L2281" s="2"/>
      <c r="M2281" s="2"/>
      <c r="N2281" s="2"/>
      <c r="O2281" s="2"/>
      <c r="P2281" s="2"/>
      <c r="Q2281" s="2"/>
      <c r="R2281" s="2"/>
      <c r="S2281" s="2"/>
      <c r="T2281" s="2"/>
      <c r="U2281" s="2"/>
      <c r="V2281" s="2"/>
    </row>
    <row r="2282" spans="1:22" ht="12.75" x14ac:dyDescent="0.2">
      <c r="A2282" s="2"/>
      <c r="B2282" s="2"/>
      <c r="C2282" s="2"/>
      <c r="D2282" s="2"/>
      <c r="E2282" s="2"/>
      <c r="F2282" s="2"/>
      <c r="G2282" s="2"/>
      <c r="H2282" s="2"/>
      <c r="I2282" s="2"/>
      <c r="J2282" s="2"/>
      <c r="K2282" s="2"/>
      <c r="L2282" s="2"/>
      <c r="M2282" s="2"/>
      <c r="N2282" s="2"/>
      <c r="O2282" s="2"/>
      <c r="P2282" s="2"/>
      <c r="Q2282" s="2"/>
      <c r="R2282" s="2"/>
      <c r="S2282" s="2"/>
      <c r="T2282" s="2"/>
      <c r="U2282" s="2"/>
      <c r="V2282" s="2"/>
    </row>
    <row r="2283" spans="1:22" ht="12.75" x14ac:dyDescent="0.2">
      <c r="A2283" s="2"/>
      <c r="B2283" s="2"/>
      <c r="C2283" s="2"/>
      <c r="D2283" s="2"/>
      <c r="E2283" s="2"/>
      <c r="F2283" s="2"/>
      <c r="G2283" s="2"/>
      <c r="H2283" s="2"/>
      <c r="I2283" s="2"/>
      <c r="J2283" s="2"/>
      <c r="K2283" s="2"/>
      <c r="L2283" s="2"/>
      <c r="M2283" s="2"/>
      <c r="N2283" s="2"/>
      <c r="O2283" s="2"/>
      <c r="P2283" s="2"/>
      <c r="Q2283" s="2"/>
      <c r="R2283" s="2"/>
      <c r="S2283" s="2"/>
      <c r="T2283" s="2"/>
      <c r="U2283" s="2"/>
      <c r="V2283" s="2"/>
    </row>
    <row r="2284" spans="1:22" ht="12.75" x14ac:dyDescent="0.2">
      <c r="A2284" s="2"/>
      <c r="B2284" s="2"/>
      <c r="C2284" s="2"/>
      <c r="D2284" s="2"/>
      <c r="E2284" s="2"/>
      <c r="F2284" s="2"/>
      <c r="G2284" s="2"/>
      <c r="H2284" s="2"/>
      <c r="I2284" s="2"/>
      <c r="J2284" s="2"/>
      <c r="K2284" s="2"/>
      <c r="L2284" s="2"/>
      <c r="M2284" s="2"/>
      <c r="N2284" s="2"/>
      <c r="O2284" s="2"/>
      <c r="P2284" s="2"/>
      <c r="Q2284" s="2"/>
      <c r="R2284" s="2"/>
      <c r="S2284" s="2"/>
      <c r="T2284" s="2"/>
      <c r="U2284" s="2"/>
      <c r="V2284" s="2"/>
    </row>
    <row r="2285" spans="1:22" ht="12.75" x14ac:dyDescent="0.2">
      <c r="A2285" s="2"/>
      <c r="B2285" s="2"/>
      <c r="C2285" s="2"/>
      <c r="D2285" s="2"/>
      <c r="E2285" s="2"/>
      <c r="F2285" s="2"/>
      <c r="G2285" s="2"/>
      <c r="H2285" s="2"/>
      <c r="I2285" s="2"/>
      <c r="J2285" s="2"/>
      <c r="K2285" s="2"/>
      <c r="L2285" s="2"/>
      <c r="M2285" s="2"/>
      <c r="N2285" s="2"/>
      <c r="O2285" s="2"/>
      <c r="P2285" s="2"/>
      <c r="Q2285" s="2"/>
      <c r="R2285" s="2"/>
      <c r="S2285" s="2"/>
      <c r="T2285" s="2"/>
      <c r="U2285" s="2"/>
      <c r="V2285" s="2"/>
    </row>
    <row r="2286" spans="1:22" ht="12.75" x14ac:dyDescent="0.2">
      <c r="A2286" s="2"/>
      <c r="B2286" s="2"/>
      <c r="C2286" s="2"/>
      <c r="D2286" s="2"/>
      <c r="E2286" s="2"/>
      <c r="F2286" s="2"/>
      <c r="G2286" s="2"/>
      <c r="H2286" s="2"/>
      <c r="I2286" s="2"/>
      <c r="J2286" s="2"/>
      <c r="K2286" s="2"/>
      <c r="L2286" s="2"/>
      <c r="M2286" s="2"/>
      <c r="N2286" s="2"/>
      <c r="O2286" s="2"/>
      <c r="P2286" s="2"/>
      <c r="Q2286" s="2"/>
      <c r="R2286" s="2"/>
      <c r="S2286" s="2"/>
      <c r="T2286" s="2"/>
      <c r="U2286" s="2"/>
      <c r="V2286" s="2"/>
    </row>
    <row r="2287" spans="1:22" ht="12.75" x14ac:dyDescent="0.2">
      <c r="A2287" s="2"/>
      <c r="B2287" s="2"/>
      <c r="C2287" s="2"/>
      <c r="D2287" s="2"/>
      <c r="E2287" s="2"/>
      <c r="F2287" s="2"/>
      <c r="G2287" s="2"/>
      <c r="H2287" s="2"/>
      <c r="I2287" s="2"/>
      <c r="J2287" s="2"/>
      <c r="K2287" s="2"/>
      <c r="L2287" s="2"/>
      <c r="M2287" s="2"/>
      <c r="N2287" s="2"/>
      <c r="O2287" s="2"/>
      <c r="P2287" s="2"/>
      <c r="Q2287" s="2"/>
      <c r="R2287" s="2"/>
      <c r="S2287" s="2"/>
      <c r="T2287" s="2"/>
      <c r="U2287" s="2"/>
      <c r="V2287" s="2"/>
    </row>
    <row r="2288" spans="1:22" ht="12.75" x14ac:dyDescent="0.2">
      <c r="A2288" s="2"/>
      <c r="B2288" s="2"/>
      <c r="C2288" s="2"/>
      <c r="D2288" s="2"/>
      <c r="E2288" s="2"/>
      <c r="F2288" s="2"/>
      <c r="G2288" s="2"/>
      <c r="H2288" s="2"/>
      <c r="I2288" s="2"/>
      <c r="J2288" s="2"/>
      <c r="K2288" s="2"/>
      <c r="L2288" s="2"/>
      <c r="M2288" s="2"/>
      <c r="N2288" s="2"/>
      <c r="O2288" s="2"/>
      <c r="P2288" s="2"/>
      <c r="Q2288" s="2"/>
      <c r="R2288" s="2"/>
      <c r="S2288" s="2"/>
      <c r="T2288" s="2"/>
      <c r="U2288" s="2"/>
      <c r="V2288" s="2"/>
    </row>
    <row r="2289" spans="1:22" ht="12.75" x14ac:dyDescent="0.2">
      <c r="A2289" s="2"/>
      <c r="B2289" s="2"/>
      <c r="C2289" s="2"/>
      <c r="D2289" s="2"/>
      <c r="E2289" s="2"/>
      <c r="F2289" s="2"/>
      <c r="G2289" s="2"/>
      <c r="H2289" s="2"/>
      <c r="I2289" s="2"/>
      <c r="J2289" s="2"/>
      <c r="K2289" s="2"/>
      <c r="L2289" s="2"/>
      <c r="M2289" s="2"/>
      <c r="N2289" s="2"/>
      <c r="O2289" s="2"/>
      <c r="P2289" s="2"/>
      <c r="Q2289" s="2"/>
      <c r="R2289" s="2"/>
      <c r="S2289" s="2"/>
      <c r="T2289" s="2"/>
      <c r="U2289" s="2"/>
      <c r="V2289" s="2"/>
    </row>
    <row r="2290" spans="1:22" ht="12.75" x14ac:dyDescent="0.2">
      <c r="A2290" s="2"/>
      <c r="B2290" s="2"/>
      <c r="C2290" s="2"/>
      <c r="D2290" s="2"/>
      <c r="E2290" s="2"/>
      <c r="F2290" s="2"/>
      <c r="G2290" s="2"/>
      <c r="H2290" s="2"/>
      <c r="I2290" s="2"/>
      <c r="J2290" s="2"/>
      <c r="K2290" s="2"/>
      <c r="L2290" s="2"/>
      <c r="M2290" s="2"/>
      <c r="N2290" s="2"/>
      <c r="O2290" s="2"/>
      <c r="P2290" s="2"/>
      <c r="Q2290" s="2"/>
      <c r="R2290" s="2"/>
      <c r="S2290" s="2"/>
      <c r="T2290" s="2"/>
      <c r="U2290" s="2"/>
      <c r="V2290" s="2"/>
    </row>
    <row r="2291" spans="1:22" ht="12.75" x14ac:dyDescent="0.2">
      <c r="A2291" s="2"/>
      <c r="B2291" s="2"/>
      <c r="C2291" s="2"/>
      <c r="D2291" s="2"/>
      <c r="E2291" s="2"/>
      <c r="F2291" s="2"/>
      <c r="G2291" s="2"/>
      <c r="H2291" s="2"/>
      <c r="I2291" s="2"/>
      <c r="J2291" s="2"/>
      <c r="K2291" s="2"/>
      <c r="L2291" s="2"/>
      <c r="M2291" s="2"/>
      <c r="N2291" s="2"/>
      <c r="O2291" s="2"/>
      <c r="P2291" s="2"/>
      <c r="Q2291" s="2"/>
      <c r="R2291" s="2"/>
      <c r="S2291" s="2"/>
      <c r="T2291" s="2"/>
      <c r="U2291" s="2"/>
      <c r="V2291" s="2"/>
    </row>
    <row r="2292" spans="1:22" ht="12.75" x14ac:dyDescent="0.2">
      <c r="A2292" s="2"/>
      <c r="B2292" s="2"/>
      <c r="C2292" s="2"/>
      <c r="D2292" s="2"/>
      <c r="E2292" s="2"/>
      <c r="F2292" s="2"/>
      <c r="G2292" s="2"/>
      <c r="H2292" s="2"/>
      <c r="I2292" s="2"/>
      <c r="J2292" s="2"/>
      <c r="K2292" s="2"/>
      <c r="L2292" s="2"/>
      <c r="M2292" s="2"/>
      <c r="N2292" s="2"/>
      <c r="O2292" s="2"/>
      <c r="P2292" s="2"/>
      <c r="Q2292" s="2"/>
      <c r="R2292" s="2"/>
      <c r="S2292" s="2"/>
      <c r="T2292" s="2"/>
      <c r="U2292" s="2"/>
      <c r="V2292" s="2"/>
    </row>
    <row r="2293" spans="1:22" ht="12.75" x14ac:dyDescent="0.2">
      <c r="A2293" s="2"/>
      <c r="B2293" s="2"/>
      <c r="C2293" s="2"/>
      <c r="D2293" s="2"/>
      <c r="E2293" s="2"/>
      <c r="F2293" s="2"/>
      <c r="G2293" s="2"/>
      <c r="H2293" s="2"/>
      <c r="I2293" s="2"/>
      <c r="J2293" s="2"/>
      <c r="K2293" s="2"/>
      <c r="L2293" s="2"/>
      <c r="M2293" s="2"/>
      <c r="N2293" s="2"/>
      <c r="O2293" s="2"/>
      <c r="P2293" s="2"/>
      <c r="Q2293" s="2"/>
      <c r="R2293" s="2"/>
      <c r="S2293" s="2"/>
      <c r="T2293" s="2"/>
      <c r="U2293" s="2"/>
      <c r="V2293" s="2"/>
    </row>
    <row r="2294" spans="1:22" ht="12.75" x14ac:dyDescent="0.2">
      <c r="A2294" s="2"/>
      <c r="B2294" s="2"/>
      <c r="C2294" s="2"/>
      <c r="D2294" s="2"/>
      <c r="E2294" s="2"/>
      <c r="F2294" s="2"/>
      <c r="G2294" s="2"/>
      <c r="H2294" s="2"/>
      <c r="I2294" s="2"/>
      <c r="J2294" s="2"/>
      <c r="K2294" s="2"/>
      <c r="L2294" s="2"/>
      <c r="M2294" s="2"/>
      <c r="N2294" s="2"/>
      <c r="O2294" s="2"/>
      <c r="P2294" s="2"/>
      <c r="Q2294" s="2"/>
      <c r="R2294" s="2"/>
      <c r="S2294" s="2"/>
      <c r="T2294" s="2"/>
      <c r="U2294" s="2"/>
      <c r="V2294" s="2"/>
    </row>
    <row r="2295" spans="1:22" ht="12.75" x14ac:dyDescent="0.2">
      <c r="A2295" s="2"/>
      <c r="B2295" s="2"/>
      <c r="C2295" s="2"/>
      <c r="D2295" s="2"/>
      <c r="E2295" s="2"/>
      <c r="F2295" s="2"/>
      <c r="G2295" s="2"/>
      <c r="H2295" s="2"/>
      <c r="I2295" s="2"/>
      <c r="J2295" s="2"/>
      <c r="K2295" s="2"/>
      <c r="L2295" s="2"/>
      <c r="M2295" s="2"/>
      <c r="N2295" s="2"/>
      <c r="O2295" s="2"/>
      <c r="P2295" s="2"/>
      <c r="Q2295" s="2"/>
      <c r="R2295" s="2"/>
      <c r="S2295" s="2"/>
      <c r="T2295" s="2"/>
      <c r="U2295" s="2"/>
      <c r="V2295" s="2"/>
    </row>
    <row r="2296" spans="1:22" ht="12.75" x14ac:dyDescent="0.2">
      <c r="A2296" s="2"/>
      <c r="B2296" s="2"/>
      <c r="C2296" s="2"/>
      <c r="D2296" s="2"/>
      <c r="E2296" s="2"/>
      <c r="F2296" s="2"/>
      <c r="G2296" s="2"/>
      <c r="H2296" s="2"/>
      <c r="I2296" s="2"/>
      <c r="J2296" s="2"/>
      <c r="K2296" s="2"/>
      <c r="L2296" s="2"/>
      <c r="M2296" s="2"/>
      <c r="N2296" s="2"/>
      <c r="O2296" s="2"/>
      <c r="P2296" s="2"/>
      <c r="Q2296" s="2"/>
      <c r="R2296" s="2"/>
      <c r="S2296" s="2"/>
      <c r="T2296" s="2"/>
      <c r="U2296" s="2"/>
      <c r="V2296" s="2"/>
    </row>
    <row r="2297" spans="1:22" ht="12.75" x14ac:dyDescent="0.2">
      <c r="A2297" s="2"/>
      <c r="B2297" s="2"/>
      <c r="C2297" s="2"/>
      <c r="D2297" s="2"/>
      <c r="E2297" s="2"/>
      <c r="F2297" s="2"/>
      <c r="G2297" s="2"/>
      <c r="H2297" s="2"/>
      <c r="I2297" s="2"/>
      <c r="J2297" s="2"/>
      <c r="K2297" s="2"/>
      <c r="L2297" s="2"/>
      <c r="M2297" s="2"/>
      <c r="N2297" s="2"/>
      <c r="O2297" s="2"/>
      <c r="P2297" s="2"/>
      <c r="Q2297" s="2"/>
      <c r="R2297" s="2"/>
      <c r="S2297" s="2"/>
      <c r="T2297" s="2"/>
      <c r="U2297" s="2"/>
      <c r="V2297" s="2"/>
    </row>
    <row r="2298" spans="1:22" ht="12.75" x14ac:dyDescent="0.2">
      <c r="A2298" s="2"/>
      <c r="B2298" s="2"/>
      <c r="C2298" s="2"/>
      <c r="D2298" s="2"/>
      <c r="E2298" s="2"/>
      <c r="F2298" s="2"/>
      <c r="G2298" s="2"/>
      <c r="H2298" s="2"/>
      <c r="I2298" s="2"/>
      <c r="J2298" s="2"/>
      <c r="K2298" s="2"/>
      <c r="L2298" s="2"/>
      <c r="M2298" s="2"/>
      <c r="N2298" s="2"/>
      <c r="O2298" s="2"/>
      <c r="P2298" s="2"/>
      <c r="Q2298" s="2"/>
      <c r="R2298" s="2"/>
      <c r="S2298" s="2"/>
      <c r="T2298" s="2"/>
      <c r="U2298" s="2"/>
      <c r="V2298" s="2"/>
    </row>
    <row r="2299" spans="1:22" ht="12.75" x14ac:dyDescent="0.2">
      <c r="A2299" s="2"/>
      <c r="B2299" s="2"/>
      <c r="C2299" s="2"/>
      <c r="D2299" s="2"/>
      <c r="E2299" s="2"/>
      <c r="F2299" s="2"/>
      <c r="G2299" s="2"/>
      <c r="H2299" s="2"/>
      <c r="I2299" s="2"/>
      <c r="J2299" s="2"/>
      <c r="K2299" s="2"/>
      <c r="L2299" s="2"/>
      <c r="M2299" s="2"/>
      <c r="N2299" s="2"/>
      <c r="O2299" s="2"/>
      <c r="P2299" s="2"/>
      <c r="Q2299" s="2"/>
      <c r="R2299" s="2"/>
      <c r="S2299" s="2"/>
      <c r="T2299" s="2"/>
      <c r="U2299" s="2"/>
      <c r="V2299" s="2"/>
    </row>
    <row r="2300" spans="1:22" ht="12.75" x14ac:dyDescent="0.2">
      <c r="A2300" s="2"/>
      <c r="B2300" s="2"/>
      <c r="C2300" s="2"/>
      <c r="D2300" s="2"/>
      <c r="E2300" s="2"/>
      <c r="F2300" s="2"/>
      <c r="G2300" s="2"/>
      <c r="H2300" s="2"/>
      <c r="I2300" s="2"/>
      <c r="J2300" s="2"/>
      <c r="K2300" s="2"/>
      <c r="L2300" s="2"/>
      <c r="M2300" s="2"/>
      <c r="N2300" s="2"/>
      <c r="O2300" s="2"/>
      <c r="P2300" s="2"/>
      <c r="Q2300" s="2"/>
      <c r="R2300" s="2"/>
      <c r="S2300" s="2"/>
      <c r="T2300" s="2"/>
      <c r="U2300" s="2"/>
      <c r="V2300" s="2"/>
    </row>
    <row r="2301" spans="1:22" ht="12.75" x14ac:dyDescent="0.2">
      <c r="A2301" s="2"/>
      <c r="B2301" s="2"/>
      <c r="C2301" s="2"/>
      <c r="D2301" s="2"/>
      <c r="E2301" s="2"/>
      <c r="F2301" s="2"/>
      <c r="G2301" s="2"/>
      <c r="H2301" s="2"/>
      <c r="I2301" s="2"/>
      <c r="J2301" s="2"/>
      <c r="K2301" s="2"/>
      <c r="L2301" s="2"/>
      <c r="M2301" s="2"/>
      <c r="N2301" s="2"/>
      <c r="O2301" s="2"/>
      <c r="P2301" s="2"/>
      <c r="Q2301" s="2"/>
      <c r="R2301" s="2"/>
      <c r="S2301" s="2"/>
      <c r="T2301" s="2"/>
      <c r="U2301" s="2"/>
      <c r="V2301" s="2"/>
    </row>
    <row r="2302" spans="1:22" ht="12.75" x14ac:dyDescent="0.2">
      <c r="A2302" s="2"/>
      <c r="B2302" s="2"/>
      <c r="C2302" s="2"/>
      <c r="D2302" s="2"/>
      <c r="E2302" s="2"/>
      <c r="F2302" s="2"/>
      <c r="G2302" s="2"/>
      <c r="H2302" s="2"/>
      <c r="I2302" s="2"/>
      <c r="J2302" s="2"/>
      <c r="K2302" s="2"/>
      <c r="L2302" s="2"/>
      <c r="M2302" s="2"/>
      <c r="N2302" s="2"/>
      <c r="O2302" s="2"/>
      <c r="P2302" s="2"/>
      <c r="Q2302" s="2"/>
      <c r="R2302" s="2"/>
      <c r="S2302" s="2"/>
      <c r="T2302" s="2"/>
      <c r="U2302" s="2"/>
      <c r="V2302" s="2"/>
    </row>
    <row r="2303" spans="1:22" ht="12.75" x14ac:dyDescent="0.2">
      <c r="A2303" s="2"/>
      <c r="B2303" s="2"/>
      <c r="C2303" s="2"/>
      <c r="D2303" s="2"/>
      <c r="E2303" s="2"/>
      <c r="F2303" s="2"/>
      <c r="G2303" s="2"/>
      <c r="H2303" s="2"/>
      <c r="I2303" s="2"/>
      <c r="J2303" s="2"/>
      <c r="K2303" s="2"/>
      <c r="L2303" s="2"/>
      <c r="M2303" s="2"/>
      <c r="N2303" s="2"/>
      <c r="O2303" s="2"/>
      <c r="P2303" s="2"/>
      <c r="Q2303" s="2"/>
      <c r="R2303" s="2"/>
      <c r="S2303" s="2"/>
      <c r="T2303" s="2"/>
      <c r="U2303" s="2"/>
      <c r="V2303" s="2"/>
    </row>
    <row r="2304" spans="1:22" ht="12.75" x14ac:dyDescent="0.2">
      <c r="A2304" s="2"/>
      <c r="B2304" s="2"/>
      <c r="C2304" s="2"/>
      <c r="D2304" s="2"/>
      <c r="E2304" s="2"/>
      <c r="F2304" s="2"/>
      <c r="G2304" s="2"/>
      <c r="H2304" s="2"/>
      <c r="I2304" s="2"/>
      <c r="J2304" s="2"/>
      <c r="K2304" s="2"/>
      <c r="L2304" s="2"/>
      <c r="M2304" s="2"/>
      <c r="N2304" s="2"/>
      <c r="O2304" s="2"/>
      <c r="P2304" s="2"/>
      <c r="Q2304" s="2"/>
      <c r="R2304" s="2"/>
      <c r="S2304" s="2"/>
      <c r="T2304" s="2"/>
      <c r="U2304" s="2"/>
      <c r="V2304" s="2"/>
    </row>
    <row r="2305" spans="1:22" ht="12.75" x14ac:dyDescent="0.2">
      <c r="A2305" s="2"/>
      <c r="B2305" s="2"/>
      <c r="C2305" s="2"/>
      <c r="D2305" s="2"/>
      <c r="E2305" s="2"/>
      <c r="F2305" s="2"/>
      <c r="G2305" s="2"/>
      <c r="H2305" s="2"/>
      <c r="I2305" s="2"/>
      <c r="J2305" s="2"/>
      <c r="K2305" s="2"/>
      <c r="L2305" s="2"/>
      <c r="M2305" s="2"/>
      <c r="N2305" s="2"/>
      <c r="O2305" s="2"/>
      <c r="P2305" s="2"/>
      <c r="Q2305" s="2"/>
      <c r="R2305" s="2"/>
      <c r="S2305" s="2"/>
      <c r="T2305" s="2"/>
      <c r="U2305" s="2"/>
      <c r="V2305" s="2"/>
    </row>
    <row r="2306" spans="1:22" ht="12.75" x14ac:dyDescent="0.2">
      <c r="A2306" s="2"/>
      <c r="B2306" s="2"/>
      <c r="C2306" s="2"/>
      <c r="D2306" s="2"/>
      <c r="E2306" s="2"/>
      <c r="F2306" s="2"/>
      <c r="G2306" s="2"/>
      <c r="H2306" s="2"/>
      <c r="I2306" s="2"/>
      <c r="J2306" s="2"/>
      <c r="K2306" s="2"/>
      <c r="L2306" s="2"/>
      <c r="M2306" s="2"/>
      <c r="N2306" s="2"/>
      <c r="O2306" s="2"/>
      <c r="P2306" s="2"/>
      <c r="Q2306" s="2"/>
      <c r="R2306" s="2"/>
      <c r="S2306" s="2"/>
      <c r="T2306" s="2"/>
      <c r="U2306" s="2"/>
      <c r="V2306" s="2"/>
    </row>
    <row r="2307" spans="1:22" ht="12.75" x14ac:dyDescent="0.2">
      <c r="A2307" s="2"/>
      <c r="B2307" s="2"/>
      <c r="C2307" s="2"/>
      <c r="D2307" s="2"/>
      <c r="E2307" s="2"/>
      <c r="F2307" s="2"/>
      <c r="G2307" s="2"/>
      <c r="H2307" s="2"/>
      <c r="I2307" s="2"/>
      <c r="J2307" s="2"/>
      <c r="K2307" s="2"/>
      <c r="L2307" s="2"/>
      <c r="M2307" s="2"/>
      <c r="N2307" s="2"/>
      <c r="O2307" s="2"/>
      <c r="P2307" s="2"/>
      <c r="Q2307" s="2"/>
      <c r="R2307" s="2"/>
      <c r="S2307" s="2"/>
      <c r="T2307" s="2"/>
      <c r="U2307" s="2"/>
      <c r="V2307" s="2"/>
    </row>
    <row r="2308" spans="1:22" ht="12.75" x14ac:dyDescent="0.2">
      <c r="A2308" s="2"/>
      <c r="B2308" s="2"/>
      <c r="C2308" s="2"/>
      <c r="D2308" s="2"/>
      <c r="E2308" s="2"/>
      <c r="F2308" s="2"/>
      <c r="G2308" s="2"/>
      <c r="H2308" s="2"/>
      <c r="I2308" s="2"/>
      <c r="J2308" s="2"/>
      <c r="K2308" s="2"/>
      <c r="L2308" s="2"/>
      <c r="M2308" s="2"/>
      <c r="N2308" s="2"/>
      <c r="O2308" s="2"/>
      <c r="P2308" s="2"/>
      <c r="Q2308" s="2"/>
      <c r="R2308" s="2"/>
      <c r="S2308" s="2"/>
      <c r="T2308" s="2"/>
      <c r="U2308" s="2"/>
      <c r="V2308" s="2"/>
    </row>
    <row r="2309" spans="1:22" ht="12.75" x14ac:dyDescent="0.2">
      <c r="A2309" s="2"/>
      <c r="B2309" s="2"/>
      <c r="C2309" s="2"/>
      <c r="D2309" s="2"/>
      <c r="E2309" s="2"/>
      <c r="F2309" s="2"/>
      <c r="G2309" s="2"/>
      <c r="H2309" s="2"/>
      <c r="I2309" s="2"/>
      <c r="J2309" s="2"/>
      <c r="K2309" s="2"/>
      <c r="L2309" s="2"/>
      <c r="M2309" s="2"/>
      <c r="N2309" s="2"/>
      <c r="O2309" s="2"/>
      <c r="P2309" s="2"/>
      <c r="Q2309" s="2"/>
      <c r="R2309" s="2"/>
      <c r="S2309" s="2"/>
      <c r="T2309" s="2"/>
      <c r="U2309" s="2"/>
      <c r="V2309" s="2"/>
    </row>
    <row r="2310" spans="1:22" ht="12.75" x14ac:dyDescent="0.2">
      <c r="A2310" s="2"/>
      <c r="B2310" s="2"/>
      <c r="C2310" s="2"/>
      <c r="D2310" s="2"/>
      <c r="E2310" s="2"/>
      <c r="F2310" s="2"/>
      <c r="G2310" s="2"/>
      <c r="H2310" s="2"/>
      <c r="I2310" s="2"/>
      <c r="J2310" s="2"/>
      <c r="K2310" s="2"/>
      <c r="L2310" s="2"/>
      <c r="M2310" s="2"/>
      <c r="N2310" s="2"/>
      <c r="O2310" s="2"/>
      <c r="P2310" s="2"/>
      <c r="Q2310" s="2"/>
      <c r="R2310" s="2"/>
      <c r="S2310" s="2"/>
      <c r="T2310" s="2"/>
      <c r="U2310" s="2"/>
      <c r="V2310" s="2"/>
    </row>
    <row r="2311" spans="1:22" ht="12.75" x14ac:dyDescent="0.2">
      <c r="A2311" s="2"/>
      <c r="B2311" s="2"/>
      <c r="C2311" s="2"/>
      <c r="D2311" s="2"/>
      <c r="E2311" s="2"/>
      <c r="F2311" s="2"/>
      <c r="G2311" s="2"/>
      <c r="H2311" s="2"/>
      <c r="I2311" s="2"/>
      <c r="J2311" s="2"/>
      <c r="K2311" s="2"/>
      <c r="L2311" s="2"/>
      <c r="M2311" s="2"/>
      <c r="N2311" s="2"/>
      <c r="O2311" s="2"/>
      <c r="P2311" s="2"/>
      <c r="Q2311" s="2"/>
      <c r="R2311" s="2"/>
      <c r="S2311" s="2"/>
      <c r="T2311" s="2"/>
      <c r="U2311" s="2"/>
      <c r="V2311" s="2"/>
    </row>
    <row r="2312" spans="1:22" ht="12.75" x14ac:dyDescent="0.2">
      <c r="A2312" s="2"/>
      <c r="B2312" s="2"/>
      <c r="C2312" s="2"/>
      <c r="D2312" s="2"/>
      <c r="E2312" s="2"/>
      <c r="F2312" s="2"/>
      <c r="G2312" s="2"/>
      <c r="H2312" s="2"/>
      <c r="I2312" s="2"/>
      <c r="J2312" s="2"/>
      <c r="K2312" s="2"/>
      <c r="L2312" s="2"/>
      <c r="M2312" s="2"/>
      <c r="N2312" s="2"/>
      <c r="O2312" s="2"/>
      <c r="P2312" s="2"/>
      <c r="Q2312" s="2"/>
      <c r="R2312" s="2"/>
      <c r="S2312" s="2"/>
      <c r="T2312" s="2"/>
      <c r="U2312" s="2"/>
      <c r="V2312" s="2"/>
    </row>
    <row r="2313" spans="1:22" ht="12.75" x14ac:dyDescent="0.2">
      <c r="A2313" s="2"/>
      <c r="B2313" s="2"/>
      <c r="C2313" s="2"/>
      <c r="D2313" s="2"/>
      <c r="E2313" s="2"/>
      <c r="F2313" s="2"/>
      <c r="G2313" s="2"/>
      <c r="H2313" s="2"/>
      <c r="I2313" s="2"/>
      <c r="J2313" s="2"/>
      <c r="K2313" s="2"/>
      <c r="L2313" s="2"/>
      <c r="M2313" s="2"/>
      <c r="N2313" s="2"/>
      <c r="O2313" s="2"/>
      <c r="P2313" s="2"/>
      <c r="Q2313" s="2"/>
      <c r="R2313" s="2"/>
      <c r="S2313" s="2"/>
      <c r="T2313" s="2"/>
      <c r="U2313" s="2"/>
      <c r="V2313" s="2"/>
    </row>
    <row r="2314" spans="1:22" ht="12.75" x14ac:dyDescent="0.2">
      <c r="A2314" s="2"/>
      <c r="B2314" s="2"/>
      <c r="C2314" s="2"/>
      <c r="D2314" s="2"/>
      <c r="E2314" s="2"/>
      <c r="F2314" s="2"/>
      <c r="G2314" s="2"/>
      <c r="H2314" s="2"/>
      <c r="I2314" s="2"/>
      <c r="J2314" s="2"/>
      <c r="K2314" s="2"/>
      <c r="L2314" s="2"/>
      <c r="M2314" s="2"/>
      <c r="N2314" s="2"/>
      <c r="O2314" s="2"/>
      <c r="P2314" s="2"/>
      <c r="Q2314" s="2"/>
      <c r="R2314" s="2"/>
      <c r="S2314" s="2"/>
      <c r="T2314" s="2"/>
      <c r="U2314" s="2"/>
      <c r="V2314" s="2"/>
    </row>
    <row r="2315" spans="1:22" ht="12.75" x14ac:dyDescent="0.2">
      <c r="A2315" s="2"/>
      <c r="B2315" s="2"/>
      <c r="C2315" s="2"/>
      <c r="D2315" s="2"/>
      <c r="E2315" s="2"/>
      <c r="F2315" s="2"/>
      <c r="G2315" s="2"/>
      <c r="H2315" s="2"/>
      <c r="I2315" s="2"/>
      <c r="J2315" s="2"/>
      <c r="K2315" s="2"/>
      <c r="L2315" s="2"/>
      <c r="M2315" s="2"/>
      <c r="N2315" s="2"/>
      <c r="O2315" s="2"/>
      <c r="P2315" s="2"/>
      <c r="Q2315" s="2"/>
      <c r="R2315" s="2"/>
      <c r="S2315" s="2"/>
      <c r="T2315" s="2"/>
      <c r="U2315" s="2"/>
      <c r="V2315" s="2"/>
    </row>
    <row r="2316" spans="1:22" ht="12.75" x14ac:dyDescent="0.2">
      <c r="A2316" s="2"/>
      <c r="B2316" s="2"/>
      <c r="C2316" s="2"/>
      <c r="D2316" s="2"/>
      <c r="E2316" s="2"/>
      <c r="F2316" s="2"/>
      <c r="G2316" s="2"/>
      <c r="H2316" s="2"/>
      <c r="I2316" s="2"/>
      <c r="J2316" s="2"/>
      <c r="K2316" s="2"/>
      <c r="L2316" s="2"/>
      <c r="M2316" s="2"/>
      <c r="N2316" s="2"/>
      <c r="O2316" s="2"/>
      <c r="P2316" s="2"/>
      <c r="Q2316" s="2"/>
      <c r="R2316" s="2"/>
      <c r="S2316" s="2"/>
      <c r="T2316" s="2"/>
      <c r="U2316" s="2"/>
      <c r="V2316" s="2"/>
    </row>
    <row r="2317" spans="1:22" ht="12.75" x14ac:dyDescent="0.2">
      <c r="A2317" s="2"/>
      <c r="B2317" s="2"/>
      <c r="C2317" s="2"/>
      <c r="D2317" s="2"/>
      <c r="E2317" s="2"/>
      <c r="F2317" s="2"/>
      <c r="G2317" s="2"/>
      <c r="H2317" s="2"/>
      <c r="I2317" s="2"/>
      <c r="J2317" s="2"/>
      <c r="K2317" s="2"/>
      <c r="L2317" s="2"/>
      <c r="M2317" s="2"/>
      <c r="N2317" s="2"/>
      <c r="O2317" s="2"/>
      <c r="P2317" s="2"/>
      <c r="Q2317" s="2"/>
      <c r="R2317" s="2"/>
      <c r="S2317" s="2"/>
      <c r="T2317" s="2"/>
      <c r="U2317" s="2"/>
      <c r="V2317" s="2"/>
    </row>
    <row r="2318" spans="1:22" ht="12.75" x14ac:dyDescent="0.2">
      <c r="A2318" s="2"/>
      <c r="B2318" s="2"/>
      <c r="C2318" s="2"/>
      <c r="D2318" s="2"/>
      <c r="E2318" s="2"/>
      <c r="F2318" s="2"/>
      <c r="G2318" s="2"/>
      <c r="H2318" s="2"/>
      <c r="I2318" s="2"/>
      <c r="J2318" s="2"/>
      <c r="K2318" s="2"/>
      <c r="L2318" s="2"/>
      <c r="M2318" s="2"/>
      <c r="N2318" s="2"/>
      <c r="O2318" s="2"/>
      <c r="P2318" s="2"/>
      <c r="Q2318" s="2"/>
      <c r="R2318" s="2"/>
      <c r="S2318" s="2"/>
      <c r="T2318" s="2"/>
      <c r="U2318" s="2"/>
      <c r="V2318" s="2"/>
    </row>
    <row r="2319" spans="1:22" ht="12.75" x14ac:dyDescent="0.2">
      <c r="A2319" s="2"/>
      <c r="B2319" s="2"/>
      <c r="C2319" s="2"/>
      <c r="D2319" s="2"/>
      <c r="E2319" s="2"/>
      <c r="F2319" s="2"/>
      <c r="G2319" s="2"/>
      <c r="H2319" s="2"/>
      <c r="I2319" s="2"/>
      <c r="J2319" s="2"/>
      <c r="K2319" s="2"/>
      <c r="L2319" s="2"/>
      <c r="M2319" s="2"/>
      <c r="N2319" s="2"/>
      <c r="O2319" s="2"/>
      <c r="P2319" s="2"/>
      <c r="Q2319" s="2"/>
      <c r="R2319" s="2"/>
      <c r="S2319" s="2"/>
      <c r="T2319" s="2"/>
      <c r="U2319" s="2"/>
      <c r="V2319" s="2"/>
    </row>
    <row r="2320" spans="1:22" ht="12.75" x14ac:dyDescent="0.2">
      <c r="A2320" s="2"/>
      <c r="B2320" s="2"/>
      <c r="C2320" s="2"/>
      <c r="D2320" s="2"/>
      <c r="E2320" s="2"/>
      <c r="F2320" s="2"/>
      <c r="G2320" s="2"/>
      <c r="H2320" s="2"/>
      <c r="I2320" s="2"/>
      <c r="J2320" s="2"/>
      <c r="K2320" s="2"/>
      <c r="L2320" s="2"/>
      <c r="M2320" s="2"/>
      <c r="N2320" s="2"/>
      <c r="O2320" s="2"/>
      <c r="P2320" s="2"/>
      <c r="Q2320" s="2"/>
      <c r="R2320" s="2"/>
      <c r="S2320" s="2"/>
      <c r="T2320" s="2"/>
      <c r="U2320" s="2"/>
      <c r="V2320" s="2"/>
    </row>
    <row r="2321" spans="1:22" ht="12.75" x14ac:dyDescent="0.2">
      <c r="A2321" s="2"/>
      <c r="B2321" s="2"/>
      <c r="C2321" s="2"/>
      <c r="D2321" s="2"/>
      <c r="E2321" s="2"/>
      <c r="F2321" s="2"/>
      <c r="G2321" s="2"/>
      <c r="H2321" s="2"/>
      <c r="I2321" s="2"/>
      <c r="J2321" s="2"/>
      <c r="K2321" s="2"/>
      <c r="L2321" s="2"/>
      <c r="M2321" s="2"/>
      <c r="N2321" s="2"/>
      <c r="O2321" s="2"/>
      <c r="P2321" s="2"/>
      <c r="Q2321" s="2"/>
      <c r="R2321" s="2"/>
      <c r="S2321" s="2"/>
      <c r="T2321" s="2"/>
      <c r="U2321" s="2"/>
      <c r="V2321" s="2"/>
    </row>
    <row r="2322" spans="1:22" ht="12.75" x14ac:dyDescent="0.2">
      <c r="A2322" s="2"/>
      <c r="B2322" s="2"/>
      <c r="C2322" s="2"/>
      <c r="D2322" s="2"/>
      <c r="E2322" s="2"/>
      <c r="F2322" s="2"/>
      <c r="G2322" s="2"/>
      <c r="H2322" s="2"/>
      <c r="I2322" s="2"/>
      <c r="J2322" s="2"/>
      <c r="K2322" s="2"/>
      <c r="L2322" s="2"/>
      <c r="M2322" s="2"/>
      <c r="N2322" s="2"/>
      <c r="O2322" s="2"/>
      <c r="P2322" s="2"/>
      <c r="Q2322" s="2"/>
      <c r="R2322" s="2"/>
      <c r="S2322" s="2"/>
      <c r="T2322" s="2"/>
      <c r="U2322" s="2"/>
      <c r="V2322" s="2"/>
    </row>
    <row r="2323" spans="1:22" ht="12.75" x14ac:dyDescent="0.2">
      <c r="A2323" s="2"/>
      <c r="B2323" s="2"/>
      <c r="C2323" s="2"/>
      <c r="D2323" s="2"/>
      <c r="E2323" s="2"/>
      <c r="F2323" s="2"/>
      <c r="G2323" s="2"/>
      <c r="H2323" s="2"/>
      <c r="I2323" s="2"/>
      <c r="J2323" s="2"/>
      <c r="K2323" s="2"/>
      <c r="L2323" s="2"/>
      <c r="M2323" s="2"/>
      <c r="N2323" s="2"/>
      <c r="O2323" s="2"/>
      <c r="P2323" s="2"/>
      <c r="Q2323" s="2"/>
      <c r="R2323" s="2"/>
      <c r="S2323" s="2"/>
      <c r="T2323" s="2"/>
      <c r="U2323" s="2"/>
      <c r="V2323" s="2"/>
    </row>
    <row r="2324" spans="1:22" ht="12.75" x14ac:dyDescent="0.2">
      <c r="A2324" s="2"/>
      <c r="B2324" s="2"/>
      <c r="C2324" s="2"/>
      <c r="D2324" s="2"/>
      <c r="E2324" s="2"/>
      <c r="F2324" s="2"/>
      <c r="G2324" s="2"/>
      <c r="H2324" s="2"/>
      <c r="I2324" s="2"/>
      <c r="J2324" s="2"/>
      <c r="K2324" s="2"/>
      <c r="L2324" s="2"/>
      <c r="M2324" s="2"/>
      <c r="N2324" s="2"/>
      <c r="O2324" s="2"/>
      <c r="P2324" s="2"/>
      <c r="Q2324" s="2"/>
      <c r="R2324" s="2"/>
      <c r="S2324" s="2"/>
      <c r="T2324" s="2"/>
      <c r="U2324" s="2"/>
      <c r="V2324" s="2"/>
    </row>
    <row r="2325" spans="1:22" ht="12.75" x14ac:dyDescent="0.2">
      <c r="A2325" s="2"/>
      <c r="B2325" s="2"/>
      <c r="C2325" s="2"/>
      <c r="D2325" s="2"/>
      <c r="E2325" s="2"/>
      <c r="F2325" s="2"/>
      <c r="G2325" s="2"/>
      <c r="H2325" s="2"/>
      <c r="I2325" s="2"/>
      <c r="J2325" s="2"/>
      <c r="K2325" s="2"/>
      <c r="L2325" s="2"/>
      <c r="M2325" s="2"/>
      <c r="N2325" s="2"/>
      <c r="O2325" s="2"/>
      <c r="P2325" s="2"/>
      <c r="Q2325" s="2"/>
      <c r="R2325" s="2"/>
      <c r="S2325" s="2"/>
      <c r="T2325" s="2"/>
      <c r="U2325" s="2"/>
      <c r="V2325" s="2"/>
    </row>
    <row r="2326" spans="1:22" ht="12.75" x14ac:dyDescent="0.2">
      <c r="A2326" s="2"/>
      <c r="B2326" s="2"/>
      <c r="C2326" s="2"/>
      <c r="D2326" s="2"/>
      <c r="E2326" s="2"/>
      <c r="F2326" s="2"/>
      <c r="G2326" s="2"/>
      <c r="H2326" s="2"/>
      <c r="I2326" s="2"/>
      <c r="J2326" s="2"/>
      <c r="K2326" s="2"/>
      <c r="L2326" s="2"/>
      <c r="M2326" s="2"/>
      <c r="N2326" s="2"/>
      <c r="O2326" s="2"/>
      <c r="P2326" s="2"/>
      <c r="Q2326" s="2"/>
      <c r="R2326" s="2"/>
      <c r="S2326" s="2"/>
      <c r="T2326" s="2"/>
      <c r="U2326" s="2"/>
      <c r="V2326" s="2"/>
    </row>
    <row r="2327" spans="1:22" ht="12.75" x14ac:dyDescent="0.2">
      <c r="A2327" s="2"/>
      <c r="B2327" s="2"/>
      <c r="C2327" s="2"/>
      <c r="D2327" s="2"/>
      <c r="E2327" s="2"/>
      <c r="F2327" s="2"/>
      <c r="G2327" s="2"/>
      <c r="H2327" s="2"/>
      <c r="I2327" s="2"/>
      <c r="J2327" s="2"/>
      <c r="K2327" s="2"/>
      <c r="L2327" s="2"/>
      <c r="M2327" s="2"/>
      <c r="N2327" s="2"/>
      <c r="O2327" s="2"/>
      <c r="P2327" s="2"/>
      <c r="Q2327" s="2"/>
      <c r="R2327" s="2"/>
      <c r="S2327" s="2"/>
      <c r="T2327" s="2"/>
      <c r="U2327" s="2"/>
      <c r="V2327" s="2"/>
    </row>
    <row r="2328" spans="1:22" ht="12.75" x14ac:dyDescent="0.2">
      <c r="A2328" s="2"/>
      <c r="B2328" s="2"/>
      <c r="C2328" s="2"/>
      <c r="D2328" s="2"/>
      <c r="E2328" s="2"/>
      <c r="F2328" s="2"/>
      <c r="G2328" s="2"/>
      <c r="H2328" s="2"/>
      <c r="I2328" s="2"/>
      <c r="J2328" s="2"/>
      <c r="K2328" s="2"/>
      <c r="L2328" s="2"/>
      <c r="M2328" s="2"/>
      <c r="N2328" s="2"/>
      <c r="O2328" s="2"/>
      <c r="P2328" s="2"/>
      <c r="Q2328" s="2"/>
      <c r="R2328" s="2"/>
      <c r="S2328" s="2"/>
      <c r="T2328" s="2"/>
      <c r="U2328" s="2"/>
      <c r="V2328" s="2"/>
    </row>
    <row r="2329" spans="1:22" ht="12.75" x14ac:dyDescent="0.2">
      <c r="A2329" s="2"/>
      <c r="B2329" s="2"/>
      <c r="C2329" s="2"/>
      <c r="D2329" s="2"/>
      <c r="E2329" s="2"/>
      <c r="F2329" s="2"/>
      <c r="G2329" s="2"/>
      <c r="H2329" s="2"/>
      <c r="I2329" s="2"/>
      <c r="J2329" s="2"/>
      <c r="K2329" s="2"/>
      <c r="L2329" s="2"/>
      <c r="M2329" s="2"/>
      <c r="N2329" s="2"/>
      <c r="O2329" s="2"/>
      <c r="P2329" s="2"/>
      <c r="Q2329" s="2"/>
      <c r="R2329" s="2"/>
      <c r="S2329" s="2"/>
      <c r="T2329" s="2"/>
      <c r="U2329" s="2"/>
      <c r="V2329" s="2"/>
    </row>
    <row r="2330" spans="1:22" ht="12.75" x14ac:dyDescent="0.2">
      <c r="A2330" s="2"/>
      <c r="B2330" s="2"/>
      <c r="C2330" s="2"/>
      <c r="D2330" s="2"/>
      <c r="E2330" s="2"/>
      <c r="F2330" s="2"/>
      <c r="G2330" s="2"/>
      <c r="H2330" s="2"/>
      <c r="I2330" s="2"/>
      <c r="J2330" s="2"/>
      <c r="K2330" s="2"/>
      <c r="L2330" s="2"/>
      <c r="M2330" s="2"/>
      <c r="N2330" s="2"/>
      <c r="O2330" s="2"/>
      <c r="P2330" s="2"/>
      <c r="Q2330" s="2"/>
      <c r="R2330" s="2"/>
      <c r="S2330" s="2"/>
      <c r="T2330" s="2"/>
      <c r="U2330" s="2"/>
      <c r="V2330" s="2"/>
    </row>
    <row r="2331" spans="1:22" ht="12.75" x14ac:dyDescent="0.2">
      <c r="A2331" s="2"/>
      <c r="B2331" s="2"/>
      <c r="C2331" s="2"/>
      <c r="D2331" s="2"/>
      <c r="E2331" s="2"/>
      <c r="F2331" s="2"/>
      <c r="G2331" s="2"/>
      <c r="H2331" s="2"/>
      <c r="I2331" s="2"/>
      <c r="J2331" s="2"/>
      <c r="K2331" s="2"/>
      <c r="L2331" s="2"/>
      <c r="M2331" s="2"/>
      <c r="N2331" s="2"/>
      <c r="O2331" s="2"/>
      <c r="P2331" s="2"/>
      <c r="Q2331" s="2"/>
      <c r="R2331" s="2"/>
      <c r="S2331" s="2"/>
      <c r="T2331" s="2"/>
      <c r="U2331" s="2"/>
      <c r="V2331" s="2"/>
    </row>
    <row r="2332" spans="1:22" ht="12.75" x14ac:dyDescent="0.2">
      <c r="A2332" s="2"/>
      <c r="B2332" s="2"/>
      <c r="C2332" s="2"/>
      <c r="D2332" s="2"/>
      <c r="E2332" s="2"/>
      <c r="F2332" s="2"/>
      <c r="G2332" s="2"/>
      <c r="H2332" s="2"/>
      <c r="I2332" s="2"/>
      <c r="J2332" s="2"/>
      <c r="K2332" s="2"/>
      <c r="L2332" s="2"/>
      <c r="M2332" s="2"/>
      <c r="N2332" s="2"/>
      <c r="O2332" s="2"/>
      <c r="P2332" s="2"/>
      <c r="Q2332" s="2"/>
      <c r="R2332" s="2"/>
      <c r="S2332" s="2"/>
      <c r="T2332" s="2"/>
      <c r="U2332" s="2"/>
      <c r="V2332" s="2"/>
    </row>
    <row r="2333" spans="1:22" ht="12.75" x14ac:dyDescent="0.2">
      <c r="A2333" s="2"/>
      <c r="B2333" s="2"/>
      <c r="C2333" s="2"/>
      <c r="D2333" s="2"/>
      <c r="E2333" s="2"/>
      <c r="F2333" s="2"/>
      <c r="G2333" s="2"/>
      <c r="H2333" s="2"/>
      <c r="I2333" s="2"/>
      <c r="J2333" s="2"/>
      <c r="K2333" s="2"/>
      <c r="L2333" s="2"/>
      <c r="M2333" s="2"/>
      <c r="N2333" s="2"/>
      <c r="O2333" s="2"/>
      <c r="P2333" s="2"/>
      <c r="Q2333" s="2"/>
      <c r="R2333" s="2"/>
      <c r="S2333" s="2"/>
      <c r="T2333" s="2"/>
      <c r="U2333" s="2"/>
      <c r="V2333" s="2"/>
    </row>
    <row r="2334" spans="1:22" ht="12.75" x14ac:dyDescent="0.2">
      <c r="A2334" s="2"/>
      <c r="B2334" s="2"/>
      <c r="C2334" s="2"/>
      <c r="D2334" s="2"/>
      <c r="E2334" s="2"/>
      <c r="F2334" s="2"/>
      <c r="G2334" s="2"/>
      <c r="H2334" s="2"/>
      <c r="I2334" s="2"/>
      <c r="J2334" s="2"/>
      <c r="K2334" s="2"/>
      <c r="L2334" s="2"/>
      <c r="M2334" s="2"/>
      <c r="N2334" s="2"/>
      <c r="O2334" s="2"/>
      <c r="P2334" s="2"/>
      <c r="Q2334" s="2"/>
      <c r="R2334" s="2"/>
      <c r="S2334" s="2"/>
      <c r="T2334" s="2"/>
      <c r="U2334" s="2"/>
      <c r="V2334" s="2"/>
    </row>
    <row r="2335" spans="1:22" ht="12.75" x14ac:dyDescent="0.2">
      <c r="A2335" s="2"/>
      <c r="B2335" s="2"/>
      <c r="C2335" s="2"/>
      <c r="D2335" s="2"/>
      <c r="E2335" s="2"/>
      <c r="F2335" s="2"/>
      <c r="G2335" s="2"/>
      <c r="H2335" s="2"/>
      <c r="I2335" s="2"/>
      <c r="J2335" s="2"/>
      <c r="K2335" s="2"/>
      <c r="L2335" s="2"/>
      <c r="M2335" s="2"/>
      <c r="N2335" s="2"/>
      <c r="O2335" s="2"/>
      <c r="P2335" s="2"/>
      <c r="Q2335" s="2"/>
      <c r="R2335" s="2"/>
      <c r="S2335" s="2"/>
      <c r="T2335" s="2"/>
      <c r="U2335" s="2"/>
      <c r="V2335" s="2"/>
    </row>
    <row r="2336" spans="1:22" ht="12.75" x14ac:dyDescent="0.2">
      <c r="A2336" s="2"/>
      <c r="B2336" s="2"/>
      <c r="C2336" s="2"/>
      <c r="D2336" s="2"/>
      <c r="E2336" s="2"/>
      <c r="F2336" s="2"/>
      <c r="G2336" s="2"/>
      <c r="H2336" s="2"/>
      <c r="I2336" s="2"/>
      <c r="J2336" s="2"/>
      <c r="K2336" s="2"/>
      <c r="L2336" s="2"/>
      <c r="M2336" s="2"/>
      <c r="N2336" s="2"/>
      <c r="O2336" s="2"/>
      <c r="P2336" s="2"/>
      <c r="Q2336" s="2"/>
      <c r="R2336" s="2"/>
      <c r="S2336" s="2"/>
      <c r="T2336" s="2"/>
      <c r="U2336" s="2"/>
      <c r="V2336" s="2"/>
    </row>
    <row r="2337" spans="1:22" ht="12.75" x14ac:dyDescent="0.2">
      <c r="A2337" s="2"/>
      <c r="B2337" s="2"/>
      <c r="C2337" s="2"/>
      <c r="D2337" s="2"/>
      <c r="E2337" s="2"/>
      <c r="F2337" s="2"/>
      <c r="G2337" s="2"/>
      <c r="H2337" s="2"/>
      <c r="I2337" s="2"/>
      <c r="J2337" s="2"/>
      <c r="K2337" s="2"/>
      <c r="L2337" s="2"/>
      <c r="M2337" s="2"/>
      <c r="N2337" s="2"/>
      <c r="O2337" s="2"/>
      <c r="P2337" s="2"/>
      <c r="Q2337" s="2"/>
      <c r="R2337" s="2"/>
      <c r="S2337" s="2"/>
      <c r="T2337" s="2"/>
      <c r="U2337" s="2"/>
      <c r="V2337" s="2"/>
    </row>
    <row r="2338" spans="1:22" ht="12.75" x14ac:dyDescent="0.2">
      <c r="A2338" s="2"/>
      <c r="B2338" s="2"/>
      <c r="C2338" s="2"/>
      <c r="D2338" s="2"/>
      <c r="E2338" s="2"/>
      <c r="F2338" s="2"/>
      <c r="G2338" s="2"/>
      <c r="H2338" s="2"/>
      <c r="I2338" s="2"/>
      <c r="J2338" s="2"/>
      <c r="K2338" s="2"/>
      <c r="L2338" s="2"/>
      <c r="M2338" s="2"/>
      <c r="N2338" s="2"/>
      <c r="O2338" s="2"/>
      <c r="P2338" s="2"/>
      <c r="Q2338" s="2"/>
      <c r="R2338" s="2"/>
      <c r="S2338" s="2"/>
      <c r="T2338" s="2"/>
      <c r="U2338" s="2"/>
      <c r="V2338" s="2"/>
    </row>
    <row r="2339" spans="1:22" ht="12.75" x14ac:dyDescent="0.2">
      <c r="A2339" s="2"/>
      <c r="B2339" s="2"/>
      <c r="C2339" s="2"/>
      <c r="D2339" s="2"/>
      <c r="E2339" s="2"/>
      <c r="F2339" s="2"/>
      <c r="G2339" s="2"/>
      <c r="H2339" s="2"/>
      <c r="I2339" s="2"/>
      <c r="J2339" s="2"/>
      <c r="K2339" s="2"/>
      <c r="L2339" s="2"/>
      <c r="M2339" s="2"/>
      <c r="N2339" s="2"/>
      <c r="O2339" s="2"/>
      <c r="P2339" s="2"/>
      <c r="Q2339" s="2"/>
      <c r="R2339" s="2"/>
      <c r="S2339" s="2"/>
      <c r="T2339" s="2"/>
      <c r="U2339" s="2"/>
      <c r="V2339" s="2"/>
    </row>
    <row r="2340" spans="1:22" ht="12.75" x14ac:dyDescent="0.2">
      <c r="A2340" s="2"/>
      <c r="B2340" s="2"/>
      <c r="C2340" s="2"/>
      <c r="D2340" s="2"/>
      <c r="E2340" s="2"/>
      <c r="F2340" s="2"/>
      <c r="G2340" s="2"/>
      <c r="H2340" s="2"/>
      <c r="I2340" s="2"/>
      <c r="J2340" s="2"/>
      <c r="K2340" s="2"/>
      <c r="L2340" s="2"/>
      <c r="M2340" s="2"/>
      <c r="N2340" s="2"/>
      <c r="O2340" s="2"/>
      <c r="P2340" s="2"/>
      <c r="Q2340" s="2"/>
      <c r="R2340" s="2"/>
      <c r="S2340" s="2"/>
      <c r="T2340" s="2"/>
      <c r="U2340" s="2"/>
      <c r="V2340" s="2"/>
    </row>
    <row r="2341" spans="1:22" ht="12.75" x14ac:dyDescent="0.2">
      <c r="A2341" s="2"/>
      <c r="B2341" s="2"/>
      <c r="C2341" s="2"/>
      <c r="D2341" s="2"/>
      <c r="E2341" s="2"/>
      <c r="F2341" s="2"/>
      <c r="G2341" s="2"/>
      <c r="H2341" s="2"/>
      <c r="I2341" s="2"/>
      <c r="J2341" s="2"/>
      <c r="K2341" s="2"/>
      <c r="L2341" s="2"/>
      <c r="M2341" s="2"/>
      <c r="N2341" s="2"/>
      <c r="O2341" s="2"/>
      <c r="P2341" s="2"/>
      <c r="Q2341" s="2"/>
      <c r="R2341" s="2"/>
      <c r="S2341" s="2"/>
      <c r="T2341" s="2"/>
      <c r="U2341" s="2"/>
      <c r="V2341" s="2"/>
    </row>
    <row r="2342" spans="1:22" ht="12.75" x14ac:dyDescent="0.2">
      <c r="A2342" s="2"/>
      <c r="B2342" s="2"/>
      <c r="C2342" s="2"/>
      <c r="D2342" s="2"/>
      <c r="E2342" s="2"/>
      <c r="F2342" s="2"/>
      <c r="G2342" s="2"/>
      <c r="H2342" s="2"/>
      <c r="I2342" s="2"/>
      <c r="J2342" s="2"/>
      <c r="K2342" s="2"/>
      <c r="L2342" s="2"/>
      <c r="M2342" s="2"/>
      <c r="N2342" s="2"/>
      <c r="O2342" s="2"/>
      <c r="P2342" s="2"/>
      <c r="Q2342" s="2"/>
      <c r="R2342" s="2"/>
      <c r="S2342" s="2"/>
      <c r="T2342" s="2"/>
      <c r="U2342" s="2"/>
      <c r="V2342" s="2"/>
    </row>
    <row r="2343" spans="1:22" ht="12.75" x14ac:dyDescent="0.2">
      <c r="A2343" s="2"/>
      <c r="B2343" s="2"/>
      <c r="C2343" s="2"/>
      <c r="D2343" s="2"/>
      <c r="E2343" s="2"/>
      <c r="F2343" s="2"/>
      <c r="G2343" s="2"/>
      <c r="H2343" s="2"/>
      <c r="I2343" s="2"/>
      <c r="J2343" s="2"/>
      <c r="K2343" s="2"/>
      <c r="L2343" s="2"/>
      <c r="M2343" s="2"/>
      <c r="N2343" s="2"/>
      <c r="O2343" s="2"/>
      <c r="P2343" s="2"/>
      <c r="Q2343" s="2"/>
      <c r="R2343" s="2"/>
      <c r="S2343" s="2"/>
      <c r="T2343" s="2"/>
      <c r="U2343" s="2"/>
      <c r="V2343" s="2"/>
    </row>
    <row r="2344" spans="1:22" ht="12.75" x14ac:dyDescent="0.2">
      <c r="A2344" s="2"/>
      <c r="B2344" s="2"/>
      <c r="C2344" s="2"/>
      <c r="D2344" s="2"/>
      <c r="E2344" s="2"/>
      <c r="F2344" s="2"/>
      <c r="G2344" s="2"/>
      <c r="H2344" s="2"/>
      <c r="I2344" s="2"/>
      <c r="J2344" s="2"/>
      <c r="K2344" s="2"/>
      <c r="L2344" s="2"/>
      <c r="M2344" s="2"/>
      <c r="N2344" s="2"/>
      <c r="O2344" s="2"/>
      <c r="P2344" s="2"/>
      <c r="Q2344" s="2"/>
      <c r="R2344" s="2"/>
      <c r="S2344" s="2"/>
      <c r="T2344" s="2"/>
      <c r="U2344" s="2"/>
      <c r="V2344" s="2"/>
    </row>
    <row r="2345" spans="1:22" ht="12.75" x14ac:dyDescent="0.2">
      <c r="A2345" s="2"/>
      <c r="B2345" s="2"/>
      <c r="C2345" s="2"/>
      <c r="D2345" s="2"/>
      <c r="E2345" s="2"/>
      <c r="F2345" s="2"/>
      <c r="G2345" s="2"/>
      <c r="H2345" s="2"/>
      <c r="I2345" s="2"/>
      <c r="J2345" s="2"/>
      <c r="K2345" s="2"/>
      <c r="L2345" s="2"/>
      <c r="M2345" s="2"/>
      <c r="N2345" s="2"/>
      <c r="O2345" s="2"/>
      <c r="P2345" s="2"/>
      <c r="Q2345" s="2"/>
      <c r="R2345" s="2"/>
      <c r="S2345" s="2"/>
      <c r="T2345" s="2"/>
      <c r="U2345" s="2"/>
      <c r="V2345" s="2"/>
    </row>
    <row r="2346" spans="1:22" ht="12.75" x14ac:dyDescent="0.2">
      <c r="A2346" s="2"/>
      <c r="B2346" s="2"/>
      <c r="C2346" s="2"/>
      <c r="D2346" s="2"/>
      <c r="E2346" s="2"/>
      <c r="F2346" s="2"/>
      <c r="G2346" s="2"/>
      <c r="H2346" s="2"/>
      <c r="I2346" s="2"/>
      <c r="J2346" s="2"/>
      <c r="K2346" s="2"/>
      <c r="L2346" s="2"/>
      <c r="M2346" s="2"/>
      <c r="N2346" s="2"/>
      <c r="O2346" s="2"/>
      <c r="P2346" s="2"/>
      <c r="Q2346" s="2"/>
      <c r="R2346" s="2"/>
      <c r="S2346" s="2"/>
      <c r="T2346" s="2"/>
      <c r="U2346" s="2"/>
      <c r="V2346" s="2"/>
    </row>
    <row r="2347" spans="1:22" ht="12.75" x14ac:dyDescent="0.2">
      <c r="A2347" s="2"/>
      <c r="B2347" s="2"/>
      <c r="C2347" s="2"/>
      <c r="D2347" s="2"/>
      <c r="E2347" s="2"/>
      <c r="F2347" s="2"/>
      <c r="G2347" s="2"/>
      <c r="H2347" s="2"/>
      <c r="I2347" s="2"/>
      <c r="J2347" s="2"/>
      <c r="K2347" s="2"/>
      <c r="L2347" s="2"/>
      <c r="M2347" s="2"/>
      <c r="N2347" s="2"/>
      <c r="O2347" s="2"/>
      <c r="P2347" s="2"/>
      <c r="Q2347" s="2"/>
      <c r="R2347" s="2"/>
      <c r="S2347" s="2"/>
      <c r="T2347" s="2"/>
      <c r="U2347" s="2"/>
      <c r="V2347" s="2"/>
    </row>
    <row r="2348" spans="1:22" ht="12.75" x14ac:dyDescent="0.2">
      <c r="A2348" s="2"/>
      <c r="B2348" s="2"/>
      <c r="C2348" s="2"/>
      <c r="D2348" s="2"/>
      <c r="E2348" s="2"/>
      <c r="F2348" s="2"/>
      <c r="G2348" s="2"/>
      <c r="H2348" s="2"/>
      <c r="I2348" s="2"/>
      <c r="J2348" s="2"/>
      <c r="K2348" s="2"/>
      <c r="L2348" s="2"/>
      <c r="M2348" s="2"/>
      <c r="N2348" s="2"/>
      <c r="O2348" s="2"/>
      <c r="P2348" s="2"/>
      <c r="Q2348" s="2"/>
      <c r="R2348" s="2"/>
      <c r="S2348" s="2"/>
      <c r="T2348" s="2"/>
      <c r="U2348" s="2"/>
      <c r="V2348" s="2"/>
    </row>
    <row r="2349" spans="1:22" ht="12.75" x14ac:dyDescent="0.2">
      <c r="A2349" s="2"/>
      <c r="B2349" s="2"/>
      <c r="C2349" s="2"/>
      <c r="D2349" s="2"/>
      <c r="E2349" s="2"/>
      <c r="F2349" s="2"/>
      <c r="G2349" s="2"/>
      <c r="H2349" s="2"/>
      <c r="I2349" s="2"/>
      <c r="J2349" s="2"/>
      <c r="K2349" s="2"/>
      <c r="L2349" s="2"/>
      <c r="M2349" s="2"/>
      <c r="N2349" s="2"/>
      <c r="O2349" s="2"/>
      <c r="P2349" s="2"/>
      <c r="Q2349" s="2"/>
      <c r="R2349" s="2"/>
      <c r="S2349" s="2"/>
      <c r="T2349" s="2"/>
      <c r="U2349" s="2"/>
      <c r="V2349" s="2"/>
    </row>
    <row r="2350" spans="1:22" ht="12.75" x14ac:dyDescent="0.2">
      <c r="A2350" s="2"/>
      <c r="B2350" s="2"/>
      <c r="C2350" s="2"/>
      <c r="D2350" s="2"/>
      <c r="E2350" s="2"/>
      <c r="F2350" s="2"/>
      <c r="G2350" s="2"/>
      <c r="H2350" s="2"/>
      <c r="I2350" s="2"/>
      <c r="J2350" s="2"/>
      <c r="K2350" s="2"/>
      <c r="L2350" s="2"/>
      <c r="M2350" s="2"/>
      <c r="N2350" s="2"/>
      <c r="O2350" s="2"/>
      <c r="P2350" s="2"/>
      <c r="Q2350" s="2"/>
      <c r="R2350" s="2"/>
      <c r="S2350" s="2"/>
      <c r="T2350" s="2"/>
      <c r="U2350" s="2"/>
      <c r="V2350" s="2"/>
    </row>
    <row r="2351" spans="1:22" ht="12.75" x14ac:dyDescent="0.2">
      <c r="A2351" s="2"/>
      <c r="B2351" s="2"/>
      <c r="C2351" s="2"/>
      <c r="D2351" s="2"/>
      <c r="E2351" s="2"/>
      <c r="F2351" s="2"/>
      <c r="G2351" s="2"/>
      <c r="H2351" s="2"/>
      <c r="I2351" s="2"/>
      <c r="J2351" s="2"/>
      <c r="K2351" s="2"/>
      <c r="L2351" s="2"/>
      <c r="M2351" s="2"/>
      <c r="N2351" s="2"/>
      <c r="O2351" s="2"/>
      <c r="P2351" s="2"/>
      <c r="Q2351" s="2"/>
      <c r="R2351" s="2"/>
      <c r="S2351" s="2"/>
      <c r="T2351" s="2"/>
      <c r="U2351" s="2"/>
      <c r="V2351" s="2"/>
    </row>
    <row r="2352" spans="1:22" ht="12.75" x14ac:dyDescent="0.2">
      <c r="A2352" s="2"/>
      <c r="B2352" s="2"/>
      <c r="C2352" s="2"/>
      <c r="D2352" s="2"/>
      <c r="E2352" s="2"/>
      <c r="F2352" s="2"/>
      <c r="G2352" s="2"/>
      <c r="H2352" s="2"/>
      <c r="I2352" s="2"/>
      <c r="J2352" s="2"/>
      <c r="K2352" s="2"/>
      <c r="L2352" s="2"/>
      <c r="M2352" s="2"/>
      <c r="N2352" s="2"/>
      <c r="O2352" s="2"/>
      <c r="P2352" s="2"/>
      <c r="Q2352" s="2"/>
      <c r="R2352" s="2"/>
      <c r="S2352" s="2"/>
      <c r="T2352" s="2"/>
      <c r="U2352" s="2"/>
      <c r="V2352" s="2"/>
    </row>
    <row r="2353" spans="1:22" ht="12.75" x14ac:dyDescent="0.2">
      <c r="A2353" s="2"/>
      <c r="B2353" s="2"/>
      <c r="C2353" s="2"/>
      <c r="D2353" s="2"/>
      <c r="E2353" s="2"/>
      <c r="F2353" s="2"/>
      <c r="G2353" s="2"/>
      <c r="H2353" s="2"/>
      <c r="I2353" s="2"/>
      <c r="J2353" s="2"/>
      <c r="K2353" s="2"/>
      <c r="L2353" s="2"/>
      <c r="M2353" s="2"/>
      <c r="N2353" s="2"/>
      <c r="O2353" s="2"/>
      <c r="P2353" s="2"/>
      <c r="Q2353" s="2"/>
      <c r="R2353" s="2"/>
      <c r="S2353" s="2"/>
      <c r="T2353" s="2"/>
      <c r="U2353" s="2"/>
      <c r="V2353" s="2"/>
    </row>
    <row r="2354" spans="1:22" ht="12.75" x14ac:dyDescent="0.2">
      <c r="A2354" s="2"/>
      <c r="B2354" s="2"/>
      <c r="C2354" s="2"/>
      <c r="D2354" s="2"/>
      <c r="E2354" s="2"/>
      <c r="F2354" s="2"/>
      <c r="G2354" s="2"/>
      <c r="H2354" s="2"/>
      <c r="I2354" s="2"/>
      <c r="J2354" s="2"/>
      <c r="K2354" s="2"/>
      <c r="L2354" s="2"/>
      <c r="M2354" s="2"/>
      <c r="N2354" s="2"/>
      <c r="O2354" s="2"/>
      <c r="P2354" s="2"/>
      <c r="Q2354" s="2"/>
      <c r="R2354" s="2"/>
      <c r="S2354" s="2"/>
      <c r="T2354" s="2"/>
      <c r="U2354" s="2"/>
      <c r="V2354" s="2"/>
    </row>
    <row r="2355" spans="1:22" ht="12.75" x14ac:dyDescent="0.2">
      <c r="A2355" s="2"/>
      <c r="B2355" s="2"/>
      <c r="C2355" s="2"/>
      <c r="D2355" s="2"/>
      <c r="E2355" s="2"/>
      <c r="F2355" s="2"/>
      <c r="G2355" s="2"/>
      <c r="H2355" s="2"/>
      <c r="I2355" s="2"/>
      <c r="J2355" s="2"/>
      <c r="K2355" s="2"/>
      <c r="L2355" s="2"/>
      <c r="M2355" s="2"/>
      <c r="N2355" s="2"/>
      <c r="O2355" s="2"/>
      <c r="P2355" s="2"/>
      <c r="Q2355" s="2"/>
      <c r="R2355" s="2"/>
      <c r="S2355" s="2"/>
      <c r="T2355" s="2"/>
      <c r="U2355" s="2"/>
      <c r="V2355" s="2"/>
    </row>
    <row r="2356" spans="1:22" ht="12.75" x14ac:dyDescent="0.2">
      <c r="A2356" s="2"/>
      <c r="B2356" s="2"/>
      <c r="C2356" s="2"/>
      <c r="D2356" s="2"/>
      <c r="E2356" s="2"/>
      <c r="F2356" s="2"/>
      <c r="G2356" s="2"/>
      <c r="H2356" s="2"/>
      <c r="I2356" s="2"/>
      <c r="J2356" s="2"/>
      <c r="K2356" s="2"/>
      <c r="L2356" s="2"/>
      <c r="M2356" s="2"/>
      <c r="N2356" s="2"/>
      <c r="O2356" s="2"/>
      <c r="P2356" s="2"/>
      <c r="Q2356" s="2"/>
      <c r="R2356" s="2"/>
      <c r="S2356" s="2"/>
      <c r="T2356" s="2"/>
      <c r="U2356" s="2"/>
      <c r="V2356" s="2"/>
    </row>
    <row r="2357" spans="1:22" ht="12.75" x14ac:dyDescent="0.2">
      <c r="A2357" s="2"/>
      <c r="B2357" s="2"/>
      <c r="C2357" s="2"/>
      <c r="D2357" s="2"/>
      <c r="E2357" s="2"/>
      <c r="F2357" s="2"/>
      <c r="G2357" s="2"/>
      <c r="H2357" s="2"/>
      <c r="I2357" s="2"/>
      <c r="J2357" s="2"/>
      <c r="K2357" s="2"/>
      <c r="L2357" s="2"/>
      <c r="M2357" s="2"/>
      <c r="N2357" s="2"/>
      <c r="O2357" s="2"/>
      <c r="P2357" s="2"/>
      <c r="Q2357" s="2"/>
      <c r="R2357" s="2"/>
      <c r="S2357" s="2"/>
      <c r="T2357" s="2"/>
      <c r="U2357" s="2"/>
      <c r="V2357" s="2"/>
    </row>
    <row r="2358" spans="1:22" ht="12.75" x14ac:dyDescent="0.2">
      <c r="A2358" s="2"/>
      <c r="B2358" s="2"/>
      <c r="C2358" s="2"/>
      <c r="D2358" s="2"/>
      <c r="E2358" s="2"/>
      <c r="F2358" s="2"/>
      <c r="G2358" s="2"/>
      <c r="H2358" s="2"/>
      <c r="I2358" s="2"/>
      <c r="J2358" s="2"/>
      <c r="K2358" s="2"/>
      <c r="L2358" s="2"/>
      <c r="M2358" s="2"/>
      <c r="N2358" s="2"/>
      <c r="O2358" s="2"/>
      <c r="P2358" s="2"/>
      <c r="Q2358" s="2"/>
      <c r="R2358" s="2"/>
      <c r="S2358" s="2"/>
      <c r="T2358" s="2"/>
      <c r="U2358" s="2"/>
      <c r="V2358" s="2"/>
    </row>
    <row r="2359" spans="1:22" ht="12.75" x14ac:dyDescent="0.2">
      <c r="A2359" s="2"/>
      <c r="B2359" s="2"/>
      <c r="C2359" s="2"/>
      <c r="D2359" s="2"/>
      <c r="E2359" s="2"/>
      <c r="F2359" s="2"/>
      <c r="G2359" s="2"/>
      <c r="H2359" s="2"/>
      <c r="I2359" s="2"/>
      <c r="J2359" s="2"/>
      <c r="K2359" s="2"/>
      <c r="L2359" s="2"/>
      <c r="M2359" s="2"/>
      <c r="N2359" s="2"/>
      <c r="O2359" s="2"/>
      <c r="P2359" s="2"/>
      <c r="Q2359" s="2"/>
      <c r="R2359" s="2"/>
      <c r="S2359" s="2"/>
      <c r="T2359" s="2"/>
      <c r="U2359" s="2"/>
      <c r="V2359" s="2"/>
    </row>
    <row r="2360" spans="1:22" ht="12.75" x14ac:dyDescent="0.2">
      <c r="A2360" s="2"/>
      <c r="B2360" s="2"/>
      <c r="C2360" s="2"/>
      <c r="D2360" s="2"/>
      <c r="E2360" s="2"/>
      <c r="F2360" s="2"/>
      <c r="G2360" s="2"/>
      <c r="H2360" s="2"/>
      <c r="I2360" s="2"/>
      <c r="J2360" s="2"/>
      <c r="K2360" s="2"/>
      <c r="L2360" s="2"/>
      <c r="M2360" s="2"/>
      <c r="N2360" s="2"/>
      <c r="O2360" s="2"/>
      <c r="P2360" s="2"/>
      <c r="Q2360" s="2"/>
      <c r="R2360" s="2"/>
      <c r="S2360" s="2"/>
      <c r="T2360" s="2"/>
      <c r="U2360" s="2"/>
      <c r="V2360" s="2"/>
    </row>
    <row r="2361" spans="1:22" ht="12.75" x14ac:dyDescent="0.2">
      <c r="A2361" s="2"/>
      <c r="B2361" s="2"/>
      <c r="C2361" s="2"/>
      <c r="D2361" s="2"/>
      <c r="E2361" s="2"/>
      <c r="F2361" s="2"/>
      <c r="G2361" s="2"/>
      <c r="H2361" s="2"/>
      <c r="I2361" s="2"/>
      <c r="J2361" s="2"/>
      <c r="K2361" s="2"/>
      <c r="L2361" s="2"/>
      <c r="M2361" s="2"/>
      <c r="N2361" s="2"/>
      <c r="O2361" s="2"/>
      <c r="P2361" s="2"/>
      <c r="Q2361" s="2"/>
      <c r="R2361" s="2"/>
      <c r="S2361" s="2"/>
      <c r="T2361" s="2"/>
      <c r="U2361" s="2"/>
      <c r="V2361" s="2"/>
    </row>
    <row r="2362" spans="1:22" ht="12.75" x14ac:dyDescent="0.2">
      <c r="A2362" s="2"/>
      <c r="B2362" s="2"/>
      <c r="C2362" s="2"/>
      <c r="D2362" s="2"/>
      <c r="E2362" s="2"/>
      <c r="F2362" s="2"/>
      <c r="G2362" s="2"/>
      <c r="H2362" s="2"/>
      <c r="I2362" s="2"/>
      <c r="J2362" s="2"/>
      <c r="K2362" s="2"/>
      <c r="L2362" s="2"/>
      <c r="M2362" s="2"/>
      <c r="N2362" s="2"/>
      <c r="O2362" s="2"/>
      <c r="P2362" s="2"/>
      <c r="Q2362" s="2"/>
      <c r="R2362" s="2"/>
      <c r="S2362" s="2"/>
      <c r="T2362" s="2"/>
      <c r="U2362" s="2"/>
      <c r="V2362" s="2"/>
    </row>
    <row r="2363" spans="1:22" ht="12.75" x14ac:dyDescent="0.2">
      <c r="A2363" s="2"/>
      <c r="B2363" s="2"/>
      <c r="C2363" s="2"/>
      <c r="D2363" s="2"/>
      <c r="E2363" s="2"/>
      <c r="F2363" s="2"/>
      <c r="G2363" s="2"/>
      <c r="H2363" s="2"/>
      <c r="I2363" s="2"/>
      <c r="J2363" s="2"/>
      <c r="K2363" s="2"/>
      <c r="L2363" s="2"/>
      <c r="M2363" s="2"/>
      <c r="N2363" s="2"/>
      <c r="O2363" s="2"/>
      <c r="P2363" s="2"/>
      <c r="Q2363" s="2"/>
      <c r="R2363" s="2"/>
      <c r="S2363" s="2"/>
      <c r="T2363" s="2"/>
      <c r="U2363" s="2"/>
      <c r="V2363" s="2"/>
    </row>
    <row r="2364" spans="1:22" ht="12.75" x14ac:dyDescent="0.2">
      <c r="A2364" s="2"/>
      <c r="B2364" s="2"/>
      <c r="C2364" s="2"/>
      <c r="D2364" s="2"/>
      <c r="E2364" s="2"/>
      <c r="F2364" s="2"/>
      <c r="G2364" s="2"/>
      <c r="H2364" s="2"/>
      <c r="I2364" s="2"/>
      <c r="J2364" s="2"/>
      <c r="K2364" s="2"/>
      <c r="L2364" s="2"/>
      <c r="M2364" s="2"/>
      <c r="N2364" s="2"/>
      <c r="O2364" s="2"/>
      <c r="P2364" s="2"/>
      <c r="Q2364" s="2"/>
      <c r="R2364" s="2"/>
      <c r="S2364" s="2"/>
      <c r="T2364" s="2"/>
      <c r="U2364" s="2"/>
      <c r="V2364" s="2"/>
    </row>
    <row r="2365" spans="1:22" ht="12.75" x14ac:dyDescent="0.2">
      <c r="A2365" s="2"/>
      <c r="B2365" s="2"/>
      <c r="C2365" s="2"/>
      <c r="D2365" s="2"/>
      <c r="E2365" s="2"/>
      <c r="F2365" s="2"/>
      <c r="G2365" s="2"/>
      <c r="H2365" s="2"/>
      <c r="I2365" s="2"/>
      <c r="J2365" s="2"/>
      <c r="K2365" s="2"/>
      <c r="L2365" s="2"/>
      <c r="M2365" s="2"/>
      <c r="N2365" s="2"/>
      <c r="O2365" s="2"/>
      <c r="P2365" s="2"/>
      <c r="Q2365" s="2"/>
      <c r="R2365" s="2"/>
      <c r="S2365" s="2"/>
      <c r="T2365" s="2"/>
      <c r="U2365" s="2"/>
      <c r="V2365" s="2"/>
    </row>
    <row r="2366" spans="1:22" ht="12.75" x14ac:dyDescent="0.2">
      <c r="A2366" s="2"/>
      <c r="B2366" s="2"/>
      <c r="C2366" s="2"/>
      <c r="D2366" s="2"/>
      <c r="E2366" s="2"/>
      <c r="F2366" s="2"/>
      <c r="G2366" s="2"/>
      <c r="H2366" s="2"/>
      <c r="I2366" s="2"/>
      <c r="J2366" s="2"/>
      <c r="K2366" s="2"/>
      <c r="L2366" s="2"/>
      <c r="M2366" s="2"/>
      <c r="N2366" s="2"/>
      <c r="O2366" s="2"/>
      <c r="P2366" s="2"/>
      <c r="Q2366" s="2"/>
      <c r="R2366" s="2"/>
      <c r="S2366" s="2"/>
      <c r="T2366" s="2"/>
      <c r="U2366" s="2"/>
      <c r="V2366" s="2"/>
    </row>
    <row r="2367" spans="1:22" ht="12.75" x14ac:dyDescent="0.2">
      <c r="A2367" s="2"/>
      <c r="B2367" s="2"/>
      <c r="C2367" s="2"/>
      <c r="D2367" s="2"/>
      <c r="E2367" s="2"/>
      <c r="F2367" s="2"/>
      <c r="G2367" s="2"/>
      <c r="H2367" s="2"/>
      <c r="I2367" s="2"/>
      <c r="J2367" s="2"/>
      <c r="K2367" s="2"/>
      <c r="L2367" s="2"/>
      <c r="M2367" s="2"/>
      <c r="N2367" s="2"/>
      <c r="O2367" s="2"/>
      <c r="P2367" s="2"/>
      <c r="Q2367" s="2"/>
      <c r="R2367" s="2"/>
      <c r="S2367" s="2"/>
      <c r="T2367" s="2"/>
      <c r="U2367" s="2"/>
      <c r="V2367" s="2"/>
    </row>
    <row r="2368" spans="1:22" ht="12.75" x14ac:dyDescent="0.2">
      <c r="A2368" s="2"/>
      <c r="B2368" s="2"/>
      <c r="C2368" s="2"/>
      <c r="D2368" s="2"/>
      <c r="E2368" s="2"/>
      <c r="F2368" s="2"/>
      <c r="G2368" s="2"/>
      <c r="H2368" s="2"/>
      <c r="I2368" s="2"/>
      <c r="J2368" s="2"/>
      <c r="K2368" s="2"/>
      <c r="L2368" s="2"/>
      <c r="M2368" s="2"/>
      <c r="N2368" s="2"/>
      <c r="O2368" s="2"/>
      <c r="P2368" s="2"/>
      <c r="Q2368" s="2"/>
      <c r="R2368" s="2"/>
      <c r="S2368" s="2"/>
      <c r="T2368" s="2"/>
      <c r="U2368" s="2"/>
      <c r="V2368" s="2"/>
    </row>
    <row r="2369" spans="1:22" ht="12.75" x14ac:dyDescent="0.2">
      <c r="A2369" s="2"/>
      <c r="B2369" s="2"/>
      <c r="C2369" s="2"/>
      <c r="D2369" s="2"/>
      <c r="E2369" s="2"/>
      <c r="F2369" s="2"/>
      <c r="G2369" s="2"/>
      <c r="H2369" s="2"/>
      <c r="I2369" s="2"/>
      <c r="J2369" s="2"/>
      <c r="K2369" s="2"/>
      <c r="L2369" s="2"/>
      <c r="M2369" s="2"/>
      <c r="N2369" s="2"/>
      <c r="O2369" s="2"/>
      <c r="P2369" s="2"/>
      <c r="Q2369" s="2"/>
      <c r="R2369" s="2"/>
      <c r="S2369" s="2"/>
      <c r="T2369" s="2"/>
      <c r="U2369" s="2"/>
      <c r="V2369" s="2"/>
    </row>
    <row r="2370" spans="1:22" ht="12.75" x14ac:dyDescent="0.2">
      <c r="A2370" s="2"/>
      <c r="B2370" s="2"/>
      <c r="C2370" s="2"/>
      <c r="D2370" s="2"/>
      <c r="E2370" s="2"/>
      <c r="F2370" s="2"/>
      <c r="G2370" s="2"/>
      <c r="H2370" s="2"/>
      <c r="I2370" s="2"/>
      <c r="J2370" s="2"/>
      <c r="K2370" s="2"/>
      <c r="L2370" s="2"/>
      <c r="M2370" s="2"/>
      <c r="N2370" s="2"/>
      <c r="O2370" s="2"/>
      <c r="P2370" s="2"/>
      <c r="Q2370" s="2"/>
      <c r="R2370" s="2"/>
      <c r="S2370" s="2"/>
      <c r="T2370" s="2"/>
      <c r="U2370" s="2"/>
      <c r="V2370" s="2"/>
    </row>
    <row r="2371" spans="1:22" ht="12.75" x14ac:dyDescent="0.2">
      <c r="A2371" s="2"/>
      <c r="B2371" s="2"/>
      <c r="C2371" s="2"/>
      <c r="D2371" s="2"/>
      <c r="E2371" s="2"/>
      <c r="F2371" s="2"/>
      <c r="G2371" s="2"/>
      <c r="H2371" s="2"/>
      <c r="I2371" s="2"/>
      <c r="J2371" s="2"/>
      <c r="K2371" s="2"/>
      <c r="L2371" s="2"/>
      <c r="M2371" s="2"/>
      <c r="N2371" s="2"/>
      <c r="O2371" s="2"/>
      <c r="P2371" s="2"/>
      <c r="Q2371" s="2"/>
      <c r="R2371" s="2"/>
      <c r="S2371" s="2"/>
      <c r="T2371" s="2"/>
      <c r="U2371" s="2"/>
      <c r="V2371" s="2"/>
    </row>
    <row r="2372" spans="1:22" ht="12.75" x14ac:dyDescent="0.2">
      <c r="A2372" s="2"/>
      <c r="B2372" s="2"/>
      <c r="C2372" s="2"/>
      <c r="D2372" s="2"/>
      <c r="E2372" s="2"/>
      <c r="F2372" s="2"/>
      <c r="G2372" s="2"/>
      <c r="H2372" s="2"/>
      <c r="I2372" s="2"/>
      <c r="J2372" s="2"/>
      <c r="K2372" s="2"/>
      <c r="L2372" s="2"/>
      <c r="M2372" s="2"/>
      <c r="N2372" s="2"/>
      <c r="O2372" s="2"/>
      <c r="P2372" s="2"/>
      <c r="Q2372" s="2"/>
      <c r="R2372" s="2"/>
      <c r="S2372" s="2"/>
      <c r="T2372" s="2"/>
      <c r="U2372" s="2"/>
      <c r="V2372" s="2"/>
    </row>
    <row r="2373" spans="1:22" ht="12.75" x14ac:dyDescent="0.2">
      <c r="A2373" s="2"/>
      <c r="B2373" s="2"/>
      <c r="C2373" s="2"/>
      <c r="D2373" s="2"/>
      <c r="E2373" s="2"/>
      <c r="F2373" s="2"/>
      <c r="G2373" s="2"/>
      <c r="H2373" s="2"/>
      <c r="I2373" s="2"/>
      <c r="J2373" s="2"/>
      <c r="K2373" s="2"/>
      <c r="L2373" s="2"/>
      <c r="M2373" s="2"/>
      <c r="N2373" s="2"/>
      <c r="O2373" s="2"/>
      <c r="P2373" s="2"/>
      <c r="Q2373" s="2"/>
      <c r="R2373" s="2"/>
      <c r="S2373" s="2"/>
      <c r="T2373" s="2"/>
      <c r="U2373" s="2"/>
      <c r="V2373" s="2"/>
    </row>
    <row r="2374" spans="1:22" ht="12.75" x14ac:dyDescent="0.2">
      <c r="A2374" s="2"/>
      <c r="B2374" s="2"/>
      <c r="C2374" s="2"/>
      <c r="D2374" s="2"/>
      <c r="E2374" s="2"/>
      <c r="F2374" s="2"/>
      <c r="G2374" s="2"/>
      <c r="H2374" s="2"/>
      <c r="I2374" s="2"/>
      <c r="J2374" s="2"/>
      <c r="K2374" s="2"/>
      <c r="L2374" s="2"/>
      <c r="M2374" s="2"/>
      <c r="N2374" s="2"/>
      <c r="O2374" s="2"/>
      <c r="P2374" s="2"/>
      <c r="Q2374" s="2"/>
      <c r="R2374" s="2"/>
      <c r="S2374" s="2"/>
      <c r="T2374" s="2"/>
      <c r="U2374" s="2"/>
      <c r="V2374" s="2"/>
    </row>
    <row r="2375" spans="1:22" ht="12.75" x14ac:dyDescent="0.2">
      <c r="A2375" s="2"/>
      <c r="B2375" s="2"/>
      <c r="C2375" s="2"/>
      <c r="D2375" s="2"/>
      <c r="E2375" s="2"/>
      <c r="F2375" s="2"/>
      <c r="G2375" s="2"/>
      <c r="H2375" s="2"/>
      <c r="I2375" s="2"/>
      <c r="J2375" s="2"/>
      <c r="K2375" s="2"/>
      <c r="L2375" s="2"/>
      <c r="M2375" s="2"/>
      <c r="N2375" s="2"/>
      <c r="O2375" s="2"/>
      <c r="P2375" s="2"/>
      <c r="Q2375" s="2"/>
      <c r="R2375" s="2"/>
      <c r="S2375" s="2"/>
      <c r="T2375" s="2"/>
      <c r="U2375" s="2"/>
      <c r="V2375" s="2"/>
    </row>
    <row r="2376" spans="1:22" ht="12.75" x14ac:dyDescent="0.2">
      <c r="A2376" s="2"/>
      <c r="B2376" s="2"/>
      <c r="C2376" s="2"/>
      <c r="D2376" s="2"/>
      <c r="E2376" s="2"/>
      <c r="F2376" s="2"/>
      <c r="G2376" s="2"/>
      <c r="H2376" s="2"/>
      <c r="I2376" s="2"/>
      <c r="J2376" s="2"/>
      <c r="K2376" s="2"/>
      <c r="L2376" s="2"/>
      <c r="M2376" s="2"/>
      <c r="N2376" s="2"/>
      <c r="O2376" s="2"/>
      <c r="P2376" s="2"/>
      <c r="Q2376" s="2"/>
      <c r="R2376" s="2"/>
      <c r="S2376" s="2"/>
      <c r="T2376" s="2"/>
      <c r="U2376" s="2"/>
      <c r="V2376" s="2"/>
    </row>
    <row r="2377" spans="1:22" ht="12.75" x14ac:dyDescent="0.2">
      <c r="A2377" s="2"/>
      <c r="B2377" s="2"/>
      <c r="C2377" s="2"/>
      <c r="D2377" s="2"/>
      <c r="E2377" s="2"/>
      <c r="F2377" s="2"/>
      <c r="G2377" s="2"/>
      <c r="H2377" s="2"/>
      <c r="I2377" s="2"/>
      <c r="J2377" s="2"/>
      <c r="K2377" s="2"/>
      <c r="L2377" s="2"/>
      <c r="M2377" s="2"/>
      <c r="N2377" s="2"/>
      <c r="O2377" s="2"/>
      <c r="P2377" s="2"/>
      <c r="Q2377" s="2"/>
      <c r="R2377" s="2"/>
      <c r="S2377" s="2"/>
      <c r="T2377" s="2"/>
      <c r="U2377" s="2"/>
      <c r="V2377" s="2"/>
    </row>
    <row r="2378" spans="1:22" ht="12.75" x14ac:dyDescent="0.2">
      <c r="A2378" s="2"/>
      <c r="B2378" s="2"/>
      <c r="C2378" s="2"/>
      <c r="D2378" s="2"/>
      <c r="E2378" s="2"/>
      <c r="F2378" s="2"/>
      <c r="G2378" s="2"/>
      <c r="H2378" s="2"/>
      <c r="I2378" s="2"/>
      <c r="J2378" s="2"/>
      <c r="K2378" s="2"/>
      <c r="L2378" s="2"/>
      <c r="M2378" s="2"/>
      <c r="N2378" s="2"/>
      <c r="O2378" s="2"/>
      <c r="P2378" s="2"/>
      <c r="Q2378" s="2"/>
      <c r="R2378" s="2"/>
      <c r="S2378" s="2"/>
      <c r="T2378" s="2"/>
      <c r="U2378" s="2"/>
      <c r="V2378" s="2"/>
    </row>
    <row r="2379" spans="1:22" ht="12.75" x14ac:dyDescent="0.2">
      <c r="A2379" s="2"/>
      <c r="B2379" s="2"/>
      <c r="C2379" s="2"/>
      <c r="D2379" s="2"/>
      <c r="E2379" s="2"/>
      <c r="F2379" s="2"/>
      <c r="G2379" s="2"/>
      <c r="H2379" s="2"/>
      <c r="I2379" s="2"/>
      <c r="J2379" s="2"/>
      <c r="K2379" s="2"/>
      <c r="L2379" s="2"/>
      <c r="M2379" s="2"/>
      <c r="N2379" s="2"/>
      <c r="O2379" s="2"/>
      <c r="P2379" s="2"/>
      <c r="Q2379" s="2"/>
      <c r="R2379" s="2"/>
      <c r="S2379" s="2"/>
      <c r="T2379" s="2"/>
      <c r="U2379" s="2"/>
      <c r="V2379" s="2"/>
    </row>
    <row r="2380" spans="1:22" ht="12.75" x14ac:dyDescent="0.2">
      <c r="A2380" s="2"/>
      <c r="B2380" s="2"/>
      <c r="C2380" s="2"/>
      <c r="D2380" s="2"/>
      <c r="E2380" s="2"/>
      <c r="F2380" s="2"/>
      <c r="G2380" s="2"/>
      <c r="H2380" s="2"/>
      <c r="I2380" s="2"/>
      <c r="J2380" s="2"/>
      <c r="K2380" s="2"/>
      <c r="L2380" s="2"/>
      <c r="M2380" s="2"/>
      <c r="N2380" s="2"/>
      <c r="O2380" s="2"/>
      <c r="P2380" s="2"/>
      <c r="Q2380" s="2"/>
      <c r="R2380" s="2"/>
      <c r="S2380" s="2"/>
      <c r="T2380" s="2"/>
      <c r="U2380" s="2"/>
      <c r="V2380" s="2"/>
    </row>
    <row r="2381" spans="1:22" ht="12.75" x14ac:dyDescent="0.2">
      <c r="A2381" s="2"/>
      <c r="B2381" s="2"/>
      <c r="C2381" s="2"/>
      <c r="D2381" s="2"/>
      <c r="E2381" s="2"/>
      <c r="F2381" s="2"/>
      <c r="G2381" s="2"/>
      <c r="H2381" s="2"/>
      <c r="I2381" s="2"/>
      <c r="J2381" s="2"/>
      <c r="K2381" s="2"/>
      <c r="L2381" s="2"/>
      <c r="M2381" s="2"/>
      <c r="N2381" s="2"/>
      <c r="O2381" s="2"/>
      <c r="P2381" s="2"/>
      <c r="Q2381" s="2"/>
      <c r="R2381" s="2"/>
      <c r="S2381" s="2"/>
      <c r="T2381" s="2"/>
      <c r="U2381" s="2"/>
      <c r="V2381" s="2"/>
    </row>
    <row r="2382" spans="1:22" ht="12.75" x14ac:dyDescent="0.2">
      <c r="A2382" s="2"/>
      <c r="B2382" s="2"/>
      <c r="C2382" s="2"/>
      <c r="D2382" s="2"/>
      <c r="E2382" s="2"/>
      <c r="F2382" s="2"/>
      <c r="G2382" s="2"/>
      <c r="H2382" s="2"/>
      <c r="I2382" s="2"/>
      <c r="J2382" s="2"/>
      <c r="K2382" s="2"/>
      <c r="L2382" s="2"/>
      <c r="M2382" s="2"/>
      <c r="N2382" s="2"/>
      <c r="O2382" s="2"/>
      <c r="P2382" s="2"/>
      <c r="Q2382" s="2"/>
      <c r="R2382" s="2"/>
      <c r="S2382" s="2"/>
      <c r="T2382" s="2"/>
      <c r="U2382" s="2"/>
      <c r="V2382" s="2"/>
    </row>
    <row r="2383" spans="1:22" ht="12.75" x14ac:dyDescent="0.2">
      <c r="A2383" s="2"/>
      <c r="B2383" s="2"/>
      <c r="C2383" s="2"/>
      <c r="D2383" s="2"/>
      <c r="E2383" s="2"/>
      <c r="F2383" s="2"/>
      <c r="G2383" s="2"/>
      <c r="H2383" s="2"/>
      <c r="I2383" s="2"/>
      <c r="J2383" s="2"/>
      <c r="K2383" s="2"/>
      <c r="L2383" s="2"/>
      <c r="M2383" s="2"/>
      <c r="N2383" s="2"/>
      <c r="O2383" s="2"/>
      <c r="P2383" s="2"/>
      <c r="Q2383" s="2"/>
      <c r="R2383" s="2"/>
      <c r="S2383" s="2"/>
      <c r="T2383" s="2"/>
      <c r="U2383" s="2"/>
      <c r="V2383" s="2"/>
    </row>
    <row r="2384" spans="1:22" ht="12.75" x14ac:dyDescent="0.2">
      <c r="A2384" s="2"/>
      <c r="B2384" s="2"/>
      <c r="C2384" s="2"/>
      <c r="D2384" s="2"/>
      <c r="E2384" s="2"/>
      <c r="F2384" s="2"/>
      <c r="G2384" s="2"/>
      <c r="H2384" s="2"/>
      <c r="I2384" s="2"/>
      <c r="J2384" s="2"/>
      <c r="K2384" s="2"/>
      <c r="L2384" s="2"/>
      <c r="M2384" s="2"/>
      <c r="N2384" s="2"/>
      <c r="O2384" s="2"/>
      <c r="P2384" s="2"/>
      <c r="Q2384" s="2"/>
      <c r="R2384" s="2"/>
      <c r="S2384" s="2"/>
      <c r="T2384" s="2"/>
      <c r="U2384" s="2"/>
      <c r="V2384" s="2"/>
    </row>
    <row r="2385" spans="1:22" ht="12.75" x14ac:dyDescent="0.2">
      <c r="A2385" s="2"/>
      <c r="B2385" s="2"/>
      <c r="C2385" s="2"/>
      <c r="D2385" s="2"/>
      <c r="E2385" s="2"/>
      <c r="F2385" s="2"/>
      <c r="G2385" s="2"/>
      <c r="H2385" s="2"/>
      <c r="I2385" s="2"/>
      <c r="J2385" s="2"/>
      <c r="K2385" s="2"/>
      <c r="L2385" s="2"/>
      <c r="M2385" s="2"/>
      <c r="N2385" s="2"/>
      <c r="O2385" s="2"/>
      <c r="P2385" s="2"/>
      <c r="Q2385" s="2"/>
      <c r="R2385" s="2"/>
      <c r="S2385" s="2"/>
      <c r="T2385" s="2"/>
      <c r="U2385" s="2"/>
      <c r="V2385" s="2"/>
    </row>
    <row r="2386" spans="1:22" ht="12.75" x14ac:dyDescent="0.2">
      <c r="A2386" s="2"/>
      <c r="B2386" s="2"/>
      <c r="C2386" s="2"/>
      <c r="D2386" s="2"/>
      <c r="E2386" s="2"/>
      <c r="F2386" s="2"/>
      <c r="G2386" s="2"/>
      <c r="H2386" s="2"/>
      <c r="I2386" s="2"/>
      <c r="J2386" s="2"/>
      <c r="K2386" s="2"/>
      <c r="L2386" s="2"/>
      <c r="M2386" s="2"/>
      <c r="N2386" s="2"/>
      <c r="O2386" s="2"/>
      <c r="P2386" s="2"/>
      <c r="Q2386" s="2"/>
      <c r="R2386" s="2"/>
      <c r="S2386" s="2"/>
      <c r="T2386" s="2"/>
      <c r="U2386" s="2"/>
      <c r="V2386" s="2"/>
    </row>
    <row r="2387" spans="1:22" ht="12.75" x14ac:dyDescent="0.2">
      <c r="A2387" s="2"/>
      <c r="B2387" s="2"/>
      <c r="C2387" s="2"/>
      <c r="D2387" s="2"/>
      <c r="E2387" s="2"/>
      <c r="F2387" s="2"/>
      <c r="G2387" s="2"/>
      <c r="H2387" s="2"/>
      <c r="I2387" s="2"/>
      <c r="J2387" s="2"/>
      <c r="K2387" s="2"/>
      <c r="L2387" s="2"/>
      <c r="M2387" s="2"/>
      <c r="N2387" s="2"/>
      <c r="O2387" s="2"/>
      <c r="P2387" s="2"/>
      <c r="Q2387" s="2"/>
      <c r="R2387" s="2"/>
      <c r="S2387" s="2"/>
      <c r="T2387" s="2"/>
      <c r="U2387" s="2"/>
      <c r="V2387" s="2"/>
    </row>
    <row r="2388" spans="1:22" ht="12.75" x14ac:dyDescent="0.2">
      <c r="A2388" s="2"/>
      <c r="B2388" s="2"/>
      <c r="C2388" s="2"/>
      <c r="D2388" s="2"/>
      <c r="E2388" s="2"/>
      <c r="F2388" s="2"/>
      <c r="G2388" s="2"/>
      <c r="H2388" s="2"/>
      <c r="I2388" s="2"/>
      <c r="J2388" s="2"/>
      <c r="K2388" s="2"/>
      <c r="L2388" s="2"/>
      <c r="M2388" s="2"/>
      <c r="N2388" s="2"/>
      <c r="O2388" s="2"/>
      <c r="P2388" s="2"/>
      <c r="Q2388" s="2"/>
      <c r="R2388" s="2"/>
      <c r="S2388" s="2"/>
      <c r="T2388" s="2"/>
      <c r="U2388" s="2"/>
      <c r="V2388" s="2"/>
    </row>
    <row r="2389" spans="1:22" ht="12.75" x14ac:dyDescent="0.2">
      <c r="A2389" s="2"/>
      <c r="B2389" s="2"/>
      <c r="C2389" s="2"/>
      <c r="D2389" s="2"/>
      <c r="E2389" s="2"/>
      <c r="F2389" s="2"/>
      <c r="G2389" s="2"/>
      <c r="H2389" s="2"/>
      <c r="I2389" s="2"/>
      <c r="J2389" s="2"/>
      <c r="K2389" s="2"/>
      <c r="L2389" s="2"/>
      <c r="M2389" s="2"/>
      <c r="N2389" s="2"/>
      <c r="O2389" s="2"/>
      <c r="P2389" s="2"/>
      <c r="Q2389" s="2"/>
      <c r="R2389" s="2"/>
      <c r="S2389" s="2"/>
      <c r="T2389" s="2"/>
      <c r="U2389" s="2"/>
      <c r="V2389" s="2"/>
    </row>
    <row r="2390" spans="1:22" ht="12.75" x14ac:dyDescent="0.2">
      <c r="A2390" s="2"/>
      <c r="B2390" s="2"/>
      <c r="C2390" s="2"/>
      <c r="D2390" s="2"/>
      <c r="E2390" s="2"/>
      <c r="F2390" s="2"/>
      <c r="G2390" s="2"/>
      <c r="H2390" s="2"/>
      <c r="I2390" s="2"/>
      <c r="J2390" s="2"/>
      <c r="K2390" s="2"/>
      <c r="L2390" s="2"/>
      <c r="M2390" s="2"/>
      <c r="N2390" s="2"/>
      <c r="O2390" s="2"/>
      <c r="P2390" s="2"/>
      <c r="Q2390" s="2"/>
      <c r="R2390" s="2"/>
      <c r="S2390" s="2"/>
      <c r="T2390" s="2"/>
      <c r="U2390" s="2"/>
      <c r="V2390" s="2"/>
    </row>
    <row r="2391" spans="1:22" ht="12.75" x14ac:dyDescent="0.2">
      <c r="A2391" s="2"/>
      <c r="B2391" s="2"/>
      <c r="C2391" s="2"/>
      <c r="D2391" s="2"/>
      <c r="E2391" s="2"/>
      <c r="F2391" s="2"/>
      <c r="G2391" s="2"/>
      <c r="H2391" s="2"/>
      <c r="I2391" s="2"/>
      <c r="J2391" s="2"/>
      <c r="K2391" s="2"/>
      <c r="L2391" s="2"/>
      <c r="M2391" s="2"/>
      <c r="N2391" s="2"/>
      <c r="O2391" s="2"/>
      <c r="P2391" s="2"/>
      <c r="Q2391" s="2"/>
      <c r="R2391" s="2"/>
      <c r="S2391" s="2"/>
      <c r="T2391" s="2"/>
      <c r="U2391" s="2"/>
      <c r="V2391" s="2"/>
    </row>
    <row r="2392" spans="1:22" ht="12.75" x14ac:dyDescent="0.2">
      <c r="A2392" s="2"/>
      <c r="B2392" s="2"/>
      <c r="C2392" s="2"/>
      <c r="D2392" s="2"/>
      <c r="E2392" s="2"/>
      <c r="F2392" s="2"/>
      <c r="G2392" s="2"/>
      <c r="H2392" s="2"/>
      <c r="I2392" s="2"/>
      <c r="J2392" s="2"/>
      <c r="K2392" s="2"/>
      <c r="L2392" s="2"/>
      <c r="M2392" s="2"/>
      <c r="N2392" s="2"/>
      <c r="O2392" s="2"/>
      <c r="P2392" s="2"/>
      <c r="Q2392" s="2"/>
      <c r="R2392" s="2"/>
      <c r="S2392" s="2"/>
      <c r="T2392" s="2"/>
      <c r="U2392" s="2"/>
      <c r="V2392" s="2"/>
    </row>
    <row r="2393" spans="1:22" ht="12.75" x14ac:dyDescent="0.2">
      <c r="A2393" s="2"/>
      <c r="B2393" s="2"/>
      <c r="C2393" s="2"/>
      <c r="D2393" s="2"/>
      <c r="E2393" s="2"/>
      <c r="F2393" s="2"/>
      <c r="G2393" s="2"/>
      <c r="H2393" s="2"/>
      <c r="I2393" s="2"/>
      <c r="J2393" s="2"/>
      <c r="K2393" s="2"/>
      <c r="L2393" s="2"/>
      <c r="M2393" s="2"/>
      <c r="N2393" s="2"/>
      <c r="O2393" s="2"/>
      <c r="P2393" s="2"/>
      <c r="Q2393" s="2"/>
      <c r="R2393" s="2"/>
      <c r="S2393" s="2"/>
      <c r="T2393" s="2"/>
      <c r="U2393" s="2"/>
      <c r="V2393" s="2"/>
    </row>
    <row r="2394" spans="1:22" ht="12.75" x14ac:dyDescent="0.2">
      <c r="A2394" s="2"/>
      <c r="B2394" s="2"/>
      <c r="C2394" s="2"/>
      <c r="D2394" s="2"/>
      <c r="E2394" s="2"/>
      <c r="F2394" s="2"/>
      <c r="G2394" s="2"/>
      <c r="H2394" s="2"/>
      <c r="I2394" s="2"/>
      <c r="J2394" s="2"/>
      <c r="K2394" s="2"/>
      <c r="L2394" s="2"/>
      <c r="M2394" s="2"/>
      <c r="N2394" s="2"/>
      <c r="O2394" s="2"/>
      <c r="P2394" s="2"/>
      <c r="Q2394" s="2"/>
      <c r="R2394" s="2"/>
      <c r="S2394" s="2"/>
      <c r="T2394" s="2"/>
      <c r="U2394" s="2"/>
      <c r="V2394" s="2"/>
    </row>
    <row r="2395" spans="1:22" ht="12.75" x14ac:dyDescent="0.2">
      <c r="A2395" s="2"/>
      <c r="B2395" s="2"/>
      <c r="C2395" s="2"/>
      <c r="D2395" s="2"/>
      <c r="E2395" s="2"/>
      <c r="F2395" s="2"/>
      <c r="G2395" s="2"/>
      <c r="H2395" s="2"/>
      <c r="I2395" s="2"/>
      <c r="J2395" s="2"/>
      <c r="K2395" s="2"/>
      <c r="L2395" s="2"/>
      <c r="M2395" s="2"/>
      <c r="N2395" s="2"/>
      <c r="O2395" s="2"/>
      <c r="P2395" s="2"/>
      <c r="Q2395" s="2"/>
      <c r="R2395" s="2"/>
      <c r="S2395" s="2"/>
      <c r="T2395" s="2"/>
      <c r="U2395" s="2"/>
      <c r="V2395" s="2"/>
    </row>
    <row r="2396" spans="1:22" ht="12.75" x14ac:dyDescent="0.2">
      <c r="A2396" s="2"/>
      <c r="B2396" s="2"/>
      <c r="C2396" s="2"/>
      <c r="D2396" s="2"/>
      <c r="E2396" s="2"/>
      <c r="F2396" s="2"/>
      <c r="G2396" s="2"/>
      <c r="H2396" s="2"/>
      <c r="I2396" s="2"/>
      <c r="J2396" s="2"/>
      <c r="K2396" s="2"/>
      <c r="L2396" s="2"/>
      <c r="M2396" s="2"/>
      <c r="N2396" s="2"/>
      <c r="O2396" s="2"/>
      <c r="P2396" s="2"/>
      <c r="Q2396" s="2"/>
      <c r="R2396" s="2"/>
      <c r="S2396" s="2"/>
      <c r="T2396" s="2"/>
      <c r="U2396" s="2"/>
      <c r="V2396" s="2"/>
    </row>
    <row r="2397" spans="1:22" ht="12.75" x14ac:dyDescent="0.2">
      <c r="A2397" s="2"/>
      <c r="B2397" s="2"/>
      <c r="C2397" s="2"/>
      <c r="D2397" s="2"/>
      <c r="E2397" s="2"/>
      <c r="F2397" s="2"/>
      <c r="G2397" s="2"/>
      <c r="H2397" s="2"/>
      <c r="I2397" s="2"/>
      <c r="J2397" s="2"/>
      <c r="K2397" s="2"/>
      <c r="L2397" s="2"/>
      <c r="M2397" s="2"/>
      <c r="N2397" s="2"/>
      <c r="O2397" s="2"/>
      <c r="P2397" s="2"/>
      <c r="Q2397" s="2"/>
      <c r="R2397" s="2"/>
      <c r="S2397" s="2"/>
      <c r="T2397" s="2"/>
      <c r="U2397" s="2"/>
      <c r="V2397" s="2"/>
    </row>
    <row r="2398" spans="1:22" ht="12.75" x14ac:dyDescent="0.2">
      <c r="A2398" s="2"/>
      <c r="B2398" s="2"/>
      <c r="C2398" s="2"/>
      <c r="D2398" s="2"/>
      <c r="E2398" s="2"/>
      <c r="F2398" s="2"/>
      <c r="G2398" s="2"/>
      <c r="H2398" s="2"/>
      <c r="I2398" s="2"/>
      <c r="J2398" s="2"/>
      <c r="K2398" s="2"/>
      <c r="L2398" s="2"/>
      <c r="M2398" s="2"/>
      <c r="N2398" s="2"/>
      <c r="O2398" s="2"/>
      <c r="P2398" s="2"/>
      <c r="Q2398" s="2"/>
      <c r="R2398" s="2"/>
      <c r="S2398" s="2"/>
      <c r="T2398" s="2"/>
      <c r="U2398" s="2"/>
      <c r="V2398" s="2"/>
    </row>
    <row r="2399" spans="1:22" ht="12.75" x14ac:dyDescent="0.2">
      <c r="A2399" s="2"/>
      <c r="B2399" s="2"/>
      <c r="C2399" s="2"/>
      <c r="D2399" s="2"/>
      <c r="E2399" s="2"/>
      <c r="F2399" s="2"/>
      <c r="G2399" s="2"/>
      <c r="H2399" s="2"/>
      <c r="I2399" s="2"/>
      <c r="J2399" s="2"/>
      <c r="K2399" s="2"/>
      <c r="L2399" s="2"/>
      <c r="M2399" s="2"/>
      <c r="N2399" s="2"/>
      <c r="O2399" s="2"/>
      <c r="P2399" s="2"/>
      <c r="Q2399" s="2"/>
      <c r="R2399" s="2"/>
      <c r="S2399" s="2"/>
      <c r="T2399" s="2"/>
      <c r="U2399" s="2"/>
      <c r="V2399" s="2"/>
    </row>
    <row r="2400" spans="1:22" ht="12.75" x14ac:dyDescent="0.2">
      <c r="A2400" s="2"/>
      <c r="B2400" s="2"/>
      <c r="C2400" s="2"/>
      <c r="D2400" s="2"/>
      <c r="E2400" s="2"/>
      <c r="F2400" s="2"/>
      <c r="G2400" s="2"/>
      <c r="H2400" s="2"/>
      <c r="I2400" s="2"/>
      <c r="J2400" s="2"/>
      <c r="K2400" s="2"/>
      <c r="L2400" s="2"/>
      <c r="M2400" s="2"/>
      <c r="N2400" s="2"/>
      <c r="O2400" s="2"/>
      <c r="P2400" s="2"/>
      <c r="Q2400" s="2"/>
      <c r="R2400" s="2"/>
      <c r="S2400" s="2"/>
      <c r="T2400" s="2"/>
      <c r="U2400" s="2"/>
      <c r="V2400" s="2"/>
    </row>
  </sheetData>
  <autoFilter ref="A1:G2216" xr:uid="{00000000-0009-0000-0000-000002000000}">
    <filterColumn colId="3">
      <filters>
        <filter val="Tecnologia da Informação"/>
      </filters>
    </filterColumn>
  </autoFilter>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K2011"/>
  <sheetViews>
    <sheetView workbookViewId="0">
      <pane ySplit="1" topLeftCell="A2" activePane="bottomLeft" state="frozen"/>
      <selection pane="bottomLeft" activeCell="B3" sqref="B3"/>
    </sheetView>
  </sheetViews>
  <sheetFormatPr defaultColWidth="12.5703125" defaultRowHeight="15.75" customHeight="1" x14ac:dyDescent="0.2"/>
  <cols>
    <col min="1" max="1" width="27.42578125" customWidth="1"/>
    <col min="2" max="2" width="15.140625" customWidth="1"/>
    <col min="3" max="3" width="12.85546875" customWidth="1"/>
    <col min="4" max="4" width="6.42578125" customWidth="1"/>
    <col min="5" max="5" width="26.42578125" customWidth="1"/>
    <col min="6" max="7" width="15.140625" customWidth="1"/>
    <col min="8" max="8" width="6.42578125" customWidth="1"/>
    <col min="9" max="9" width="13.28515625" customWidth="1"/>
    <col min="10" max="11" width="15.140625" customWidth="1"/>
  </cols>
  <sheetData>
    <row r="1" spans="1:11" ht="22.5" customHeight="1" x14ac:dyDescent="0.2">
      <c r="A1" s="4" t="s">
        <v>5911</v>
      </c>
      <c r="B1" s="5" t="s">
        <v>5912</v>
      </c>
      <c r="C1" s="5" t="s">
        <v>5913</v>
      </c>
      <c r="E1" s="4" t="s">
        <v>94</v>
      </c>
      <c r="F1" s="5" t="s">
        <v>5912</v>
      </c>
      <c r="G1" s="5" t="s">
        <v>5913</v>
      </c>
      <c r="I1" s="4" t="s">
        <v>94</v>
      </c>
      <c r="J1" s="5" t="s">
        <v>5912</v>
      </c>
      <c r="K1" s="5" t="s">
        <v>5913</v>
      </c>
    </row>
    <row r="2" spans="1:11" ht="22.5" customHeight="1" x14ac:dyDescent="0.2">
      <c r="A2" s="6" t="s">
        <v>125</v>
      </c>
      <c r="B2" s="7">
        <f>COUNTIF('Dados Brutos'!$C$2:$C2011,A2)</f>
        <v>367</v>
      </c>
      <c r="C2" s="8">
        <f>B2/Tabela_1[[#Totals],[Contribuições]]</f>
        <v>0.18258706467661692</v>
      </c>
      <c r="E2" s="6" t="s">
        <v>2834</v>
      </c>
      <c r="F2" s="7">
        <f>COUNTIF('Dados Brutos'!$D$2:$D2011,E2)</f>
        <v>729</v>
      </c>
      <c r="G2" s="8">
        <f>F2/Tabela_6[[#Totals],[Contribuições]]</f>
        <v>0.36268656716417913</v>
      </c>
      <c r="I2" s="6" t="s">
        <v>103</v>
      </c>
      <c r="J2" s="7">
        <f>COUNTIF('Dados Brutos'!$F$2:$F2011,I2)</f>
        <v>555</v>
      </c>
      <c r="K2" s="8">
        <f>J2/Tabela_7[[#Totals],[Contribuições]]</f>
        <v>0.27611940298507465</v>
      </c>
    </row>
    <row r="3" spans="1:11" ht="22.5" customHeight="1" x14ac:dyDescent="0.2">
      <c r="A3" s="6" t="s">
        <v>158</v>
      </c>
      <c r="B3" s="7">
        <f>COUNTIF('Dados Brutos'!$C$2:$C2011,A3)</f>
        <v>294</v>
      </c>
      <c r="C3" s="8">
        <f>B3/Tabela_1[[#Totals],[Contribuições]]</f>
        <v>0.14626865671641792</v>
      </c>
      <c r="E3" s="6" t="s">
        <v>1159</v>
      </c>
      <c r="F3" s="7">
        <f>COUNTIF('Dados Brutos'!$D$2:$D2011,E3)</f>
        <v>522</v>
      </c>
      <c r="G3" s="8">
        <f>F3/Tabela_6[[#Totals],[Contribuições]]</f>
        <v>0.25970149253731345</v>
      </c>
      <c r="I3" s="6" t="s">
        <v>109</v>
      </c>
      <c r="J3" s="7">
        <f>COUNTIF('Dados Brutos'!$F$2:$F2011,I3)</f>
        <v>1262</v>
      </c>
      <c r="K3" s="8">
        <f>J3/Tabela_7[[#Totals],[Contribuições]]</f>
        <v>0.62786069651741294</v>
      </c>
    </row>
    <row r="4" spans="1:11" ht="22.5" customHeight="1" x14ac:dyDescent="0.2">
      <c r="A4" s="6" t="s">
        <v>107</v>
      </c>
      <c r="B4" s="7">
        <f>COUNTIF('Dados Brutos'!$C$2:$C2011,A4)</f>
        <v>276</v>
      </c>
      <c r="C4" s="8">
        <f>B4/Tabela_1[[#Totals],[Contribuições]]</f>
        <v>0.1373134328358209</v>
      </c>
      <c r="E4" s="6" t="s">
        <v>5122</v>
      </c>
      <c r="F4" s="7">
        <f>COUNTIF('Dados Brutos'!$D$2:$D2011,E4)</f>
        <v>89</v>
      </c>
      <c r="G4" s="8">
        <f>F4/Tabela_6[[#Totals],[Contribuições]]</f>
        <v>4.4278606965174126E-2</v>
      </c>
      <c r="I4" s="6" t="s">
        <v>121</v>
      </c>
      <c r="J4" s="7">
        <f>COUNTIF('Dados Brutos'!$F$2:$F2011,I4)</f>
        <v>193</v>
      </c>
      <c r="K4" s="8">
        <f>J4/Tabela_7[[#Totals],[Contribuições]]</f>
        <v>9.6019900497512439E-2</v>
      </c>
    </row>
    <row r="5" spans="1:11" ht="22.5" customHeight="1" x14ac:dyDescent="0.2">
      <c r="A5" s="6" t="s">
        <v>100</v>
      </c>
      <c r="B5" s="7">
        <f>COUNTIF('Dados Brutos'!$C$2:$C2011,A5)</f>
        <v>256</v>
      </c>
      <c r="C5" s="8">
        <f>B5/Tabela_1[[#Totals],[Contribuições]]</f>
        <v>0.12736318407960198</v>
      </c>
      <c r="E5" s="6" t="s">
        <v>678</v>
      </c>
      <c r="F5" s="7">
        <f>COUNTIF('Dados Brutos'!$D$2:$D2011,E5)</f>
        <v>120</v>
      </c>
      <c r="G5" s="8">
        <f>F5/Tabela_6[[#Totals],[Contribuições]]</f>
        <v>5.9701492537313432E-2</v>
      </c>
      <c r="I5" s="6"/>
      <c r="J5" s="7">
        <f>SUM(Tabela_7[Contribuições])</f>
        <v>2010</v>
      </c>
      <c r="K5" s="7"/>
    </row>
    <row r="6" spans="1:11" ht="22.5" customHeight="1" x14ac:dyDescent="0.2">
      <c r="A6" s="6" t="s">
        <v>149</v>
      </c>
      <c r="B6" s="7">
        <f>COUNTIF('Dados Brutos'!$C$2:$C2011,A6)</f>
        <v>193</v>
      </c>
      <c r="C6" s="8">
        <f>B6/Tabela_1[[#Totals],[Contribuições]]</f>
        <v>9.6019900497512439E-2</v>
      </c>
      <c r="E6" s="6" t="s">
        <v>2534</v>
      </c>
      <c r="F6" s="7">
        <f>COUNTIF('Dados Brutos'!$D$2:$D2011,E6)</f>
        <v>116</v>
      </c>
      <c r="G6" s="8">
        <f>F6/Tabela_6[[#Totals],[Contribuições]]</f>
        <v>5.7711442786069649E-2</v>
      </c>
      <c r="I6" s="3"/>
    </row>
    <row r="7" spans="1:11" ht="22.5" customHeight="1" x14ac:dyDescent="0.2">
      <c r="A7" s="6" t="s">
        <v>153</v>
      </c>
      <c r="B7" s="7">
        <f>COUNTIF('Dados Brutos'!$C$2:$C2011,A7)</f>
        <v>184</v>
      </c>
      <c r="C7" s="8">
        <f>B7/Tabela_1[[#Totals],[Contribuições]]</f>
        <v>9.1542288557213927E-2</v>
      </c>
      <c r="E7" s="6" t="s">
        <v>4599</v>
      </c>
      <c r="F7" s="7">
        <f>COUNTIF('Dados Brutos'!$D$2:$D2011,E7)</f>
        <v>113</v>
      </c>
      <c r="G7" s="8">
        <f>F7/Tabela_6[[#Totals],[Contribuições]]</f>
        <v>5.6218905472636818E-2</v>
      </c>
      <c r="I7" s="3"/>
    </row>
    <row r="8" spans="1:11" ht="22.5" customHeight="1" x14ac:dyDescent="0.2">
      <c r="A8" s="6" t="s">
        <v>183</v>
      </c>
      <c r="B8" s="7">
        <f>COUNTIF('Dados Brutos'!$C$2:$C2011,A8)</f>
        <v>113</v>
      </c>
      <c r="C8" s="8">
        <f>B8/Tabela_1[[#Totals],[Contribuições]]</f>
        <v>5.6218905472636818E-2</v>
      </c>
      <c r="E8" s="6" t="s">
        <v>5628</v>
      </c>
      <c r="F8" s="7">
        <f>COUNTIF('Dados Brutos'!$D$2:$D2011,E8)</f>
        <v>0</v>
      </c>
      <c r="G8" s="8">
        <f>F8/Tabela_6[[#Totals],[Contribuições]]</f>
        <v>0</v>
      </c>
      <c r="I8" s="3"/>
    </row>
    <row r="9" spans="1:11" ht="22.5" customHeight="1" x14ac:dyDescent="0.2">
      <c r="A9" s="6" t="s">
        <v>1058</v>
      </c>
      <c r="B9" s="7">
        <f>COUNTIF('Dados Brutos'!$C$2:$C2011,A9)</f>
        <v>102</v>
      </c>
      <c r="C9" s="8">
        <f>B9/Tabela_1[[#Totals],[Contribuições]]</f>
        <v>5.0746268656716415E-2</v>
      </c>
      <c r="E9" s="6" t="s">
        <v>226</v>
      </c>
      <c r="F9" s="7">
        <f>COUNTIF('Dados Brutos'!$D$2:$D2011,E9)</f>
        <v>88</v>
      </c>
      <c r="G9" s="8">
        <f>F9/Tabela_6[[#Totals],[Contribuições]]</f>
        <v>4.3781094527363187E-2</v>
      </c>
      <c r="I9" s="3"/>
    </row>
    <row r="10" spans="1:11" ht="22.5" customHeight="1" x14ac:dyDescent="0.2">
      <c r="A10" s="6" t="s">
        <v>225</v>
      </c>
      <c r="B10" s="7">
        <f>COUNTIF('Dados Brutos'!$C$2:$C2011,A10)</f>
        <v>85</v>
      </c>
      <c r="C10" s="8">
        <f>B10/Tabela_1[[#Totals],[Contribuições]]</f>
        <v>4.228855721393035E-2</v>
      </c>
      <c r="E10" s="6" t="s">
        <v>4899</v>
      </c>
      <c r="F10" s="7">
        <f>COUNTIF('Dados Brutos'!$D$2:$D2011,E10)</f>
        <v>77</v>
      </c>
      <c r="G10" s="8">
        <f>F10/Tabela_6[[#Totals],[Contribuições]]</f>
        <v>3.8308457711442784E-2</v>
      </c>
      <c r="I10" s="3"/>
    </row>
    <row r="11" spans="1:11" ht="22.5" customHeight="1" x14ac:dyDescent="0.2">
      <c r="A11" s="6" t="s">
        <v>287</v>
      </c>
      <c r="B11" s="7">
        <f>COUNTIF('Dados Brutos'!$C$2:$C2011,A11)</f>
        <v>81</v>
      </c>
      <c r="C11" s="8">
        <f>B11/Tabela_1[[#Totals],[Contribuições]]</f>
        <v>4.0298507462686567E-2</v>
      </c>
      <c r="E11" s="6" t="s">
        <v>474</v>
      </c>
      <c r="F11" s="7">
        <f>COUNTIF('Dados Brutos'!$D$2:$D2011,E11)</f>
        <v>74</v>
      </c>
      <c r="G11" s="8">
        <f>F11/Tabela_6[[#Totals],[Contribuições]]</f>
        <v>3.6815920398009953E-2</v>
      </c>
      <c r="I11" s="3"/>
    </row>
    <row r="12" spans="1:11" ht="22.5" customHeight="1" x14ac:dyDescent="0.2">
      <c r="A12" s="6" t="s">
        <v>280</v>
      </c>
      <c r="B12" s="7">
        <f>COUNTIF('Dados Brutos'!$C$2:$C2011,A12)</f>
        <v>50</v>
      </c>
      <c r="C12" s="8">
        <f>B12/Tabela_1[[#Totals],[Contribuições]]</f>
        <v>2.4875621890547265E-2</v>
      </c>
      <c r="E12" s="6" t="s">
        <v>101</v>
      </c>
      <c r="F12" s="7">
        <f>COUNTIF('Dados Brutos'!$D$2:$D2011,E12)</f>
        <v>42</v>
      </c>
      <c r="G12" s="8">
        <f>F12/Tabela_6[[#Totals],[Contribuições]]</f>
        <v>2.0895522388059702E-2</v>
      </c>
      <c r="I12" s="3"/>
    </row>
    <row r="13" spans="1:11" ht="22.5" customHeight="1" x14ac:dyDescent="0.2">
      <c r="A13" s="6" t="s">
        <v>1543</v>
      </c>
      <c r="B13" s="7">
        <f>COUNTIF('Dados Brutos'!$C$2:$C2011,A13)</f>
        <v>8</v>
      </c>
      <c r="C13" s="8">
        <f>B13/Tabela_1[[#Totals],[Contribuições]]</f>
        <v>3.9800995024875619E-3</v>
      </c>
      <c r="E13" s="6" t="s">
        <v>1042</v>
      </c>
      <c r="F13" s="7">
        <f>COUNTIF('Dados Brutos'!$D$2:$D2011,E13)</f>
        <v>40</v>
      </c>
      <c r="G13" s="8">
        <f>F13/Tabela_6[[#Totals],[Contribuições]]</f>
        <v>1.9900497512437811E-2</v>
      </c>
      <c r="I13" s="3"/>
    </row>
    <row r="14" spans="1:11" ht="22.5" customHeight="1" x14ac:dyDescent="0.2">
      <c r="A14" s="6" t="s">
        <v>5763</v>
      </c>
      <c r="B14" s="7">
        <f>COUNTIF('Dados Brutos'!$C$2:$C2011,A14)</f>
        <v>0</v>
      </c>
      <c r="C14" s="8">
        <f>B14/Tabela_1[[#Totals],[Contribuições]]</f>
        <v>0</v>
      </c>
      <c r="E14" s="6"/>
      <c r="F14" s="7">
        <f>SUM(Tabela_6[Contribuições])</f>
        <v>2010</v>
      </c>
      <c r="G14" s="7"/>
      <c r="I14" s="3"/>
    </row>
    <row r="15" spans="1:11" ht="22.5" customHeight="1" x14ac:dyDescent="0.2">
      <c r="A15" s="6" t="s">
        <v>5914</v>
      </c>
      <c r="B15" s="7">
        <f>COUNTIF('Dados Brutos'!$C$2:$C2011,A15)</f>
        <v>1</v>
      </c>
      <c r="C15" s="8">
        <f>B15/Tabela_1[[#Totals],[Contribuições]]</f>
        <v>4.9751243781094524E-4</v>
      </c>
      <c r="I15" s="3"/>
    </row>
    <row r="16" spans="1:11" ht="22.5" customHeight="1" x14ac:dyDescent="0.2">
      <c r="A16" s="6"/>
      <c r="B16" s="7">
        <f>SUM(Tabela_1[Contribuições])</f>
        <v>2010</v>
      </c>
      <c r="C16" s="7"/>
      <c r="E16" s="3"/>
      <c r="I16" s="3"/>
    </row>
    <row r="17" spans="5:9" ht="12.75" x14ac:dyDescent="0.2">
      <c r="E17" s="3"/>
      <c r="I17" s="3"/>
    </row>
    <row r="18" spans="5:9" ht="12.75" x14ac:dyDescent="0.2">
      <c r="E18" s="3"/>
      <c r="I18" s="3"/>
    </row>
    <row r="19" spans="5:9" ht="12.75" x14ac:dyDescent="0.2">
      <c r="E19" s="3"/>
      <c r="I19" s="3"/>
    </row>
    <row r="20" spans="5:9" ht="12.75" x14ac:dyDescent="0.2">
      <c r="E20" s="3"/>
      <c r="I20" s="3"/>
    </row>
    <row r="21" spans="5:9" ht="12.75" x14ac:dyDescent="0.2">
      <c r="E21" s="3"/>
      <c r="I21" s="3"/>
    </row>
    <row r="22" spans="5:9" ht="12.75" x14ac:dyDescent="0.2">
      <c r="E22" s="3"/>
      <c r="I22" s="3"/>
    </row>
    <row r="23" spans="5:9" ht="12.75" x14ac:dyDescent="0.2">
      <c r="E23" s="3"/>
      <c r="I23" s="3"/>
    </row>
    <row r="24" spans="5:9" ht="12.75" x14ac:dyDescent="0.2">
      <c r="E24" s="3"/>
      <c r="I24" s="3"/>
    </row>
    <row r="25" spans="5:9" ht="12.75" x14ac:dyDescent="0.2">
      <c r="E25" s="3"/>
      <c r="I25" s="3"/>
    </row>
    <row r="26" spans="5:9" ht="12.75" x14ac:dyDescent="0.2">
      <c r="E26" s="3"/>
      <c r="I26" s="3"/>
    </row>
    <row r="27" spans="5:9" ht="12.75" x14ac:dyDescent="0.2">
      <c r="E27" s="3"/>
      <c r="I27" s="3"/>
    </row>
    <row r="28" spans="5:9" ht="12.75" x14ac:dyDescent="0.2">
      <c r="E28" s="3"/>
      <c r="I28" s="3"/>
    </row>
    <row r="29" spans="5:9" ht="12.75" x14ac:dyDescent="0.2">
      <c r="E29" s="3"/>
      <c r="I29" s="3"/>
    </row>
    <row r="30" spans="5:9" ht="12.75" x14ac:dyDescent="0.2">
      <c r="E30" s="3"/>
      <c r="I30" s="3"/>
    </row>
    <row r="31" spans="5:9" ht="12.75" x14ac:dyDescent="0.2">
      <c r="E31" s="3"/>
      <c r="I31" s="3"/>
    </row>
    <row r="32" spans="5:9" ht="12.75" x14ac:dyDescent="0.2">
      <c r="E32" s="3"/>
      <c r="I32" s="3"/>
    </row>
    <row r="33" spans="5:9" ht="12.75" x14ac:dyDescent="0.2">
      <c r="E33" s="3"/>
      <c r="I33" s="3"/>
    </row>
    <row r="34" spans="5:9" ht="12.75" x14ac:dyDescent="0.2">
      <c r="E34" s="3"/>
      <c r="I34" s="3"/>
    </row>
    <row r="35" spans="5:9" ht="12.75" x14ac:dyDescent="0.2">
      <c r="E35" s="3"/>
      <c r="I35" s="3"/>
    </row>
    <row r="36" spans="5:9" ht="12.75" x14ac:dyDescent="0.2">
      <c r="E36" s="3"/>
      <c r="I36" s="3"/>
    </row>
    <row r="37" spans="5:9" ht="12.75" x14ac:dyDescent="0.2">
      <c r="E37" s="3"/>
      <c r="I37" s="3"/>
    </row>
    <row r="38" spans="5:9" ht="12.75" x14ac:dyDescent="0.2">
      <c r="E38" s="3"/>
      <c r="I38" s="3"/>
    </row>
    <row r="39" spans="5:9" ht="12.75" x14ac:dyDescent="0.2">
      <c r="E39" s="3"/>
      <c r="I39" s="3"/>
    </row>
    <row r="40" spans="5:9" ht="12.75" x14ac:dyDescent="0.2">
      <c r="E40" s="3"/>
      <c r="I40" s="3"/>
    </row>
    <row r="41" spans="5:9" ht="12.75" x14ac:dyDescent="0.2">
      <c r="E41" s="3"/>
      <c r="I41" s="3"/>
    </row>
    <row r="42" spans="5:9" ht="12.75" x14ac:dyDescent="0.2">
      <c r="E42" s="3"/>
      <c r="I42" s="3"/>
    </row>
    <row r="43" spans="5:9" ht="12.75" x14ac:dyDescent="0.2">
      <c r="E43" s="3"/>
      <c r="I43" s="3"/>
    </row>
    <row r="44" spans="5:9" ht="12.75" x14ac:dyDescent="0.2">
      <c r="E44" s="3"/>
      <c r="I44" s="3"/>
    </row>
    <row r="45" spans="5:9" ht="12.75" x14ac:dyDescent="0.2">
      <c r="E45" s="3"/>
      <c r="I45" s="3"/>
    </row>
    <row r="46" spans="5:9" ht="12.75" x14ac:dyDescent="0.2">
      <c r="E46" s="3"/>
      <c r="I46" s="3"/>
    </row>
    <row r="47" spans="5:9" ht="12.75" x14ac:dyDescent="0.2">
      <c r="E47" s="3"/>
      <c r="I47" s="3"/>
    </row>
    <row r="48" spans="5:9" ht="12.75" x14ac:dyDescent="0.2">
      <c r="E48" s="3"/>
      <c r="I48" s="3"/>
    </row>
    <row r="49" spans="5:9" ht="12.75" x14ac:dyDescent="0.2">
      <c r="E49" s="3"/>
      <c r="I49" s="3"/>
    </row>
    <row r="50" spans="5:9" ht="12.75" x14ac:dyDescent="0.2">
      <c r="E50" s="3"/>
      <c r="I50" s="3"/>
    </row>
    <row r="51" spans="5:9" ht="12.75" x14ac:dyDescent="0.2">
      <c r="E51" s="3"/>
      <c r="I51" s="3"/>
    </row>
    <row r="52" spans="5:9" ht="12.75" x14ac:dyDescent="0.2">
      <c r="E52" s="3"/>
      <c r="I52" s="3"/>
    </row>
    <row r="53" spans="5:9" ht="12.75" x14ac:dyDescent="0.2">
      <c r="E53" s="3"/>
      <c r="I53" s="3"/>
    </row>
    <row r="54" spans="5:9" ht="12.75" x14ac:dyDescent="0.2">
      <c r="E54" s="3"/>
      <c r="I54" s="3"/>
    </row>
    <row r="55" spans="5:9" ht="12.75" x14ac:dyDescent="0.2">
      <c r="E55" s="3"/>
      <c r="I55" s="3"/>
    </row>
    <row r="56" spans="5:9" ht="12.75" x14ac:dyDescent="0.2">
      <c r="E56" s="3"/>
      <c r="I56" s="3"/>
    </row>
    <row r="57" spans="5:9" ht="12.75" x14ac:dyDescent="0.2">
      <c r="E57" s="3"/>
      <c r="I57" s="3"/>
    </row>
    <row r="58" spans="5:9" ht="12.75" x14ac:dyDescent="0.2">
      <c r="E58" s="3"/>
      <c r="I58" s="3"/>
    </row>
    <row r="59" spans="5:9" ht="12.75" x14ac:dyDescent="0.2">
      <c r="E59" s="3"/>
      <c r="I59" s="3"/>
    </row>
    <row r="60" spans="5:9" ht="12.75" x14ac:dyDescent="0.2">
      <c r="E60" s="3"/>
      <c r="I60" s="3"/>
    </row>
    <row r="61" spans="5:9" ht="12.75" x14ac:dyDescent="0.2">
      <c r="E61" s="3"/>
      <c r="I61" s="3"/>
    </row>
    <row r="62" spans="5:9" ht="12.75" x14ac:dyDescent="0.2">
      <c r="E62" s="3"/>
      <c r="I62" s="3"/>
    </row>
    <row r="63" spans="5:9" ht="12.75" x14ac:dyDescent="0.2">
      <c r="E63" s="3"/>
      <c r="I63" s="3"/>
    </row>
    <row r="64" spans="5:9" ht="12.75" x14ac:dyDescent="0.2">
      <c r="E64" s="3"/>
      <c r="I64" s="3"/>
    </row>
    <row r="65" spans="5:9" ht="12.75" x14ac:dyDescent="0.2">
      <c r="E65" s="3"/>
      <c r="I65" s="3"/>
    </row>
    <row r="66" spans="5:9" ht="12.75" x14ac:dyDescent="0.2">
      <c r="E66" s="3"/>
      <c r="I66" s="3"/>
    </row>
    <row r="67" spans="5:9" ht="12.75" x14ac:dyDescent="0.2">
      <c r="E67" s="3"/>
      <c r="I67" s="3"/>
    </row>
    <row r="68" spans="5:9" ht="12.75" x14ac:dyDescent="0.2">
      <c r="E68" s="3"/>
      <c r="I68" s="3"/>
    </row>
    <row r="69" spans="5:9" ht="12.75" x14ac:dyDescent="0.2">
      <c r="E69" s="3"/>
      <c r="I69" s="3"/>
    </row>
    <row r="70" spans="5:9" ht="12.75" x14ac:dyDescent="0.2">
      <c r="E70" s="3"/>
      <c r="I70" s="3"/>
    </row>
    <row r="71" spans="5:9" ht="12.75" x14ac:dyDescent="0.2">
      <c r="E71" s="3"/>
      <c r="I71" s="3"/>
    </row>
    <row r="72" spans="5:9" ht="12.75" x14ac:dyDescent="0.2">
      <c r="E72" s="3"/>
      <c r="I72" s="3"/>
    </row>
    <row r="73" spans="5:9" ht="12.75" x14ac:dyDescent="0.2">
      <c r="E73" s="3"/>
      <c r="I73" s="3"/>
    </row>
    <row r="74" spans="5:9" ht="12.75" x14ac:dyDescent="0.2">
      <c r="E74" s="3"/>
      <c r="I74" s="3"/>
    </row>
    <row r="75" spans="5:9" ht="12.75" x14ac:dyDescent="0.2">
      <c r="E75" s="3"/>
      <c r="I75" s="3"/>
    </row>
    <row r="76" spans="5:9" ht="12.75" x14ac:dyDescent="0.2">
      <c r="E76" s="3"/>
      <c r="I76" s="3"/>
    </row>
    <row r="77" spans="5:9" ht="12.75" x14ac:dyDescent="0.2">
      <c r="E77" s="3"/>
      <c r="I77" s="3"/>
    </row>
    <row r="78" spans="5:9" ht="12.75" x14ac:dyDescent="0.2">
      <c r="E78" s="3"/>
      <c r="I78" s="3"/>
    </row>
    <row r="79" spans="5:9" ht="12.75" x14ac:dyDescent="0.2">
      <c r="E79" s="3"/>
      <c r="I79" s="3"/>
    </row>
    <row r="80" spans="5:9" ht="12.75" x14ac:dyDescent="0.2">
      <c r="E80" s="3"/>
      <c r="I80" s="3"/>
    </row>
    <row r="81" spans="5:9" ht="12.75" x14ac:dyDescent="0.2">
      <c r="E81" s="3"/>
      <c r="I81" s="3"/>
    </row>
    <row r="82" spans="5:9" ht="12.75" x14ac:dyDescent="0.2">
      <c r="E82" s="3"/>
      <c r="I82" s="3"/>
    </row>
    <row r="83" spans="5:9" ht="12.75" x14ac:dyDescent="0.2">
      <c r="E83" s="3"/>
      <c r="I83" s="3"/>
    </row>
    <row r="84" spans="5:9" ht="12.75" x14ac:dyDescent="0.2">
      <c r="E84" s="3"/>
      <c r="I84" s="3"/>
    </row>
    <row r="85" spans="5:9" ht="12.75" x14ac:dyDescent="0.2">
      <c r="E85" s="3"/>
      <c r="I85" s="3"/>
    </row>
    <row r="86" spans="5:9" ht="12.75" x14ac:dyDescent="0.2">
      <c r="E86" s="3"/>
      <c r="I86" s="3"/>
    </row>
    <row r="87" spans="5:9" ht="12.75" x14ac:dyDescent="0.2">
      <c r="E87" s="3"/>
      <c r="I87" s="3"/>
    </row>
    <row r="88" spans="5:9" ht="12.75" x14ac:dyDescent="0.2">
      <c r="E88" s="3"/>
      <c r="I88" s="3"/>
    </row>
    <row r="89" spans="5:9" ht="12.75" x14ac:dyDescent="0.2">
      <c r="E89" s="3"/>
      <c r="I89" s="3"/>
    </row>
    <row r="90" spans="5:9" ht="12.75" x14ac:dyDescent="0.2">
      <c r="E90" s="3"/>
      <c r="I90" s="3"/>
    </row>
    <row r="91" spans="5:9" ht="12.75" x14ac:dyDescent="0.2">
      <c r="E91" s="3"/>
      <c r="I91" s="3"/>
    </row>
    <row r="92" spans="5:9" ht="12.75" x14ac:dyDescent="0.2">
      <c r="E92" s="3"/>
      <c r="I92" s="3"/>
    </row>
    <row r="93" spans="5:9" ht="12.75" x14ac:dyDescent="0.2">
      <c r="E93" s="3"/>
      <c r="I93" s="3"/>
    </row>
    <row r="94" spans="5:9" ht="12.75" x14ac:dyDescent="0.2">
      <c r="E94" s="3"/>
      <c r="I94" s="3"/>
    </row>
    <row r="95" spans="5:9" ht="12.75" x14ac:dyDescent="0.2">
      <c r="E95" s="3"/>
      <c r="I95" s="3"/>
    </row>
    <row r="96" spans="5:9" ht="12.75" x14ac:dyDescent="0.2">
      <c r="E96" s="3"/>
      <c r="I96" s="3"/>
    </row>
    <row r="97" spans="5:9" ht="12.75" x14ac:dyDescent="0.2">
      <c r="E97" s="3"/>
      <c r="I97" s="3"/>
    </row>
    <row r="98" spans="5:9" ht="12.75" x14ac:dyDescent="0.2">
      <c r="E98" s="3"/>
      <c r="I98" s="3"/>
    </row>
    <row r="99" spans="5:9" ht="12.75" x14ac:dyDescent="0.2">
      <c r="E99" s="3"/>
      <c r="I99" s="3"/>
    </row>
    <row r="100" spans="5:9" ht="12.75" x14ac:dyDescent="0.2">
      <c r="E100" s="3"/>
      <c r="I100" s="3"/>
    </row>
    <row r="101" spans="5:9" ht="12.75" x14ac:dyDescent="0.2">
      <c r="E101" s="3"/>
      <c r="I101" s="3"/>
    </row>
    <row r="102" spans="5:9" ht="12.75" x14ac:dyDescent="0.2">
      <c r="E102" s="3"/>
      <c r="I102" s="3"/>
    </row>
    <row r="103" spans="5:9" ht="12.75" x14ac:dyDescent="0.2">
      <c r="E103" s="3"/>
      <c r="I103" s="3"/>
    </row>
    <row r="104" spans="5:9" ht="12.75" x14ac:dyDescent="0.2">
      <c r="E104" s="3"/>
      <c r="I104" s="3"/>
    </row>
    <row r="105" spans="5:9" ht="12.75" x14ac:dyDescent="0.2">
      <c r="E105" s="3"/>
      <c r="I105" s="3"/>
    </row>
    <row r="106" spans="5:9" ht="12.75" x14ac:dyDescent="0.2">
      <c r="E106" s="3"/>
      <c r="I106" s="3"/>
    </row>
    <row r="107" spans="5:9" ht="12.75" x14ac:dyDescent="0.2">
      <c r="E107" s="3"/>
      <c r="I107" s="3"/>
    </row>
    <row r="108" spans="5:9" ht="12.75" x14ac:dyDescent="0.2">
      <c r="E108" s="3"/>
      <c r="I108" s="3"/>
    </row>
    <row r="109" spans="5:9" ht="12.75" x14ac:dyDescent="0.2">
      <c r="E109" s="3"/>
      <c r="I109" s="3"/>
    </row>
    <row r="110" spans="5:9" ht="12.75" x14ac:dyDescent="0.2">
      <c r="E110" s="3"/>
      <c r="I110" s="3"/>
    </row>
    <row r="111" spans="5:9" ht="12.75" x14ac:dyDescent="0.2">
      <c r="E111" s="3"/>
      <c r="I111" s="3"/>
    </row>
    <row r="112" spans="5:9" ht="12.75" x14ac:dyDescent="0.2">
      <c r="E112" s="3"/>
      <c r="I112" s="3"/>
    </row>
    <row r="113" spans="5:9" ht="12.75" x14ac:dyDescent="0.2">
      <c r="E113" s="3"/>
      <c r="I113" s="3"/>
    </row>
    <row r="114" spans="5:9" ht="12.75" x14ac:dyDescent="0.2">
      <c r="E114" s="3"/>
      <c r="I114" s="3"/>
    </row>
    <row r="115" spans="5:9" ht="12.75" x14ac:dyDescent="0.2">
      <c r="E115" s="3"/>
      <c r="I115" s="3"/>
    </row>
    <row r="116" spans="5:9" ht="12.75" x14ac:dyDescent="0.2">
      <c r="E116" s="3"/>
      <c r="I116" s="3"/>
    </row>
    <row r="117" spans="5:9" ht="12.75" x14ac:dyDescent="0.2">
      <c r="E117" s="3"/>
      <c r="I117" s="3"/>
    </row>
    <row r="118" spans="5:9" ht="12.75" x14ac:dyDescent="0.2">
      <c r="E118" s="3"/>
      <c r="I118" s="3"/>
    </row>
    <row r="119" spans="5:9" ht="12.75" x14ac:dyDescent="0.2">
      <c r="E119" s="3"/>
      <c r="I119" s="3"/>
    </row>
    <row r="120" spans="5:9" ht="12.75" x14ac:dyDescent="0.2">
      <c r="E120" s="3"/>
      <c r="I120" s="3"/>
    </row>
    <row r="121" spans="5:9" ht="12.75" x14ac:dyDescent="0.2">
      <c r="E121" s="3"/>
      <c r="I121" s="3"/>
    </row>
    <row r="122" spans="5:9" ht="12.75" x14ac:dyDescent="0.2">
      <c r="E122" s="3"/>
      <c r="I122" s="3"/>
    </row>
    <row r="123" spans="5:9" ht="12.75" x14ac:dyDescent="0.2">
      <c r="E123" s="3"/>
      <c r="I123" s="3"/>
    </row>
    <row r="124" spans="5:9" ht="12.75" x14ac:dyDescent="0.2">
      <c r="E124" s="3"/>
      <c r="I124" s="3"/>
    </row>
    <row r="125" spans="5:9" ht="12.75" x14ac:dyDescent="0.2">
      <c r="E125" s="3"/>
      <c r="I125" s="3"/>
    </row>
    <row r="126" spans="5:9" ht="12.75" x14ac:dyDescent="0.2">
      <c r="E126" s="3"/>
      <c r="I126" s="3"/>
    </row>
    <row r="127" spans="5:9" ht="12.75" x14ac:dyDescent="0.2">
      <c r="E127" s="3"/>
      <c r="I127" s="3"/>
    </row>
    <row r="128" spans="5:9" ht="12.75" x14ac:dyDescent="0.2">
      <c r="E128" s="3"/>
      <c r="I128" s="3"/>
    </row>
    <row r="129" spans="5:9" ht="12.75" x14ac:dyDescent="0.2">
      <c r="E129" s="3"/>
      <c r="I129" s="3"/>
    </row>
    <row r="130" spans="5:9" ht="12.75" x14ac:dyDescent="0.2">
      <c r="E130" s="3"/>
      <c r="I130" s="3"/>
    </row>
    <row r="131" spans="5:9" ht="12.75" x14ac:dyDescent="0.2">
      <c r="E131" s="3"/>
      <c r="I131" s="3"/>
    </row>
    <row r="132" spans="5:9" ht="12.75" x14ac:dyDescent="0.2">
      <c r="E132" s="3"/>
      <c r="I132" s="3"/>
    </row>
    <row r="133" spans="5:9" ht="12.75" x14ac:dyDescent="0.2">
      <c r="E133" s="3"/>
      <c r="I133" s="3"/>
    </row>
    <row r="134" spans="5:9" ht="12.75" x14ac:dyDescent="0.2">
      <c r="E134" s="3"/>
      <c r="I134" s="3"/>
    </row>
    <row r="135" spans="5:9" ht="12.75" x14ac:dyDescent="0.2">
      <c r="E135" s="3"/>
      <c r="I135" s="3"/>
    </row>
    <row r="136" spans="5:9" ht="12.75" x14ac:dyDescent="0.2">
      <c r="E136" s="3"/>
      <c r="I136" s="3"/>
    </row>
    <row r="137" spans="5:9" ht="12.75" x14ac:dyDescent="0.2">
      <c r="E137" s="3"/>
      <c r="I137" s="3"/>
    </row>
    <row r="138" spans="5:9" ht="12.75" x14ac:dyDescent="0.2">
      <c r="E138" s="3"/>
      <c r="I138" s="3"/>
    </row>
    <row r="139" spans="5:9" ht="12.75" x14ac:dyDescent="0.2">
      <c r="E139" s="3"/>
      <c r="I139" s="3"/>
    </row>
    <row r="140" spans="5:9" ht="12.75" x14ac:dyDescent="0.2">
      <c r="E140" s="3"/>
      <c r="I140" s="3"/>
    </row>
    <row r="141" spans="5:9" ht="12.75" x14ac:dyDescent="0.2">
      <c r="E141" s="3"/>
      <c r="I141" s="3"/>
    </row>
    <row r="142" spans="5:9" ht="12.75" x14ac:dyDescent="0.2">
      <c r="E142" s="3"/>
      <c r="I142" s="3"/>
    </row>
    <row r="143" spans="5:9" ht="12.75" x14ac:dyDescent="0.2">
      <c r="E143" s="3"/>
      <c r="I143" s="3"/>
    </row>
    <row r="144" spans="5:9" ht="12.75" x14ac:dyDescent="0.2">
      <c r="E144" s="3"/>
      <c r="I144" s="3"/>
    </row>
    <row r="145" spans="5:9" ht="12.75" x14ac:dyDescent="0.2">
      <c r="E145" s="3"/>
      <c r="I145" s="3"/>
    </row>
    <row r="146" spans="5:9" ht="12.75" x14ac:dyDescent="0.2">
      <c r="E146" s="3"/>
      <c r="I146" s="3"/>
    </row>
    <row r="147" spans="5:9" ht="12.75" x14ac:dyDescent="0.2">
      <c r="E147" s="3"/>
      <c r="I147" s="3"/>
    </row>
    <row r="148" spans="5:9" ht="12.75" x14ac:dyDescent="0.2">
      <c r="E148" s="3"/>
      <c r="I148" s="3"/>
    </row>
    <row r="149" spans="5:9" ht="12.75" x14ac:dyDescent="0.2">
      <c r="E149" s="3"/>
      <c r="I149" s="3"/>
    </row>
    <row r="150" spans="5:9" ht="12.75" x14ac:dyDescent="0.2">
      <c r="E150" s="3"/>
      <c r="I150" s="3"/>
    </row>
    <row r="151" spans="5:9" ht="12.75" x14ac:dyDescent="0.2">
      <c r="E151" s="3"/>
      <c r="I151" s="3"/>
    </row>
    <row r="152" spans="5:9" ht="12.75" x14ac:dyDescent="0.2">
      <c r="E152" s="3"/>
      <c r="I152" s="3"/>
    </row>
    <row r="153" spans="5:9" ht="12.75" x14ac:dyDescent="0.2">
      <c r="E153" s="3"/>
      <c r="I153" s="3"/>
    </row>
    <row r="154" spans="5:9" ht="12.75" x14ac:dyDescent="0.2">
      <c r="E154" s="3"/>
      <c r="I154" s="3"/>
    </row>
    <row r="155" spans="5:9" ht="12.75" x14ac:dyDescent="0.2">
      <c r="E155" s="3"/>
      <c r="I155" s="3"/>
    </row>
    <row r="156" spans="5:9" ht="12.75" x14ac:dyDescent="0.2">
      <c r="E156" s="3"/>
      <c r="I156" s="3"/>
    </row>
    <row r="157" spans="5:9" ht="12.75" x14ac:dyDescent="0.2">
      <c r="E157" s="3"/>
      <c r="I157" s="3"/>
    </row>
    <row r="158" spans="5:9" ht="12.75" x14ac:dyDescent="0.2">
      <c r="E158" s="3"/>
      <c r="I158" s="3"/>
    </row>
    <row r="159" spans="5:9" ht="12.75" x14ac:dyDescent="0.2">
      <c r="E159" s="3"/>
      <c r="I159" s="3"/>
    </row>
    <row r="160" spans="5:9" ht="12.75" x14ac:dyDescent="0.2">
      <c r="E160" s="3"/>
      <c r="I160" s="3"/>
    </row>
    <row r="161" spans="5:9" ht="12.75" x14ac:dyDescent="0.2">
      <c r="E161" s="3"/>
      <c r="I161" s="3"/>
    </row>
    <row r="162" spans="5:9" ht="12.75" x14ac:dyDescent="0.2">
      <c r="E162" s="3"/>
      <c r="I162" s="3"/>
    </row>
    <row r="163" spans="5:9" ht="12.75" x14ac:dyDescent="0.2">
      <c r="E163" s="3"/>
      <c r="I163" s="3"/>
    </row>
    <row r="164" spans="5:9" ht="12.75" x14ac:dyDescent="0.2">
      <c r="E164" s="3"/>
      <c r="I164" s="3"/>
    </row>
    <row r="165" spans="5:9" ht="12.75" x14ac:dyDescent="0.2">
      <c r="E165" s="3"/>
      <c r="I165" s="3"/>
    </row>
    <row r="166" spans="5:9" ht="12.75" x14ac:dyDescent="0.2">
      <c r="E166" s="3"/>
      <c r="I166" s="3"/>
    </row>
    <row r="167" spans="5:9" ht="12.75" x14ac:dyDescent="0.2">
      <c r="E167" s="3"/>
      <c r="I167" s="3"/>
    </row>
    <row r="168" spans="5:9" ht="12.75" x14ac:dyDescent="0.2">
      <c r="E168" s="3"/>
      <c r="I168" s="3"/>
    </row>
    <row r="169" spans="5:9" ht="12.75" x14ac:dyDescent="0.2">
      <c r="E169" s="3"/>
      <c r="I169" s="3"/>
    </row>
    <row r="170" spans="5:9" ht="12.75" x14ac:dyDescent="0.2">
      <c r="E170" s="3"/>
      <c r="I170" s="3"/>
    </row>
    <row r="171" spans="5:9" ht="12.75" x14ac:dyDescent="0.2">
      <c r="E171" s="3"/>
      <c r="I171" s="3"/>
    </row>
    <row r="172" spans="5:9" ht="12.75" x14ac:dyDescent="0.2">
      <c r="E172" s="3"/>
      <c r="I172" s="3"/>
    </row>
    <row r="173" spans="5:9" ht="12.75" x14ac:dyDescent="0.2">
      <c r="E173" s="3"/>
      <c r="I173" s="3"/>
    </row>
    <row r="174" spans="5:9" ht="12.75" x14ac:dyDescent="0.2">
      <c r="E174" s="3"/>
      <c r="I174" s="3"/>
    </row>
    <row r="175" spans="5:9" ht="12.75" x14ac:dyDescent="0.2">
      <c r="E175" s="3"/>
      <c r="I175" s="3"/>
    </row>
    <row r="176" spans="5:9" ht="12.75" x14ac:dyDescent="0.2">
      <c r="E176" s="3"/>
      <c r="I176" s="3"/>
    </row>
    <row r="177" spans="5:9" ht="12.75" x14ac:dyDescent="0.2">
      <c r="E177" s="3"/>
      <c r="I177" s="3"/>
    </row>
    <row r="178" spans="5:9" ht="12.75" x14ac:dyDescent="0.2">
      <c r="E178" s="3"/>
      <c r="I178" s="3"/>
    </row>
    <row r="179" spans="5:9" ht="12.75" x14ac:dyDescent="0.2">
      <c r="E179" s="3"/>
      <c r="I179" s="3"/>
    </row>
    <row r="180" spans="5:9" ht="12.75" x14ac:dyDescent="0.2">
      <c r="E180" s="3"/>
      <c r="I180" s="3"/>
    </row>
    <row r="181" spans="5:9" ht="12.75" x14ac:dyDescent="0.2">
      <c r="E181" s="3"/>
      <c r="I181" s="3"/>
    </row>
    <row r="182" spans="5:9" ht="12.75" x14ac:dyDescent="0.2">
      <c r="E182" s="3"/>
      <c r="I182" s="3"/>
    </row>
    <row r="183" spans="5:9" ht="12.75" x14ac:dyDescent="0.2">
      <c r="E183" s="3"/>
      <c r="I183" s="3"/>
    </row>
    <row r="184" spans="5:9" ht="12.75" x14ac:dyDescent="0.2">
      <c r="E184" s="3"/>
      <c r="I184" s="3"/>
    </row>
    <row r="185" spans="5:9" ht="12.75" x14ac:dyDescent="0.2">
      <c r="E185" s="3"/>
      <c r="I185" s="3"/>
    </row>
    <row r="186" spans="5:9" ht="12.75" x14ac:dyDescent="0.2">
      <c r="E186" s="3"/>
      <c r="I186" s="3"/>
    </row>
    <row r="187" spans="5:9" ht="12.75" x14ac:dyDescent="0.2">
      <c r="E187" s="3"/>
      <c r="I187" s="3"/>
    </row>
    <row r="188" spans="5:9" ht="12.75" x14ac:dyDescent="0.2">
      <c r="E188" s="3"/>
      <c r="I188" s="3"/>
    </row>
    <row r="189" spans="5:9" ht="12.75" x14ac:dyDescent="0.2">
      <c r="E189" s="3"/>
      <c r="I189" s="3"/>
    </row>
    <row r="190" spans="5:9" ht="12.75" x14ac:dyDescent="0.2">
      <c r="E190" s="3"/>
      <c r="I190" s="3"/>
    </row>
    <row r="191" spans="5:9" ht="12.75" x14ac:dyDescent="0.2">
      <c r="E191" s="3"/>
      <c r="I191" s="3"/>
    </row>
    <row r="192" spans="5:9" ht="12.75" x14ac:dyDescent="0.2">
      <c r="E192" s="3"/>
      <c r="I192" s="3"/>
    </row>
    <row r="193" spans="5:9" ht="12.75" x14ac:dyDescent="0.2">
      <c r="E193" s="3"/>
      <c r="I193" s="3"/>
    </row>
    <row r="194" spans="5:9" ht="12.75" x14ac:dyDescent="0.2">
      <c r="E194" s="3"/>
      <c r="I194" s="3"/>
    </row>
    <row r="195" spans="5:9" ht="12.75" x14ac:dyDescent="0.2">
      <c r="E195" s="3"/>
      <c r="I195" s="3"/>
    </row>
    <row r="196" spans="5:9" ht="12.75" x14ac:dyDescent="0.2">
      <c r="E196" s="3"/>
      <c r="I196" s="3"/>
    </row>
    <row r="197" spans="5:9" ht="12.75" x14ac:dyDescent="0.2">
      <c r="E197" s="3"/>
      <c r="I197" s="3"/>
    </row>
    <row r="198" spans="5:9" ht="12.75" x14ac:dyDescent="0.2">
      <c r="E198" s="3"/>
      <c r="I198" s="3"/>
    </row>
    <row r="199" spans="5:9" ht="12.75" x14ac:dyDescent="0.2">
      <c r="E199" s="3"/>
      <c r="I199" s="3"/>
    </row>
    <row r="200" spans="5:9" ht="12.75" x14ac:dyDescent="0.2">
      <c r="E200" s="3"/>
      <c r="I200" s="3"/>
    </row>
    <row r="201" spans="5:9" ht="12.75" x14ac:dyDescent="0.2">
      <c r="E201" s="3"/>
      <c r="I201" s="3"/>
    </row>
    <row r="202" spans="5:9" ht="12.75" x14ac:dyDescent="0.2">
      <c r="E202" s="3"/>
      <c r="I202" s="3"/>
    </row>
    <row r="203" spans="5:9" ht="12.75" x14ac:dyDescent="0.2">
      <c r="E203" s="3"/>
      <c r="I203" s="3"/>
    </row>
    <row r="204" spans="5:9" ht="12.75" x14ac:dyDescent="0.2">
      <c r="E204" s="3"/>
      <c r="I204" s="3"/>
    </row>
    <row r="205" spans="5:9" ht="12.75" x14ac:dyDescent="0.2">
      <c r="E205" s="3"/>
      <c r="I205" s="3"/>
    </row>
    <row r="206" spans="5:9" ht="12.75" x14ac:dyDescent="0.2">
      <c r="E206" s="3"/>
      <c r="I206" s="3"/>
    </row>
    <row r="207" spans="5:9" ht="12.75" x14ac:dyDescent="0.2">
      <c r="E207" s="3"/>
      <c r="I207" s="3"/>
    </row>
    <row r="208" spans="5:9" ht="12.75" x14ac:dyDescent="0.2">
      <c r="E208" s="3"/>
      <c r="I208" s="3"/>
    </row>
    <row r="209" spans="5:9" ht="12.75" x14ac:dyDescent="0.2">
      <c r="E209" s="3"/>
      <c r="I209" s="3"/>
    </row>
    <row r="210" spans="5:9" ht="12.75" x14ac:dyDescent="0.2">
      <c r="E210" s="3"/>
      <c r="I210" s="3"/>
    </row>
    <row r="211" spans="5:9" ht="12.75" x14ac:dyDescent="0.2">
      <c r="E211" s="3"/>
      <c r="I211" s="3"/>
    </row>
    <row r="212" spans="5:9" ht="12.75" x14ac:dyDescent="0.2">
      <c r="E212" s="3"/>
      <c r="I212" s="3"/>
    </row>
    <row r="213" spans="5:9" ht="12.75" x14ac:dyDescent="0.2">
      <c r="E213" s="3"/>
      <c r="I213" s="3"/>
    </row>
    <row r="214" spans="5:9" ht="12.75" x14ac:dyDescent="0.2">
      <c r="E214" s="3"/>
      <c r="I214" s="3"/>
    </row>
    <row r="215" spans="5:9" ht="12.75" x14ac:dyDescent="0.2">
      <c r="E215" s="3"/>
      <c r="I215" s="3"/>
    </row>
    <row r="216" spans="5:9" ht="12.75" x14ac:dyDescent="0.2">
      <c r="E216" s="3"/>
      <c r="I216" s="3"/>
    </row>
    <row r="217" spans="5:9" ht="12.75" x14ac:dyDescent="0.2">
      <c r="E217" s="3"/>
      <c r="I217" s="3"/>
    </row>
    <row r="218" spans="5:9" ht="12.75" x14ac:dyDescent="0.2">
      <c r="E218" s="3"/>
      <c r="I218" s="3"/>
    </row>
    <row r="219" spans="5:9" ht="12.75" x14ac:dyDescent="0.2">
      <c r="E219" s="3"/>
      <c r="I219" s="3"/>
    </row>
    <row r="220" spans="5:9" ht="12.75" x14ac:dyDescent="0.2">
      <c r="E220" s="3"/>
      <c r="I220" s="3"/>
    </row>
    <row r="221" spans="5:9" ht="12.75" x14ac:dyDescent="0.2">
      <c r="E221" s="3"/>
      <c r="I221" s="3"/>
    </row>
    <row r="222" spans="5:9" ht="12.75" x14ac:dyDescent="0.2">
      <c r="E222" s="3"/>
      <c r="I222" s="3"/>
    </row>
    <row r="223" spans="5:9" ht="12.75" x14ac:dyDescent="0.2">
      <c r="E223" s="3"/>
      <c r="I223" s="3"/>
    </row>
    <row r="224" spans="5:9" ht="12.75" x14ac:dyDescent="0.2">
      <c r="E224" s="3"/>
      <c r="I224" s="3"/>
    </row>
    <row r="225" spans="5:9" ht="12.75" x14ac:dyDescent="0.2">
      <c r="E225" s="3"/>
      <c r="I225" s="3"/>
    </row>
    <row r="226" spans="5:9" ht="12.75" x14ac:dyDescent="0.2">
      <c r="E226" s="3"/>
      <c r="I226" s="3"/>
    </row>
    <row r="227" spans="5:9" ht="12.75" x14ac:dyDescent="0.2">
      <c r="E227" s="3"/>
      <c r="I227" s="3"/>
    </row>
    <row r="228" spans="5:9" ht="12.75" x14ac:dyDescent="0.2">
      <c r="E228" s="3"/>
      <c r="I228" s="3"/>
    </row>
    <row r="229" spans="5:9" ht="12.75" x14ac:dyDescent="0.2">
      <c r="E229" s="3"/>
      <c r="I229" s="3"/>
    </row>
    <row r="230" spans="5:9" ht="12.75" x14ac:dyDescent="0.2">
      <c r="E230" s="3"/>
      <c r="I230" s="3"/>
    </row>
    <row r="231" spans="5:9" ht="12.75" x14ac:dyDescent="0.2">
      <c r="E231" s="3"/>
      <c r="I231" s="3"/>
    </row>
    <row r="232" spans="5:9" ht="12.75" x14ac:dyDescent="0.2">
      <c r="E232" s="3"/>
      <c r="I232" s="3"/>
    </row>
    <row r="233" spans="5:9" ht="12.75" x14ac:dyDescent="0.2">
      <c r="E233" s="3"/>
      <c r="I233" s="3"/>
    </row>
    <row r="234" spans="5:9" ht="12.75" x14ac:dyDescent="0.2">
      <c r="E234" s="3"/>
      <c r="I234" s="3"/>
    </row>
    <row r="235" spans="5:9" ht="12.75" x14ac:dyDescent="0.2">
      <c r="E235" s="3"/>
      <c r="I235" s="3"/>
    </row>
    <row r="236" spans="5:9" ht="12.75" x14ac:dyDescent="0.2">
      <c r="E236" s="3"/>
      <c r="I236" s="3"/>
    </row>
    <row r="237" spans="5:9" ht="12.75" x14ac:dyDescent="0.2">
      <c r="E237" s="3"/>
      <c r="I237" s="3"/>
    </row>
    <row r="238" spans="5:9" ht="12.75" x14ac:dyDescent="0.2">
      <c r="E238" s="3"/>
      <c r="I238" s="3"/>
    </row>
    <row r="239" spans="5:9" ht="12.75" x14ac:dyDescent="0.2">
      <c r="E239" s="3"/>
      <c r="I239" s="3"/>
    </row>
    <row r="240" spans="5:9" ht="12.75" x14ac:dyDescent="0.2">
      <c r="E240" s="3"/>
      <c r="I240" s="3"/>
    </row>
    <row r="241" spans="5:9" ht="12.75" x14ac:dyDescent="0.2">
      <c r="E241" s="3"/>
      <c r="I241" s="3"/>
    </row>
    <row r="242" spans="5:9" ht="12.75" x14ac:dyDescent="0.2">
      <c r="E242" s="3"/>
      <c r="I242" s="3"/>
    </row>
    <row r="243" spans="5:9" ht="12.75" x14ac:dyDescent="0.2">
      <c r="E243" s="3"/>
      <c r="I243" s="3"/>
    </row>
    <row r="244" spans="5:9" ht="12.75" x14ac:dyDescent="0.2">
      <c r="E244" s="3"/>
      <c r="I244" s="3"/>
    </row>
    <row r="245" spans="5:9" ht="12.75" x14ac:dyDescent="0.2">
      <c r="E245" s="3"/>
      <c r="I245" s="3"/>
    </row>
    <row r="246" spans="5:9" ht="12.75" x14ac:dyDescent="0.2">
      <c r="E246" s="3"/>
      <c r="I246" s="3"/>
    </row>
    <row r="247" spans="5:9" ht="12.75" x14ac:dyDescent="0.2">
      <c r="E247" s="3"/>
      <c r="I247" s="3"/>
    </row>
    <row r="248" spans="5:9" ht="12.75" x14ac:dyDescent="0.2">
      <c r="E248" s="3"/>
      <c r="I248" s="3"/>
    </row>
    <row r="249" spans="5:9" ht="12.75" x14ac:dyDescent="0.2">
      <c r="E249" s="3"/>
      <c r="I249" s="3"/>
    </row>
    <row r="250" spans="5:9" ht="12.75" x14ac:dyDescent="0.2">
      <c r="E250" s="3"/>
      <c r="I250" s="3"/>
    </row>
    <row r="251" spans="5:9" ht="12.75" x14ac:dyDescent="0.2">
      <c r="E251" s="3"/>
      <c r="I251" s="3"/>
    </row>
    <row r="252" spans="5:9" ht="12.75" x14ac:dyDescent="0.2">
      <c r="E252" s="3"/>
      <c r="I252" s="3"/>
    </row>
    <row r="253" spans="5:9" ht="12.75" x14ac:dyDescent="0.2">
      <c r="E253" s="3"/>
      <c r="I253" s="3"/>
    </row>
    <row r="254" spans="5:9" ht="12.75" x14ac:dyDescent="0.2">
      <c r="E254" s="3"/>
      <c r="I254" s="3"/>
    </row>
    <row r="255" spans="5:9" ht="12.75" x14ac:dyDescent="0.2">
      <c r="E255" s="3"/>
      <c r="I255" s="3"/>
    </row>
    <row r="256" spans="5:9" ht="12.75" x14ac:dyDescent="0.2">
      <c r="E256" s="3"/>
      <c r="I256" s="3"/>
    </row>
    <row r="257" spans="5:9" ht="12.75" x14ac:dyDescent="0.2">
      <c r="E257" s="3"/>
      <c r="I257" s="3"/>
    </row>
    <row r="258" spans="5:9" ht="12.75" x14ac:dyDescent="0.2">
      <c r="E258" s="3"/>
      <c r="I258" s="3"/>
    </row>
    <row r="259" spans="5:9" ht="12.75" x14ac:dyDescent="0.2">
      <c r="E259" s="3"/>
      <c r="I259" s="3"/>
    </row>
    <row r="260" spans="5:9" ht="12.75" x14ac:dyDescent="0.2">
      <c r="E260" s="3"/>
      <c r="I260" s="3"/>
    </row>
    <row r="261" spans="5:9" ht="12.75" x14ac:dyDescent="0.2">
      <c r="E261" s="3"/>
      <c r="I261" s="3"/>
    </row>
    <row r="262" spans="5:9" ht="12.75" x14ac:dyDescent="0.2">
      <c r="E262" s="3"/>
      <c r="I262" s="3"/>
    </row>
    <row r="263" spans="5:9" ht="12.75" x14ac:dyDescent="0.2">
      <c r="E263" s="3"/>
      <c r="I263" s="3"/>
    </row>
    <row r="264" spans="5:9" ht="12.75" x14ac:dyDescent="0.2">
      <c r="E264" s="3"/>
      <c r="I264" s="3"/>
    </row>
    <row r="265" spans="5:9" ht="12.75" x14ac:dyDescent="0.2">
      <c r="E265" s="3"/>
      <c r="I265" s="3"/>
    </row>
    <row r="266" spans="5:9" ht="12.75" x14ac:dyDescent="0.2">
      <c r="E266" s="3"/>
      <c r="I266" s="3"/>
    </row>
    <row r="267" spans="5:9" ht="12.75" x14ac:dyDescent="0.2">
      <c r="E267" s="3"/>
      <c r="I267" s="3"/>
    </row>
    <row r="268" spans="5:9" ht="12.75" x14ac:dyDescent="0.2">
      <c r="E268" s="3"/>
      <c r="I268" s="3"/>
    </row>
    <row r="269" spans="5:9" ht="12.75" x14ac:dyDescent="0.2">
      <c r="E269" s="3"/>
      <c r="I269" s="3"/>
    </row>
    <row r="270" spans="5:9" ht="12.75" x14ac:dyDescent="0.2">
      <c r="E270" s="3"/>
      <c r="I270" s="3"/>
    </row>
    <row r="271" spans="5:9" ht="12.75" x14ac:dyDescent="0.2">
      <c r="E271" s="3"/>
      <c r="I271" s="3"/>
    </row>
    <row r="272" spans="5:9" ht="12.75" x14ac:dyDescent="0.2">
      <c r="E272" s="3"/>
      <c r="I272" s="3"/>
    </row>
    <row r="273" spans="5:9" ht="12.75" x14ac:dyDescent="0.2">
      <c r="E273" s="3"/>
      <c r="I273" s="3"/>
    </row>
    <row r="274" spans="5:9" ht="12.75" x14ac:dyDescent="0.2">
      <c r="E274" s="3"/>
      <c r="I274" s="3"/>
    </row>
    <row r="275" spans="5:9" ht="12.75" x14ac:dyDescent="0.2">
      <c r="E275" s="3"/>
      <c r="I275" s="3"/>
    </row>
    <row r="276" spans="5:9" ht="12.75" x14ac:dyDescent="0.2">
      <c r="E276" s="3"/>
      <c r="I276" s="3"/>
    </row>
    <row r="277" spans="5:9" ht="12.75" x14ac:dyDescent="0.2">
      <c r="E277" s="3"/>
      <c r="I277" s="3"/>
    </row>
    <row r="278" spans="5:9" ht="12.75" x14ac:dyDescent="0.2">
      <c r="E278" s="3"/>
      <c r="I278" s="3"/>
    </row>
    <row r="279" spans="5:9" ht="12.75" x14ac:dyDescent="0.2">
      <c r="E279" s="3"/>
      <c r="I279" s="3"/>
    </row>
    <row r="280" spans="5:9" ht="12.75" x14ac:dyDescent="0.2">
      <c r="E280" s="3"/>
      <c r="I280" s="3"/>
    </row>
    <row r="281" spans="5:9" ht="12.75" x14ac:dyDescent="0.2">
      <c r="E281" s="3"/>
      <c r="I281" s="3"/>
    </row>
    <row r="282" spans="5:9" ht="12.75" x14ac:dyDescent="0.2">
      <c r="E282" s="3"/>
      <c r="I282" s="3"/>
    </row>
    <row r="283" spans="5:9" ht="12.75" x14ac:dyDescent="0.2">
      <c r="E283" s="3"/>
      <c r="I283" s="3"/>
    </row>
    <row r="284" spans="5:9" ht="12.75" x14ac:dyDescent="0.2">
      <c r="E284" s="3"/>
      <c r="I284" s="3"/>
    </row>
    <row r="285" spans="5:9" ht="12.75" x14ac:dyDescent="0.2">
      <c r="E285" s="3"/>
      <c r="I285" s="3"/>
    </row>
    <row r="286" spans="5:9" ht="12.75" x14ac:dyDescent="0.2">
      <c r="E286" s="3"/>
      <c r="I286" s="3"/>
    </row>
    <row r="287" spans="5:9" ht="12.75" x14ac:dyDescent="0.2">
      <c r="E287" s="3"/>
      <c r="I287" s="3"/>
    </row>
    <row r="288" spans="5:9" ht="12.75" x14ac:dyDescent="0.2">
      <c r="E288" s="3"/>
      <c r="I288" s="3"/>
    </row>
    <row r="289" spans="5:9" ht="12.75" x14ac:dyDescent="0.2">
      <c r="E289" s="3"/>
      <c r="I289" s="3"/>
    </row>
    <row r="290" spans="5:9" ht="12.75" x14ac:dyDescent="0.2">
      <c r="E290" s="3"/>
      <c r="I290" s="3"/>
    </row>
    <row r="291" spans="5:9" ht="12.75" x14ac:dyDescent="0.2">
      <c r="E291" s="3"/>
      <c r="I291" s="3"/>
    </row>
    <row r="292" spans="5:9" ht="12.75" x14ac:dyDescent="0.2">
      <c r="E292" s="3"/>
      <c r="I292" s="3"/>
    </row>
    <row r="293" spans="5:9" ht="12.75" x14ac:dyDescent="0.2">
      <c r="E293" s="3"/>
      <c r="I293" s="3"/>
    </row>
    <row r="294" spans="5:9" ht="12.75" x14ac:dyDescent="0.2">
      <c r="E294" s="3"/>
      <c r="I294" s="3"/>
    </row>
    <row r="295" spans="5:9" ht="12.75" x14ac:dyDescent="0.2">
      <c r="E295" s="3"/>
      <c r="I295" s="3"/>
    </row>
    <row r="296" spans="5:9" ht="12.75" x14ac:dyDescent="0.2">
      <c r="E296" s="3"/>
      <c r="I296" s="3"/>
    </row>
    <row r="297" spans="5:9" ht="12.75" x14ac:dyDescent="0.2">
      <c r="E297" s="3"/>
      <c r="I297" s="3"/>
    </row>
    <row r="298" spans="5:9" ht="12.75" x14ac:dyDescent="0.2">
      <c r="E298" s="3"/>
      <c r="I298" s="3"/>
    </row>
    <row r="299" spans="5:9" ht="12.75" x14ac:dyDescent="0.2">
      <c r="E299" s="3"/>
      <c r="I299" s="3"/>
    </row>
    <row r="300" spans="5:9" ht="12.75" x14ac:dyDescent="0.2">
      <c r="E300" s="3"/>
      <c r="I300" s="3"/>
    </row>
    <row r="301" spans="5:9" ht="12.75" x14ac:dyDescent="0.2">
      <c r="E301" s="3"/>
      <c r="I301" s="3"/>
    </row>
    <row r="302" spans="5:9" ht="12.75" x14ac:dyDescent="0.2">
      <c r="E302" s="3"/>
      <c r="I302" s="3"/>
    </row>
    <row r="303" spans="5:9" ht="12.75" x14ac:dyDescent="0.2">
      <c r="E303" s="3"/>
      <c r="I303" s="3"/>
    </row>
    <row r="304" spans="5:9" ht="12.75" x14ac:dyDescent="0.2">
      <c r="E304" s="3"/>
      <c r="I304" s="3"/>
    </row>
    <row r="305" spans="5:9" ht="12.75" x14ac:dyDescent="0.2">
      <c r="E305" s="3"/>
      <c r="I305" s="3"/>
    </row>
    <row r="306" spans="5:9" ht="12.75" x14ac:dyDescent="0.2">
      <c r="E306" s="3"/>
      <c r="I306" s="3"/>
    </row>
    <row r="307" spans="5:9" ht="12.75" x14ac:dyDescent="0.2">
      <c r="E307" s="3"/>
      <c r="I307" s="3"/>
    </row>
    <row r="308" spans="5:9" ht="12.75" x14ac:dyDescent="0.2">
      <c r="E308" s="3"/>
      <c r="I308" s="3"/>
    </row>
    <row r="309" spans="5:9" ht="12.75" x14ac:dyDescent="0.2">
      <c r="E309" s="3"/>
      <c r="I309" s="3"/>
    </row>
    <row r="310" spans="5:9" ht="12.75" x14ac:dyDescent="0.2">
      <c r="E310" s="3"/>
      <c r="I310" s="3"/>
    </row>
    <row r="311" spans="5:9" ht="12.75" x14ac:dyDescent="0.2">
      <c r="E311" s="3"/>
      <c r="I311" s="3"/>
    </row>
    <row r="312" spans="5:9" ht="12.75" x14ac:dyDescent="0.2">
      <c r="E312" s="3"/>
      <c r="I312" s="3"/>
    </row>
    <row r="313" spans="5:9" ht="12.75" x14ac:dyDescent="0.2">
      <c r="E313" s="3"/>
      <c r="I313" s="3"/>
    </row>
    <row r="314" spans="5:9" ht="12.75" x14ac:dyDescent="0.2">
      <c r="E314" s="3"/>
      <c r="I314" s="3"/>
    </row>
    <row r="315" spans="5:9" ht="12.75" x14ac:dyDescent="0.2">
      <c r="E315" s="3"/>
      <c r="I315" s="3"/>
    </row>
    <row r="316" spans="5:9" ht="12.75" x14ac:dyDescent="0.2">
      <c r="E316" s="3"/>
      <c r="I316" s="3"/>
    </row>
    <row r="317" spans="5:9" ht="12.75" x14ac:dyDescent="0.2">
      <c r="E317" s="3"/>
      <c r="I317" s="3"/>
    </row>
    <row r="318" spans="5:9" ht="12.75" x14ac:dyDescent="0.2">
      <c r="E318" s="3"/>
      <c r="I318" s="3"/>
    </row>
    <row r="319" spans="5:9" ht="12.75" x14ac:dyDescent="0.2">
      <c r="E319" s="3"/>
      <c r="I319" s="3"/>
    </row>
    <row r="320" spans="5:9" ht="12.75" x14ac:dyDescent="0.2">
      <c r="E320" s="3"/>
      <c r="I320" s="3"/>
    </row>
    <row r="321" spans="5:9" ht="12.75" x14ac:dyDescent="0.2">
      <c r="E321" s="3"/>
      <c r="I321" s="3"/>
    </row>
    <row r="322" spans="5:9" ht="12.75" x14ac:dyDescent="0.2">
      <c r="E322" s="3"/>
      <c r="I322" s="3"/>
    </row>
    <row r="323" spans="5:9" ht="12.75" x14ac:dyDescent="0.2">
      <c r="E323" s="3"/>
      <c r="I323" s="3"/>
    </row>
    <row r="324" spans="5:9" ht="12.75" x14ac:dyDescent="0.2">
      <c r="E324" s="3"/>
      <c r="I324" s="3"/>
    </row>
    <row r="325" spans="5:9" ht="12.75" x14ac:dyDescent="0.2">
      <c r="E325" s="3"/>
      <c r="I325" s="3"/>
    </row>
    <row r="326" spans="5:9" ht="12.75" x14ac:dyDescent="0.2">
      <c r="E326" s="3"/>
      <c r="I326" s="3"/>
    </row>
    <row r="327" spans="5:9" ht="12.75" x14ac:dyDescent="0.2">
      <c r="E327" s="3"/>
      <c r="I327" s="3"/>
    </row>
    <row r="328" spans="5:9" ht="12.75" x14ac:dyDescent="0.2">
      <c r="E328" s="3"/>
      <c r="I328" s="3"/>
    </row>
    <row r="329" spans="5:9" ht="12.75" x14ac:dyDescent="0.2">
      <c r="E329" s="3"/>
      <c r="I329" s="3"/>
    </row>
    <row r="330" spans="5:9" ht="12.75" x14ac:dyDescent="0.2">
      <c r="E330" s="3"/>
      <c r="I330" s="3"/>
    </row>
    <row r="331" spans="5:9" ht="12.75" x14ac:dyDescent="0.2">
      <c r="E331" s="3"/>
      <c r="I331" s="3"/>
    </row>
    <row r="332" spans="5:9" ht="12.75" x14ac:dyDescent="0.2">
      <c r="E332" s="3"/>
      <c r="I332" s="3"/>
    </row>
    <row r="333" spans="5:9" ht="12.75" x14ac:dyDescent="0.2">
      <c r="E333" s="3"/>
      <c r="I333" s="3"/>
    </row>
    <row r="334" spans="5:9" ht="12.75" x14ac:dyDescent="0.2">
      <c r="E334" s="3"/>
      <c r="I334" s="3"/>
    </row>
    <row r="335" spans="5:9" ht="12.75" x14ac:dyDescent="0.2">
      <c r="E335" s="3"/>
      <c r="I335" s="3"/>
    </row>
    <row r="336" spans="5:9" ht="12.75" x14ac:dyDescent="0.2">
      <c r="E336" s="3"/>
      <c r="I336" s="3"/>
    </row>
    <row r="337" spans="5:9" ht="12.75" x14ac:dyDescent="0.2">
      <c r="E337" s="3"/>
      <c r="I337" s="3"/>
    </row>
    <row r="338" spans="5:9" ht="12.75" x14ac:dyDescent="0.2">
      <c r="E338" s="3"/>
      <c r="I338" s="3"/>
    </row>
    <row r="339" spans="5:9" ht="12.75" x14ac:dyDescent="0.2">
      <c r="E339" s="3"/>
      <c r="I339" s="3"/>
    </row>
    <row r="340" spans="5:9" ht="12.75" x14ac:dyDescent="0.2">
      <c r="E340" s="3"/>
      <c r="I340" s="3"/>
    </row>
    <row r="341" spans="5:9" ht="12.75" x14ac:dyDescent="0.2">
      <c r="E341" s="3"/>
      <c r="I341" s="3"/>
    </row>
    <row r="342" spans="5:9" ht="12.75" x14ac:dyDescent="0.2">
      <c r="E342" s="3"/>
      <c r="I342" s="3"/>
    </row>
    <row r="343" spans="5:9" ht="12.75" x14ac:dyDescent="0.2">
      <c r="E343" s="3"/>
      <c r="I343" s="3"/>
    </row>
    <row r="344" spans="5:9" ht="12.75" x14ac:dyDescent="0.2">
      <c r="E344" s="3"/>
      <c r="I344" s="3"/>
    </row>
    <row r="345" spans="5:9" ht="12.75" x14ac:dyDescent="0.2">
      <c r="E345" s="3"/>
      <c r="I345" s="3"/>
    </row>
    <row r="346" spans="5:9" ht="12.75" x14ac:dyDescent="0.2">
      <c r="E346" s="3"/>
      <c r="I346" s="3"/>
    </row>
    <row r="347" spans="5:9" ht="12.75" x14ac:dyDescent="0.2">
      <c r="E347" s="3"/>
      <c r="I347" s="3"/>
    </row>
    <row r="348" spans="5:9" ht="12.75" x14ac:dyDescent="0.2">
      <c r="E348" s="3"/>
      <c r="I348" s="3"/>
    </row>
    <row r="349" spans="5:9" ht="12.75" x14ac:dyDescent="0.2">
      <c r="E349" s="3"/>
      <c r="I349" s="3"/>
    </row>
    <row r="350" spans="5:9" ht="12.75" x14ac:dyDescent="0.2">
      <c r="E350" s="3"/>
      <c r="I350" s="3"/>
    </row>
    <row r="351" spans="5:9" ht="12.75" x14ac:dyDescent="0.2">
      <c r="E351" s="3"/>
      <c r="I351" s="3"/>
    </row>
    <row r="352" spans="5:9" ht="12.75" x14ac:dyDescent="0.2">
      <c r="E352" s="3"/>
      <c r="I352" s="3"/>
    </row>
    <row r="353" spans="5:9" ht="12.75" x14ac:dyDescent="0.2">
      <c r="E353" s="3"/>
      <c r="I353" s="3"/>
    </row>
    <row r="354" spans="5:9" ht="12.75" x14ac:dyDescent="0.2">
      <c r="E354" s="3"/>
      <c r="I354" s="3"/>
    </row>
    <row r="355" spans="5:9" ht="12.75" x14ac:dyDescent="0.2">
      <c r="E355" s="3"/>
      <c r="I355" s="3"/>
    </row>
    <row r="356" spans="5:9" ht="12.75" x14ac:dyDescent="0.2">
      <c r="E356" s="3"/>
      <c r="I356" s="3"/>
    </row>
    <row r="357" spans="5:9" ht="12.75" x14ac:dyDescent="0.2">
      <c r="E357" s="3"/>
      <c r="I357" s="3"/>
    </row>
    <row r="358" spans="5:9" ht="12.75" x14ac:dyDescent="0.2">
      <c r="E358" s="3"/>
      <c r="I358" s="3"/>
    </row>
    <row r="359" spans="5:9" ht="12.75" x14ac:dyDescent="0.2">
      <c r="E359" s="3"/>
      <c r="I359" s="3"/>
    </row>
    <row r="360" spans="5:9" ht="12.75" x14ac:dyDescent="0.2">
      <c r="E360" s="3"/>
      <c r="I360" s="3"/>
    </row>
    <row r="361" spans="5:9" ht="12.75" x14ac:dyDescent="0.2">
      <c r="E361" s="3"/>
      <c r="I361" s="3"/>
    </row>
    <row r="362" spans="5:9" ht="12.75" x14ac:dyDescent="0.2">
      <c r="E362" s="3"/>
      <c r="I362" s="3"/>
    </row>
    <row r="363" spans="5:9" ht="12.75" x14ac:dyDescent="0.2">
      <c r="E363" s="3"/>
      <c r="I363" s="3"/>
    </row>
    <row r="364" spans="5:9" ht="12.75" x14ac:dyDescent="0.2">
      <c r="E364" s="3"/>
      <c r="I364" s="3"/>
    </row>
    <row r="365" spans="5:9" ht="12.75" x14ac:dyDescent="0.2">
      <c r="E365" s="3"/>
      <c r="I365" s="3"/>
    </row>
    <row r="366" spans="5:9" ht="12.75" x14ac:dyDescent="0.2">
      <c r="E366" s="3"/>
      <c r="I366" s="3"/>
    </row>
    <row r="367" spans="5:9" ht="12.75" x14ac:dyDescent="0.2">
      <c r="E367" s="3"/>
      <c r="I367" s="3"/>
    </row>
    <row r="368" spans="5:9" ht="12.75" x14ac:dyDescent="0.2">
      <c r="E368" s="3"/>
      <c r="I368" s="3"/>
    </row>
    <row r="369" spans="5:9" ht="12.75" x14ac:dyDescent="0.2">
      <c r="E369" s="3"/>
      <c r="I369" s="3"/>
    </row>
    <row r="370" spans="5:9" ht="12.75" x14ac:dyDescent="0.2">
      <c r="E370" s="3"/>
      <c r="I370" s="3"/>
    </row>
    <row r="371" spans="5:9" ht="12.75" x14ac:dyDescent="0.2">
      <c r="E371" s="3"/>
      <c r="I371" s="3"/>
    </row>
    <row r="372" spans="5:9" ht="12.75" x14ac:dyDescent="0.2">
      <c r="E372" s="3"/>
      <c r="I372" s="3"/>
    </row>
    <row r="373" spans="5:9" ht="12.75" x14ac:dyDescent="0.2">
      <c r="E373" s="3"/>
      <c r="I373" s="3"/>
    </row>
    <row r="374" spans="5:9" ht="12.75" x14ac:dyDescent="0.2">
      <c r="E374" s="3"/>
      <c r="I374" s="3"/>
    </row>
    <row r="375" spans="5:9" ht="12.75" x14ac:dyDescent="0.2">
      <c r="E375" s="3"/>
      <c r="I375" s="3"/>
    </row>
    <row r="376" spans="5:9" ht="12.75" x14ac:dyDescent="0.2">
      <c r="E376" s="3"/>
      <c r="I376" s="3"/>
    </row>
    <row r="377" spans="5:9" ht="12.75" x14ac:dyDescent="0.2">
      <c r="E377" s="3"/>
      <c r="I377" s="3"/>
    </row>
    <row r="378" spans="5:9" ht="12.75" x14ac:dyDescent="0.2">
      <c r="E378" s="3"/>
      <c r="I378" s="3"/>
    </row>
    <row r="379" spans="5:9" ht="12.75" x14ac:dyDescent="0.2">
      <c r="E379" s="3"/>
      <c r="I379" s="3"/>
    </row>
    <row r="380" spans="5:9" ht="12.75" x14ac:dyDescent="0.2">
      <c r="E380" s="3"/>
      <c r="I380" s="3"/>
    </row>
    <row r="381" spans="5:9" ht="12.75" x14ac:dyDescent="0.2">
      <c r="E381" s="3"/>
      <c r="I381" s="3"/>
    </row>
    <row r="382" spans="5:9" ht="12.75" x14ac:dyDescent="0.2">
      <c r="E382" s="3"/>
      <c r="I382" s="3"/>
    </row>
    <row r="383" spans="5:9" ht="12.75" x14ac:dyDescent="0.2">
      <c r="E383" s="3"/>
      <c r="I383" s="3"/>
    </row>
    <row r="384" spans="5:9" ht="12.75" x14ac:dyDescent="0.2">
      <c r="E384" s="3"/>
      <c r="I384" s="3"/>
    </row>
    <row r="385" spans="5:9" ht="12.75" x14ac:dyDescent="0.2">
      <c r="E385" s="3"/>
      <c r="I385" s="3"/>
    </row>
    <row r="386" spans="5:9" ht="12.75" x14ac:dyDescent="0.2">
      <c r="E386" s="3"/>
      <c r="I386" s="3"/>
    </row>
    <row r="387" spans="5:9" ht="12.75" x14ac:dyDescent="0.2">
      <c r="E387" s="3"/>
      <c r="I387" s="3"/>
    </row>
    <row r="388" spans="5:9" ht="12.75" x14ac:dyDescent="0.2">
      <c r="E388" s="3"/>
      <c r="I388" s="3"/>
    </row>
    <row r="389" spans="5:9" ht="12.75" x14ac:dyDescent="0.2">
      <c r="E389" s="3"/>
      <c r="I389" s="3"/>
    </row>
    <row r="390" spans="5:9" ht="12.75" x14ac:dyDescent="0.2">
      <c r="E390" s="3"/>
      <c r="I390" s="3"/>
    </row>
    <row r="391" spans="5:9" ht="12.75" x14ac:dyDescent="0.2">
      <c r="E391" s="3"/>
      <c r="I391" s="3"/>
    </row>
    <row r="392" spans="5:9" ht="12.75" x14ac:dyDescent="0.2">
      <c r="E392" s="3"/>
      <c r="I392" s="3"/>
    </row>
    <row r="393" spans="5:9" ht="12.75" x14ac:dyDescent="0.2">
      <c r="E393" s="3"/>
      <c r="I393" s="3"/>
    </row>
    <row r="394" spans="5:9" ht="12.75" x14ac:dyDescent="0.2">
      <c r="E394" s="3"/>
      <c r="I394" s="3"/>
    </row>
    <row r="395" spans="5:9" ht="12.75" x14ac:dyDescent="0.2">
      <c r="E395" s="3"/>
      <c r="I395" s="3"/>
    </row>
    <row r="396" spans="5:9" ht="12.75" x14ac:dyDescent="0.2">
      <c r="E396" s="3"/>
      <c r="I396" s="3"/>
    </row>
    <row r="397" spans="5:9" ht="12.75" x14ac:dyDescent="0.2">
      <c r="E397" s="3"/>
      <c r="I397" s="3"/>
    </row>
    <row r="398" spans="5:9" ht="12.75" x14ac:dyDescent="0.2">
      <c r="E398" s="3"/>
      <c r="I398" s="3"/>
    </row>
    <row r="399" spans="5:9" ht="12.75" x14ac:dyDescent="0.2">
      <c r="E399" s="3"/>
      <c r="I399" s="3"/>
    </row>
    <row r="400" spans="5:9" ht="12.75" x14ac:dyDescent="0.2">
      <c r="E400" s="3"/>
      <c r="I400" s="3"/>
    </row>
    <row r="401" spans="5:9" ht="12.75" x14ac:dyDescent="0.2">
      <c r="E401" s="3"/>
      <c r="I401" s="3"/>
    </row>
    <row r="402" spans="5:9" ht="12.75" x14ac:dyDescent="0.2">
      <c r="E402" s="3"/>
      <c r="I402" s="3"/>
    </row>
    <row r="403" spans="5:9" ht="12.75" x14ac:dyDescent="0.2">
      <c r="E403" s="3"/>
      <c r="I403" s="3"/>
    </row>
    <row r="404" spans="5:9" ht="12.75" x14ac:dyDescent="0.2">
      <c r="E404" s="3"/>
      <c r="I404" s="3"/>
    </row>
    <row r="405" spans="5:9" ht="12.75" x14ac:dyDescent="0.2">
      <c r="E405" s="3"/>
      <c r="I405" s="3"/>
    </row>
    <row r="406" spans="5:9" ht="12.75" x14ac:dyDescent="0.2">
      <c r="E406" s="3"/>
      <c r="I406" s="3"/>
    </row>
    <row r="407" spans="5:9" ht="12.75" x14ac:dyDescent="0.2">
      <c r="E407" s="3"/>
      <c r="I407" s="3"/>
    </row>
    <row r="408" spans="5:9" ht="12.75" x14ac:dyDescent="0.2">
      <c r="E408" s="3"/>
      <c r="I408" s="3"/>
    </row>
    <row r="409" spans="5:9" ht="12.75" x14ac:dyDescent="0.2">
      <c r="E409" s="3"/>
      <c r="I409" s="3"/>
    </row>
    <row r="410" spans="5:9" ht="12.75" x14ac:dyDescent="0.2">
      <c r="E410" s="3"/>
      <c r="I410" s="3"/>
    </row>
    <row r="411" spans="5:9" ht="12.75" x14ac:dyDescent="0.2">
      <c r="E411" s="3"/>
      <c r="I411" s="3"/>
    </row>
    <row r="412" spans="5:9" ht="12.75" x14ac:dyDescent="0.2">
      <c r="E412" s="3"/>
      <c r="I412" s="3"/>
    </row>
    <row r="413" spans="5:9" ht="12.75" x14ac:dyDescent="0.2">
      <c r="E413" s="3"/>
      <c r="I413" s="3"/>
    </row>
    <row r="414" spans="5:9" ht="12.75" x14ac:dyDescent="0.2">
      <c r="E414" s="3"/>
      <c r="I414" s="3"/>
    </row>
    <row r="415" spans="5:9" ht="12.75" x14ac:dyDescent="0.2">
      <c r="E415" s="3"/>
      <c r="I415" s="3"/>
    </row>
    <row r="416" spans="5:9" ht="12.75" x14ac:dyDescent="0.2">
      <c r="E416" s="3"/>
      <c r="I416" s="3"/>
    </row>
    <row r="417" spans="5:9" ht="12.75" x14ac:dyDescent="0.2">
      <c r="E417" s="3"/>
      <c r="I417" s="3"/>
    </row>
    <row r="418" spans="5:9" ht="12.75" x14ac:dyDescent="0.2">
      <c r="E418" s="3"/>
      <c r="I418" s="3"/>
    </row>
    <row r="419" spans="5:9" ht="12.75" x14ac:dyDescent="0.2">
      <c r="E419" s="3"/>
      <c r="I419" s="3"/>
    </row>
    <row r="420" spans="5:9" ht="12.75" x14ac:dyDescent="0.2">
      <c r="E420" s="3"/>
      <c r="I420" s="3"/>
    </row>
    <row r="421" spans="5:9" ht="12.75" x14ac:dyDescent="0.2">
      <c r="E421" s="3"/>
      <c r="I421" s="3"/>
    </row>
    <row r="422" spans="5:9" ht="12.75" x14ac:dyDescent="0.2">
      <c r="E422" s="3"/>
      <c r="I422" s="3"/>
    </row>
    <row r="423" spans="5:9" ht="12.75" x14ac:dyDescent="0.2">
      <c r="E423" s="3"/>
      <c r="I423" s="3"/>
    </row>
    <row r="424" spans="5:9" ht="12.75" x14ac:dyDescent="0.2">
      <c r="E424" s="3"/>
      <c r="I424" s="3"/>
    </row>
    <row r="425" spans="5:9" ht="12.75" x14ac:dyDescent="0.2">
      <c r="E425" s="3"/>
      <c r="I425" s="3"/>
    </row>
    <row r="426" spans="5:9" ht="12.75" x14ac:dyDescent="0.2">
      <c r="E426" s="3"/>
      <c r="I426" s="3"/>
    </row>
    <row r="427" spans="5:9" ht="12.75" x14ac:dyDescent="0.2">
      <c r="E427" s="3"/>
      <c r="I427" s="3"/>
    </row>
    <row r="428" spans="5:9" ht="12.75" x14ac:dyDescent="0.2">
      <c r="E428" s="3"/>
      <c r="I428" s="3"/>
    </row>
    <row r="429" spans="5:9" ht="12.75" x14ac:dyDescent="0.2">
      <c r="E429" s="3"/>
      <c r="I429" s="3"/>
    </row>
    <row r="430" spans="5:9" ht="12.75" x14ac:dyDescent="0.2">
      <c r="E430" s="3"/>
      <c r="I430" s="3"/>
    </row>
    <row r="431" spans="5:9" ht="12.75" x14ac:dyDescent="0.2">
      <c r="E431" s="3"/>
      <c r="I431" s="3"/>
    </row>
    <row r="432" spans="5:9" ht="12.75" x14ac:dyDescent="0.2">
      <c r="E432" s="3"/>
      <c r="I432" s="3"/>
    </row>
    <row r="433" spans="5:9" ht="12.75" x14ac:dyDescent="0.2">
      <c r="E433" s="3"/>
      <c r="I433" s="3"/>
    </row>
    <row r="434" spans="5:9" ht="12.75" x14ac:dyDescent="0.2">
      <c r="E434" s="3"/>
      <c r="I434" s="3"/>
    </row>
    <row r="435" spans="5:9" ht="12.75" x14ac:dyDescent="0.2">
      <c r="E435" s="3"/>
      <c r="I435" s="3"/>
    </row>
    <row r="436" spans="5:9" ht="12.75" x14ac:dyDescent="0.2">
      <c r="E436" s="3"/>
      <c r="I436" s="3"/>
    </row>
    <row r="437" spans="5:9" ht="12.75" x14ac:dyDescent="0.2">
      <c r="E437" s="3"/>
      <c r="I437" s="3"/>
    </row>
    <row r="438" spans="5:9" ht="12.75" x14ac:dyDescent="0.2">
      <c r="E438" s="3"/>
      <c r="I438" s="3"/>
    </row>
    <row r="439" spans="5:9" ht="12.75" x14ac:dyDescent="0.2">
      <c r="E439" s="3"/>
      <c r="I439" s="3"/>
    </row>
    <row r="440" spans="5:9" ht="12.75" x14ac:dyDescent="0.2">
      <c r="E440" s="3"/>
      <c r="I440" s="3"/>
    </row>
    <row r="441" spans="5:9" ht="12.75" x14ac:dyDescent="0.2">
      <c r="E441" s="3"/>
      <c r="I441" s="3"/>
    </row>
    <row r="442" spans="5:9" ht="12.75" x14ac:dyDescent="0.2">
      <c r="E442" s="3"/>
      <c r="I442" s="3"/>
    </row>
    <row r="443" spans="5:9" ht="12.75" x14ac:dyDescent="0.2">
      <c r="E443" s="3"/>
      <c r="I443" s="3"/>
    </row>
    <row r="444" spans="5:9" ht="12.75" x14ac:dyDescent="0.2">
      <c r="E444" s="3"/>
      <c r="I444" s="3"/>
    </row>
    <row r="445" spans="5:9" ht="12.75" x14ac:dyDescent="0.2">
      <c r="E445" s="3"/>
      <c r="I445" s="3"/>
    </row>
    <row r="446" spans="5:9" ht="12.75" x14ac:dyDescent="0.2">
      <c r="E446" s="3"/>
      <c r="I446" s="3"/>
    </row>
    <row r="447" spans="5:9" ht="12.75" x14ac:dyDescent="0.2">
      <c r="E447" s="3"/>
      <c r="I447" s="3"/>
    </row>
    <row r="448" spans="5:9" ht="12.75" x14ac:dyDescent="0.2">
      <c r="E448" s="3"/>
      <c r="I448" s="3"/>
    </row>
    <row r="449" spans="5:9" ht="12.75" x14ac:dyDescent="0.2">
      <c r="E449" s="3"/>
      <c r="I449" s="3"/>
    </row>
    <row r="450" spans="5:9" ht="12.75" x14ac:dyDescent="0.2">
      <c r="E450" s="3"/>
      <c r="I450" s="3"/>
    </row>
    <row r="451" spans="5:9" ht="12.75" x14ac:dyDescent="0.2">
      <c r="E451" s="3"/>
      <c r="I451" s="3"/>
    </row>
    <row r="452" spans="5:9" ht="12.75" x14ac:dyDescent="0.2">
      <c r="E452" s="3"/>
      <c r="I452" s="3"/>
    </row>
    <row r="453" spans="5:9" ht="12.75" x14ac:dyDescent="0.2">
      <c r="E453" s="3"/>
      <c r="I453" s="3"/>
    </row>
    <row r="454" spans="5:9" ht="12.75" x14ac:dyDescent="0.2">
      <c r="E454" s="3"/>
      <c r="I454" s="3"/>
    </row>
    <row r="455" spans="5:9" ht="12.75" x14ac:dyDescent="0.2">
      <c r="E455" s="3"/>
      <c r="I455" s="3"/>
    </row>
    <row r="456" spans="5:9" ht="12.75" x14ac:dyDescent="0.2">
      <c r="E456" s="3"/>
      <c r="I456" s="3"/>
    </row>
    <row r="457" spans="5:9" ht="12.75" x14ac:dyDescent="0.2">
      <c r="E457" s="3"/>
      <c r="I457" s="3"/>
    </row>
    <row r="458" spans="5:9" ht="12.75" x14ac:dyDescent="0.2">
      <c r="E458" s="3"/>
      <c r="I458" s="3"/>
    </row>
    <row r="459" spans="5:9" ht="12.75" x14ac:dyDescent="0.2">
      <c r="E459" s="3"/>
      <c r="I459" s="3"/>
    </row>
    <row r="460" spans="5:9" ht="12.75" x14ac:dyDescent="0.2">
      <c r="E460" s="3"/>
      <c r="I460" s="3"/>
    </row>
    <row r="461" spans="5:9" ht="12.75" x14ac:dyDescent="0.2">
      <c r="E461" s="3"/>
      <c r="I461" s="3"/>
    </row>
    <row r="462" spans="5:9" ht="12.75" x14ac:dyDescent="0.2">
      <c r="E462" s="3"/>
      <c r="I462" s="3"/>
    </row>
    <row r="463" spans="5:9" ht="12.75" x14ac:dyDescent="0.2">
      <c r="E463" s="3"/>
      <c r="I463" s="3"/>
    </row>
    <row r="464" spans="5:9" ht="12.75" x14ac:dyDescent="0.2">
      <c r="E464" s="3"/>
      <c r="I464" s="3"/>
    </row>
    <row r="465" spans="5:9" ht="12.75" x14ac:dyDescent="0.2">
      <c r="E465" s="3"/>
      <c r="I465" s="3"/>
    </row>
    <row r="466" spans="5:9" ht="12.75" x14ac:dyDescent="0.2">
      <c r="E466" s="3"/>
      <c r="I466" s="3"/>
    </row>
    <row r="467" spans="5:9" ht="12.75" x14ac:dyDescent="0.2">
      <c r="E467" s="3"/>
      <c r="I467" s="3"/>
    </row>
    <row r="468" spans="5:9" ht="12.75" x14ac:dyDescent="0.2">
      <c r="E468" s="3"/>
      <c r="I468" s="3"/>
    </row>
    <row r="469" spans="5:9" ht="12.75" x14ac:dyDescent="0.2">
      <c r="E469" s="3"/>
      <c r="I469" s="3"/>
    </row>
    <row r="470" spans="5:9" ht="12.75" x14ac:dyDescent="0.2">
      <c r="E470" s="3"/>
      <c r="I470" s="3"/>
    </row>
    <row r="471" spans="5:9" ht="12.75" x14ac:dyDescent="0.2">
      <c r="E471" s="3"/>
      <c r="I471" s="3"/>
    </row>
    <row r="472" spans="5:9" ht="12.75" x14ac:dyDescent="0.2">
      <c r="E472" s="3"/>
      <c r="I472" s="3"/>
    </row>
    <row r="473" spans="5:9" ht="12.75" x14ac:dyDescent="0.2">
      <c r="E473" s="3"/>
      <c r="I473" s="3"/>
    </row>
    <row r="474" spans="5:9" ht="12.75" x14ac:dyDescent="0.2">
      <c r="E474" s="3"/>
      <c r="I474" s="3"/>
    </row>
    <row r="475" spans="5:9" ht="12.75" x14ac:dyDescent="0.2">
      <c r="E475" s="3"/>
      <c r="I475" s="3"/>
    </row>
    <row r="476" spans="5:9" ht="12.75" x14ac:dyDescent="0.2">
      <c r="E476" s="3"/>
      <c r="I476" s="3"/>
    </row>
    <row r="477" spans="5:9" ht="12.75" x14ac:dyDescent="0.2">
      <c r="E477" s="3"/>
      <c r="I477" s="3"/>
    </row>
    <row r="478" spans="5:9" ht="12.75" x14ac:dyDescent="0.2">
      <c r="E478" s="3"/>
      <c r="I478" s="3"/>
    </row>
    <row r="479" spans="5:9" ht="12.75" x14ac:dyDescent="0.2">
      <c r="E479" s="3"/>
      <c r="I479" s="3"/>
    </row>
    <row r="480" spans="5:9" ht="12.75" x14ac:dyDescent="0.2">
      <c r="E480" s="3"/>
      <c r="I480" s="3"/>
    </row>
    <row r="481" spans="5:9" ht="12.75" x14ac:dyDescent="0.2">
      <c r="E481" s="3"/>
      <c r="I481" s="3"/>
    </row>
    <row r="482" spans="5:9" ht="12.75" x14ac:dyDescent="0.2">
      <c r="E482" s="3"/>
      <c r="I482" s="3"/>
    </row>
    <row r="483" spans="5:9" ht="12.75" x14ac:dyDescent="0.2">
      <c r="E483" s="3"/>
      <c r="I483" s="3"/>
    </row>
    <row r="484" spans="5:9" ht="12.75" x14ac:dyDescent="0.2">
      <c r="E484" s="3"/>
      <c r="I484" s="3"/>
    </row>
    <row r="485" spans="5:9" ht="12.75" x14ac:dyDescent="0.2">
      <c r="E485" s="3"/>
      <c r="I485" s="3"/>
    </row>
    <row r="486" spans="5:9" ht="12.75" x14ac:dyDescent="0.2">
      <c r="E486" s="3"/>
      <c r="I486" s="3"/>
    </row>
    <row r="487" spans="5:9" ht="12.75" x14ac:dyDescent="0.2">
      <c r="E487" s="3"/>
      <c r="I487" s="3"/>
    </row>
    <row r="488" spans="5:9" ht="12.75" x14ac:dyDescent="0.2">
      <c r="E488" s="3"/>
      <c r="I488" s="3"/>
    </row>
    <row r="489" spans="5:9" ht="12.75" x14ac:dyDescent="0.2">
      <c r="E489" s="3"/>
      <c r="I489" s="3"/>
    </row>
    <row r="490" spans="5:9" ht="12.75" x14ac:dyDescent="0.2">
      <c r="E490" s="3"/>
      <c r="I490" s="3"/>
    </row>
    <row r="491" spans="5:9" ht="12.75" x14ac:dyDescent="0.2">
      <c r="E491" s="3"/>
      <c r="I491" s="3"/>
    </row>
    <row r="492" spans="5:9" ht="12.75" x14ac:dyDescent="0.2">
      <c r="E492" s="3"/>
      <c r="I492" s="3"/>
    </row>
    <row r="493" spans="5:9" ht="12.75" x14ac:dyDescent="0.2">
      <c r="E493" s="3"/>
      <c r="I493" s="3"/>
    </row>
    <row r="494" spans="5:9" ht="12.75" x14ac:dyDescent="0.2">
      <c r="E494" s="3"/>
      <c r="I494" s="3"/>
    </row>
    <row r="495" spans="5:9" ht="12.75" x14ac:dyDescent="0.2">
      <c r="E495" s="3"/>
      <c r="I495" s="3"/>
    </row>
    <row r="496" spans="5:9" ht="12.75" x14ac:dyDescent="0.2">
      <c r="E496" s="3"/>
      <c r="I496" s="3"/>
    </row>
    <row r="497" spans="5:9" ht="12.75" x14ac:dyDescent="0.2">
      <c r="E497" s="3"/>
      <c r="I497" s="3"/>
    </row>
    <row r="498" spans="5:9" ht="12.75" x14ac:dyDescent="0.2">
      <c r="E498" s="3"/>
      <c r="I498" s="3"/>
    </row>
    <row r="499" spans="5:9" ht="12.75" x14ac:dyDescent="0.2">
      <c r="E499" s="3"/>
      <c r="I499" s="3"/>
    </row>
    <row r="500" spans="5:9" ht="12.75" x14ac:dyDescent="0.2">
      <c r="E500" s="3"/>
      <c r="I500" s="3"/>
    </row>
    <row r="501" spans="5:9" ht="12.75" x14ac:dyDescent="0.2">
      <c r="E501" s="3"/>
      <c r="I501" s="3"/>
    </row>
    <row r="502" spans="5:9" ht="12.75" x14ac:dyDescent="0.2">
      <c r="E502" s="3"/>
      <c r="I502" s="3"/>
    </row>
    <row r="503" spans="5:9" ht="12.75" x14ac:dyDescent="0.2">
      <c r="E503" s="3"/>
      <c r="I503" s="3"/>
    </row>
    <row r="504" spans="5:9" ht="12.75" x14ac:dyDescent="0.2">
      <c r="E504" s="3"/>
      <c r="I504" s="3"/>
    </row>
    <row r="505" spans="5:9" ht="12.75" x14ac:dyDescent="0.2">
      <c r="E505" s="3"/>
      <c r="I505" s="3"/>
    </row>
    <row r="506" spans="5:9" ht="12.75" x14ac:dyDescent="0.2">
      <c r="E506" s="3"/>
      <c r="I506" s="3"/>
    </row>
    <row r="507" spans="5:9" ht="12.75" x14ac:dyDescent="0.2">
      <c r="E507" s="3"/>
      <c r="I507" s="3"/>
    </row>
    <row r="508" spans="5:9" ht="12.75" x14ac:dyDescent="0.2">
      <c r="E508" s="3"/>
      <c r="I508" s="3"/>
    </row>
    <row r="509" spans="5:9" ht="12.75" x14ac:dyDescent="0.2">
      <c r="E509" s="3"/>
      <c r="I509" s="3"/>
    </row>
    <row r="510" spans="5:9" ht="12.75" x14ac:dyDescent="0.2">
      <c r="E510" s="3"/>
      <c r="I510" s="3"/>
    </row>
    <row r="511" spans="5:9" ht="12.75" x14ac:dyDescent="0.2">
      <c r="E511" s="3"/>
      <c r="I511" s="3"/>
    </row>
    <row r="512" spans="5:9" ht="12.75" x14ac:dyDescent="0.2">
      <c r="E512" s="3"/>
      <c r="I512" s="3"/>
    </row>
    <row r="513" spans="5:9" ht="12.75" x14ac:dyDescent="0.2">
      <c r="E513" s="3"/>
      <c r="I513" s="3"/>
    </row>
    <row r="514" spans="5:9" ht="12.75" x14ac:dyDescent="0.2">
      <c r="E514" s="3"/>
      <c r="I514" s="3"/>
    </row>
    <row r="515" spans="5:9" ht="12.75" x14ac:dyDescent="0.2">
      <c r="E515" s="3"/>
      <c r="I515" s="3"/>
    </row>
    <row r="516" spans="5:9" ht="12.75" x14ac:dyDescent="0.2">
      <c r="E516" s="3"/>
      <c r="I516" s="3"/>
    </row>
    <row r="517" spans="5:9" ht="12.75" x14ac:dyDescent="0.2">
      <c r="E517" s="3"/>
      <c r="I517" s="3"/>
    </row>
    <row r="518" spans="5:9" ht="12.75" x14ac:dyDescent="0.2">
      <c r="E518" s="3"/>
      <c r="I518" s="3"/>
    </row>
    <row r="519" spans="5:9" ht="12.75" x14ac:dyDescent="0.2">
      <c r="E519" s="3"/>
      <c r="I519" s="3"/>
    </row>
    <row r="520" spans="5:9" ht="12.75" x14ac:dyDescent="0.2">
      <c r="E520" s="3"/>
      <c r="I520" s="3"/>
    </row>
    <row r="521" spans="5:9" ht="12.75" x14ac:dyDescent="0.2">
      <c r="E521" s="3"/>
      <c r="I521" s="3"/>
    </row>
    <row r="522" spans="5:9" ht="12.75" x14ac:dyDescent="0.2">
      <c r="E522" s="3"/>
      <c r="I522" s="3"/>
    </row>
    <row r="523" spans="5:9" ht="12.75" x14ac:dyDescent="0.2">
      <c r="E523" s="3"/>
      <c r="I523" s="3"/>
    </row>
    <row r="524" spans="5:9" ht="12.75" x14ac:dyDescent="0.2">
      <c r="E524" s="3"/>
      <c r="I524" s="3"/>
    </row>
    <row r="525" spans="5:9" ht="12.75" x14ac:dyDescent="0.2">
      <c r="E525" s="3"/>
      <c r="I525" s="3"/>
    </row>
    <row r="526" spans="5:9" ht="12.75" x14ac:dyDescent="0.2">
      <c r="E526" s="3"/>
      <c r="I526" s="3"/>
    </row>
    <row r="527" spans="5:9" ht="12.75" x14ac:dyDescent="0.2">
      <c r="E527" s="3"/>
      <c r="I527" s="3"/>
    </row>
    <row r="528" spans="5:9" ht="12.75" x14ac:dyDescent="0.2">
      <c r="E528" s="3"/>
      <c r="I528" s="3"/>
    </row>
    <row r="529" spans="5:9" ht="12.75" x14ac:dyDescent="0.2">
      <c r="E529" s="3"/>
      <c r="I529" s="3"/>
    </row>
    <row r="530" spans="5:9" ht="12.75" x14ac:dyDescent="0.2">
      <c r="E530" s="3"/>
      <c r="I530" s="3"/>
    </row>
    <row r="531" spans="5:9" ht="12.75" x14ac:dyDescent="0.2">
      <c r="E531" s="3"/>
      <c r="I531" s="3"/>
    </row>
    <row r="532" spans="5:9" ht="12.75" x14ac:dyDescent="0.2">
      <c r="E532" s="3"/>
      <c r="I532" s="3"/>
    </row>
    <row r="533" spans="5:9" ht="12.75" x14ac:dyDescent="0.2">
      <c r="E533" s="3"/>
      <c r="I533" s="3"/>
    </row>
    <row r="534" spans="5:9" ht="12.75" x14ac:dyDescent="0.2">
      <c r="E534" s="3"/>
      <c r="I534" s="3"/>
    </row>
    <row r="535" spans="5:9" ht="12.75" x14ac:dyDescent="0.2">
      <c r="E535" s="3"/>
      <c r="I535" s="3"/>
    </row>
    <row r="536" spans="5:9" ht="12.75" x14ac:dyDescent="0.2">
      <c r="E536" s="3"/>
      <c r="I536" s="3"/>
    </row>
    <row r="537" spans="5:9" ht="12.75" x14ac:dyDescent="0.2">
      <c r="E537" s="3"/>
      <c r="I537" s="3"/>
    </row>
    <row r="538" spans="5:9" ht="12.75" x14ac:dyDescent="0.2">
      <c r="E538" s="3"/>
      <c r="I538" s="3"/>
    </row>
    <row r="539" spans="5:9" ht="12.75" x14ac:dyDescent="0.2">
      <c r="E539" s="3"/>
      <c r="I539" s="3"/>
    </row>
    <row r="540" spans="5:9" ht="12.75" x14ac:dyDescent="0.2">
      <c r="E540" s="3"/>
      <c r="I540" s="3"/>
    </row>
    <row r="541" spans="5:9" ht="12.75" x14ac:dyDescent="0.2">
      <c r="E541" s="3"/>
      <c r="I541" s="3"/>
    </row>
    <row r="542" spans="5:9" ht="12.75" x14ac:dyDescent="0.2">
      <c r="E542" s="3"/>
      <c r="I542" s="3"/>
    </row>
    <row r="543" spans="5:9" ht="12.75" x14ac:dyDescent="0.2">
      <c r="E543" s="3"/>
      <c r="I543" s="3"/>
    </row>
    <row r="544" spans="5:9" ht="12.75" x14ac:dyDescent="0.2">
      <c r="E544" s="3"/>
      <c r="I544" s="3"/>
    </row>
    <row r="545" spans="5:9" ht="12.75" x14ac:dyDescent="0.2">
      <c r="E545" s="3"/>
      <c r="I545" s="3"/>
    </row>
    <row r="546" spans="5:9" ht="12.75" x14ac:dyDescent="0.2">
      <c r="E546" s="3"/>
      <c r="I546" s="3"/>
    </row>
    <row r="547" spans="5:9" ht="12.75" x14ac:dyDescent="0.2">
      <c r="E547" s="3"/>
      <c r="I547" s="3"/>
    </row>
    <row r="548" spans="5:9" ht="12.75" x14ac:dyDescent="0.2">
      <c r="E548" s="3"/>
      <c r="I548" s="3"/>
    </row>
    <row r="549" spans="5:9" ht="12.75" x14ac:dyDescent="0.2">
      <c r="E549" s="3"/>
      <c r="I549" s="3"/>
    </row>
    <row r="550" spans="5:9" ht="12.75" x14ac:dyDescent="0.2">
      <c r="E550" s="3"/>
      <c r="I550" s="3"/>
    </row>
    <row r="551" spans="5:9" ht="12.75" x14ac:dyDescent="0.2">
      <c r="E551" s="3"/>
      <c r="I551" s="3"/>
    </row>
    <row r="552" spans="5:9" ht="12.75" x14ac:dyDescent="0.2">
      <c r="E552" s="3"/>
      <c r="I552" s="3"/>
    </row>
    <row r="553" spans="5:9" ht="12.75" x14ac:dyDescent="0.2">
      <c r="E553" s="3"/>
      <c r="I553" s="3"/>
    </row>
    <row r="554" spans="5:9" ht="12.75" x14ac:dyDescent="0.2">
      <c r="E554" s="3"/>
      <c r="I554" s="3"/>
    </row>
    <row r="555" spans="5:9" ht="12.75" x14ac:dyDescent="0.2">
      <c r="E555" s="3"/>
      <c r="I555" s="3"/>
    </row>
    <row r="556" spans="5:9" ht="12.75" x14ac:dyDescent="0.2">
      <c r="E556" s="3"/>
      <c r="I556" s="3"/>
    </row>
    <row r="557" spans="5:9" ht="12.75" x14ac:dyDescent="0.2">
      <c r="E557" s="3"/>
      <c r="I557" s="3"/>
    </row>
    <row r="558" spans="5:9" ht="12.75" x14ac:dyDescent="0.2">
      <c r="E558" s="3"/>
      <c r="I558" s="3"/>
    </row>
    <row r="559" spans="5:9" ht="12.75" x14ac:dyDescent="0.2">
      <c r="E559" s="3"/>
      <c r="I559" s="3"/>
    </row>
    <row r="560" spans="5:9" ht="12.75" x14ac:dyDescent="0.2">
      <c r="E560" s="3"/>
      <c r="I560" s="3"/>
    </row>
    <row r="561" spans="5:9" ht="12.75" x14ac:dyDescent="0.2">
      <c r="E561" s="3"/>
      <c r="I561" s="3"/>
    </row>
    <row r="562" spans="5:9" ht="12.75" x14ac:dyDescent="0.2">
      <c r="E562" s="3"/>
      <c r="I562" s="3"/>
    </row>
    <row r="563" spans="5:9" ht="12.75" x14ac:dyDescent="0.2">
      <c r="E563" s="3"/>
      <c r="I563" s="3"/>
    </row>
    <row r="564" spans="5:9" ht="12.75" x14ac:dyDescent="0.2">
      <c r="E564" s="3"/>
      <c r="I564" s="3"/>
    </row>
    <row r="565" spans="5:9" ht="12.75" x14ac:dyDescent="0.2">
      <c r="E565" s="3"/>
      <c r="I565" s="3"/>
    </row>
    <row r="566" spans="5:9" ht="12.75" x14ac:dyDescent="0.2">
      <c r="E566" s="3"/>
      <c r="I566" s="3"/>
    </row>
    <row r="567" spans="5:9" ht="12.75" x14ac:dyDescent="0.2">
      <c r="E567" s="3"/>
      <c r="I567" s="3"/>
    </row>
    <row r="568" spans="5:9" ht="12.75" x14ac:dyDescent="0.2">
      <c r="E568" s="3"/>
      <c r="I568" s="3"/>
    </row>
    <row r="569" spans="5:9" ht="12.75" x14ac:dyDescent="0.2">
      <c r="E569" s="3"/>
      <c r="I569" s="3"/>
    </row>
    <row r="570" spans="5:9" ht="12.75" x14ac:dyDescent="0.2">
      <c r="E570" s="3"/>
      <c r="I570" s="3"/>
    </row>
    <row r="571" spans="5:9" ht="12.75" x14ac:dyDescent="0.2">
      <c r="E571" s="3"/>
      <c r="I571" s="3"/>
    </row>
    <row r="572" spans="5:9" ht="12.75" x14ac:dyDescent="0.2">
      <c r="E572" s="3"/>
      <c r="I572" s="3"/>
    </row>
    <row r="573" spans="5:9" ht="12.75" x14ac:dyDescent="0.2">
      <c r="E573" s="3"/>
      <c r="I573" s="3"/>
    </row>
    <row r="574" spans="5:9" ht="12.75" x14ac:dyDescent="0.2">
      <c r="E574" s="3"/>
      <c r="I574" s="3"/>
    </row>
    <row r="575" spans="5:9" ht="12.75" x14ac:dyDescent="0.2">
      <c r="E575" s="3"/>
      <c r="I575" s="3"/>
    </row>
    <row r="576" spans="5:9" ht="12.75" x14ac:dyDescent="0.2">
      <c r="E576" s="3"/>
      <c r="I576" s="3"/>
    </row>
    <row r="577" spans="5:9" ht="12.75" x14ac:dyDescent="0.2">
      <c r="E577" s="3"/>
      <c r="I577" s="3"/>
    </row>
    <row r="578" spans="5:9" ht="12.75" x14ac:dyDescent="0.2">
      <c r="E578" s="3"/>
      <c r="I578" s="3"/>
    </row>
    <row r="579" spans="5:9" ht="12.75" x14ac:dyDescent="0.2">
      <c r="E579" s="3"/>
      <c r="I579" s="3"/>
    </row>
    <row r="580" spans="5:9" ht="12.75" x14ac:dyDescent="0.2">
      <c r="E580" s="3"/>
      <c r="I580" s="3"/>
    </row>
    <row r="581" spans="5:9" ht="12.75" x14ac:dyDescent="0.2">
      <c r="E581" s="3"/>
      <c r="I581" s="3"/>
    </row>
    <row r="582" spans="5:9" ht="12.75" x14ac:dyDescent="0.2">
      <c r="E582" s="3"/>
      <c r="I582" s="3"/>
    </row>
    <row r="583" spans="5:9" ht="12.75" x14ac:dyDescent="0.2">
      <c r="E583" s="3"/>
      <c r="I583" s="3"/>
    </row>
    <row r="584" spans="5:9" ht="12.75" x14ac:dyDescent="0.2">
      <c r="E584" s="3"/>
      <c r="I584" s="3"/>
    </row>
    <row r="585" spans="5:9" ht="12.75" x14ac:dyDescent="0.2">
      <c r="E585" s="3"/>
      <c r="I585" s="3"/>
    </row>
    <row r="586" spans="5:9" ht="12.75" x14ac:dyDescent="0.2">
      <c r="E586" s="3"/>
      <c r="I586" s="3"/>
    </row>
    <row r="587" spans="5:9" ht="12.75" x14ac:dyDescent="0.2">
      <c r="E587" s="3"/>
      <c r="I587" s="3"/>
    </row>
    <row r="588" spans="5:9" ht="12.75" x14ac:dyDescent="0.2">
      <c r="E588" s="3"/>
      <c r="I588" s="3"/>
    </row>
    <row r="589" spans="5:9" ht="12.75" x14ac:dyDescent="0.2">
      <c r="E589" s="3"/>
      <c r="I589" s="3"/>
    </row>
    <row r="590" spans="5:9" ht="12.75" x14ac:dyDescent="0.2">
      <c r="E590" s="3"/>
      <c r="I590" s="3"/>
    </row>
    <row r="591" spans="5:9" ht="12.75" x14ac:dyDescent="0.2">
      <c r="E591" s="3"/>
      <c r="I591" s="3"/>
    </row>
    <row r="592" spans="5:9" ht="12.75" x14ac:dyDescent="0.2">
      <c r="E592" s="3"/>
      <c r="I592" s="3"/>
    </row>
    <row r="593" spans="5:9" ht="12.75" x14ac:dyDescent="0.2">
      <c r="E593" s="3"/>
      <c r="I593" s="3"/>
    </row>
    <row r="594" spans="5:9" ht="12.75" x14ac:dyDescent="0.2">
      <c r="E594" s="3"/>
      <c r="I594" s="3"/>
    </row>
    <row r="595" spans="5:9" ht="12.75" x14ac:dyDescent="0.2">
      <c r="E595" s="3"/>
      <c r="I595" s="3"/>
    </row>
    <row r="596" spans="5:9" ht="12.75" x14ac:dyDescent="0.2">
      <c r="E596" s="3"/>
      <c r="I596" s="3"/>
    </row>
    <row r="597" spans="5:9" ht="12.75" x14ac:dyDescent="0.2">
      <c r="E597" s="3"/>
      <c r="I597" s="3"/>
    </row>
    <row r="598" spans="5:9" ht="12.75" x14ac:dyDescent="0.2">
      <c r="E598" s="3"/>
      <c r="I598" s="3"/>
    </row>
    <row r="599" spans="5:9" ht="12.75" x14ac:dyDescent="0.2">
      <c r="E599" s="3"/>
      <c r="I599" s="3"/>
    </row>
    <row r="600" spans="5:9" ht="12.75" x14ac:dyDescent="0.2">
      <c r="E600" s="3"/>
      <c r="I600" s="3"/>
    </row>
    <row r="601" spans="5:9" ht="12.75" x14ac:dyDescent="0.2">
      <c r="E601" s="3"/>
      <c r="I601" s="3"/>
    </row>
    <row r="602" spans="5:9" ht="12.75" x14ac:dyDescent="0.2">
      <c r="E602" s="3"/>
      <c r="I602" s="3"/>
    </row>
    <row r="603" spans="5:9" ht="12.75" x14ac:dyDescent="0.2">
      <c r="E603" s="3"/>
      <c r="I603" s="3"/>
    </row>
    <row r="604" spans="5:9" ht="12.75" x14ac:dyDescent="0.2">
      <c r="E604" s="3"/>
      <c r="I604" s="3"/>
    </row>
    <row r="605" spans="5:9" ht="12.75" x14ac:dyDescent="0.2">
      <c r="E605" s="3"/>
      <c r="I605" s="3"/>
    </row>
    <row r="606" spans="5:9" ht="12.75" x14ac:dyDescent="0.2">
      <c r="E606" s="3"/>
      <c r="I606" s="3"/>
    </row>
    <row r="607" spans="5:9" ht="12.75" x14ac:dyDescent="0.2">
      <c r="E607" s="3"/>
      <c r="I607" s="3"/>
    </row>
    <row r="608" spans="5:9" ht="12.75" x14ac:dyDescent="0.2">
      <c r="E608" s="3"/>
      <c r="I608" s="3"/>
    </row>
    <row r="609" spans="5:9" ht="12.75" x14ac:dyDescent="0.2">
      <c r="E609" s="3"/>
      <c r="I609" s="3"/>
    </row>
    <row r="610" spans="5:9" ht="12.75" x14ac:dyDescent="0.2">
      <c r="E610" s="3"/>
      <c r="I610" s="3"/>
    </row>
    <row r="611" spans="5:9" ht="12.75" x14ac:dyDescent="0.2">
      <c r="E611" s="3"/>
      <c r="I611" s="3"/>
    </row>
    <row r="612" spans="5:9" ht="12.75" x14ac:dyDescent="0.2">
      <c r="E612" s="3"/>
      <c r="I612" s="3"/>
    </row>
    <row r="613" spans="5:9" ht="12.75" x14ac:dyDescent="0.2">
      <c r="E613" s="3"/>
      <c r="I613" s="3"/>
    </row>
    <row r="614" spans="5:9" ht="12.75" x14ac:dyDescent="0.2">
      <c r="E614" s="3"/>
      <c r="I614" s="3"/>
    </row>
    <row r="615" spans="5:9" ht="12.75" x14ac:dyDescent="0.2">
      <c r="E615" s="3"/>
      <c r="I615" s="3"/>
    </row>
    <row r="616" spans="5:9" ht="12.75" x14ac:dyDescent="0.2">
      <c r="E616" s="3"/>
      <c r="I616" s="3"/>
    </row>
    <row r="617" spans="5:9" ht="12.75" x14ac:dyDescent="0.2">
      <c r="E617" s="3"/>
      <c r="I617" s="3"/>
    </row>
    <row r="618" spans="5:9" ht="12.75" x14ac:dyDescent="0.2">
      <c r="E618" s="3"/>
      <c r="I618" s="3"/>
    </row>
    <row r="619" spans="5:9" ht="12.75" x14ac:dyDescent="0.2">
      <c r="E619" s="3"/>
      <c r="I619" s="3"/>
    </row>
    <row r="620" spans="5:9" ht="12.75" x14ac:dyDescent="0.2">
      <c r="E620" s="3"/>
      <c r="I620" s="3"/>
    </row>
    <row r="621" spans="5:9" ht="12.75" x14ac:dyDescent="0.2">
      <c r="E621" s="3"/>
      <c r="I621" s="3"/>
    </row>
    <row r="622" spans="5:9" ht="12.75" x14ac:dyDescent="0.2">
      <c r="E622" s="3"/>
      <c r="I622" s="3"/>
    </row>
    <row r="623" spans="5:9" ht="12.75" x14ac:dyDescent="0.2">
      <c r="E623" s="3"/>
      <c r="I623" s="3"/>
    </row>
    <row r="624" spans="5:9" ht="12.75" x14ac:dyDescent="0.2">
      <c r="E624" s="3"/>
      <c r="I624" s="3"/>
    </row>
    <row r="625" spans="5:9" ht="12.75" x14ac:dyDescent="0.2">
      <c r="E625" s="3"/>
      <c r="I625" s="3"/>
    </row>
    <row r="626" spans="5:9" ht="12.75" x14ac:dyDescent="0.2">
      <c r="E626" s="3"/>
      <c r="I626" s="3"/>
    </row>
    <row r="627" spans="5:9" ht="12.75" x14ac:dyDescent="0.2">
      <c r="E627" s="3"/>
      <c r="I627" s="3"/>
    </row>
    <row r="628" spans="5:9" ht="12.75" x14ac:dyDescent="0.2">
      <c r="E628" s="3"/>
      <c r="I628" s="3"/>
    </row>
    <row r="629" spans="5:9" ht="12.75" x14ac:dyDescent="0.2">
      <c r="E629" s="3"/>
      <c r="I629" s="3"/>
    </row>
    <row r="630" spans="5:9" ht="12.75" x14ac:dyDescent="0.2">
      <c r="E630" s="3"/>
      <c r="I630" s="3"/>
    </row>
    <row r="631" spans="5:9" ht="12.75" x14ac:dyDescent="0.2">
      <c r="E631" s="3"/>
      <c r="I631" s="3"/>
    </row>
    <row r="632" spans="5:9" ht="12.75" x14ac:dyDescent="0.2">
      <c r="E632" s="3"/>
      <c r="I632" s="3"/>
    </row>
    <row r="633" spans="5:9" ht="12.75" x14ac:dyDescent="0.2">
      <c r="E633" s="3"/>
      <c r="I633" s="3"/>
    </row>
    <row r="634" spans="5:9" ht="12.75" x14ac:dyDescent="0.2">
      <c r="E634" s="3"/>
      <c r="I634" s="3"/>
    </row>
    <row r="635" spans="5:9" ht="12.75" x14ac:dyDescent="0.2">
      <c r="E635" s="3"/>
      <c r="I635" s="3"/>
    </row>
    <row r="636" spans="5:9" ht="12.75" x14ac:dyDescent="0.2">
      <c r="E636" s="3"/>
      <c r="I636" s="3"/>
    </row>
    <row r="637" spans="5:9" ht="12.75" x14ac:dyDescent="0.2">
      <c r="E637" s="3"/>
      <c r="I637" s="3"/>
    </row>
    <row r="638" spans="5:9" ht="12.75" x14ac:dyDescent="0.2">
      <c r="E638" s="3"/>
      <c r="I638" s="3"/>
    </row>
    <row r="639" spans="5:9" ht="12.75" x14ac:dyDescent="0.2">
      <c r="E639" s="3"/>
      <c r="I639" s="3"/>
    </row>
    <row r="640" spans="5:9" ht="12.75" x14ac:dyDescent="0.2">
      <c r="E640" s="3"/>
      <c r="I640" s="3"/>
    </row>
    <row r="641" spans="5:9" ht="12.75" x14ac:dyDescent="0.2">
      <c r="E641" s="3"/>
      <c r="I641" s="3"/>
    </row>
    <row r="642" spans="5:9" ht="12.75" x14ac:dyDescent="0.2">
      <c r="E642" s="3"/>
      <c r="I642" s="3"/>
    </row>
    <row r="643" spans="5:9" ht="12.75" x14ac:dyDescent="0.2">
      <c r="E643" s="3"/>
      <c r="I643" s="3"/>
    </row>
    <row r="644" spans="5:9" ht="12.75" x14ac:dyDescent="0.2">
      <c r="E644" s="3"/>
      <c r="I644" s="3"/>
    </row>
    <row r="645" spans="5:9" ht="12.75" x14ac:dyDescent="0.2">
      <c r="E645" s="3"/>
      <c r="I645" s="3"/>
    </row>
    <row r="646" spans="5:9" ht="12.75" x14ac:dyDescent="0.2">
      <c r="E646" s="3"/>
      <c r="I646" s="3"/>
    </row>
    <row r="647" spans="5:9" ht="12.75" x14ac:dyDescent="0.2">
      <c r="E647" s="3"/>
      <c r="I647" s="3"/>
    </row>
    <row r="648" spans="5:9" ht="12.75" x14ac:dyDescent="0.2">
      <c r="E648" s="3"/>
      <c r="I648" s="3"/>
    </row>
    <row r="649" spans="5:9" ht="12.75" x14ac:dyDescent="0.2">
      <c r="E649" s="3"/>
      <c r="I649" s="3"/>
    </row>
    <row r="650" spans="5:9" ht="12.75" x14ac:dyDescent="0.2">
      <c r="E650" s="3"/>
      <c r="I650" s="3"/>
    </row>
    <row r="651" spans="5:9" ht="12.75" x14ac:dyDescent="0.2">
      <c r="E651" s="3"/>
      <c r="I651" s="3"/>
    </row>
    <row r="652" spans="5:9" ht="12.75" x14ac:dyDescent="0.2">
      <c r="E652" s="3"/>
      <c r="I652" s="3"/>
    </row>
    <row r="653" spans="5:9" ht="12.75" x14ac:dyDescent="0.2">
      <c r="E653" s="3"/>
      <c r="I653" s="3"/>
    </row>
    <row r="654" spans="5:9" ht="12.75" x14ac:dyDescent="0.2">
      <c r="E654" s="3"/>
      <c r="I654" s="3"/>
    </row>
    <row r="655" spans="5:9" ht="12.75" x14ac:dyDescent="0.2">
      <c r="E655" s="3"/>
      <c r="I655" s="3"/>
    </row>
    <row r="656" spans="5:9" ht="12.75" x14ac:dyDescent="0.2">
      <c r="E656" s="3"/>
      <c r="I656" s="3"/>
    </row>
    <row r="657" spans="5:9" ht="12.75" x14ac:dyDescent="0.2">
      <c r="E657" s="3"/>
      <c r="I657" s="3"/>
    </row>
    <row r="658" spans="5:9" ht="12.75" x14ac:dyDescent="0.2">
      <c r="E658" s="3"/>
      <c r="I658" s="3"/>
    </row>
    <row r="659" spans="5:9" ht="12.75" x14ac:dyDescent="0.2">
      <c r="E659" s="3"/>
      <c r="I659" s="3"/>
    </row>
    <row r="660" spans="5:9" ht="12.75" x14ac:dyDescent="0.2">
      <c r="E660" s="3"/>
      <c r="I660" s="3"/>
    </row>
    <row r="661" spans="5:9" ht="12.75" x14ac:dyDescent="0.2">
      <c r="E661" s="3"/>
      <c r="I661" s="3"/>
    </row>
    <row r="662" spans="5:9" ht="12.75" x14ac:dyDescent="0.2">
      <c r="E662" s="3"/>
      <c r="I662" s="3"/>
    </row>
    <row r="663" spans="5:9" ht="12.75" x14ac:dyDescent="0.2">
      <c r="E663" s="3"/>
      <c r="I663" s="3"/>
    </row>
    <row r="664" spans="5:9" ht="12.75" x14ac:dyDescent="0.2">
      <c r="E664" s="3"/>
      <c r="I664" s="3"/>
    </row>
    <row r="665" spans="5:9" ht="12.75" x14ac:dyDescent="0.2">
      <c r="E665" s="3"/>
      <c r="I665" s="3"/>
    </row>
    <row r="666" spans="5:9" ht="12.75" x14ac:dyDescent="0.2">
      <c r="E666" s="3"/>
      <c r="I666" s="3"/>
    </row>
    <row r="667" spans="5:9" ht="12.75" x14ac:dyDescent="0.2">
      <c r="E667" s="3"/>
      <c r="I667" s="3"/>
    </row>
    <row r="668" spans="5:9" ht="12.75" x14ac:dyDescent="0.2">
      <c r="E668" s="3"/>
      <c r="I668" s="3"/>
    </row>
    <row r="669" spans="5:9" ht="12.75" x14ac:dyDescent="0.2">
      <c r="E669" s="3"/>
      <c r="I669" s="3"/>
    </row>
    <row r="670" spans="5:9" ht="12.75" x14ac:dyDescent="0.2">
      <c r="E670" s="3"/>
      <c r="I670" s="3"/>
    </row>
    <row r="671" spans="5:9" ht="12.75" x14ac:dyDescent="0.2">
      <c r="E671" s="3"/>
      <c r="I671" s="3"/>
    </row>
    <row r="672" spans="5:9" ht="12.75" x14ac:dyDescent="0.2">
      <c r="E672" s="3"/>
      <c r="I672" s="3"/>
    </row>
    <row r="673" spans="5:9" ht="12.75" x14ac:dyDescent="0.2">
      <c r="E673" s="3"/>
      <c r="I673" s="3"/>
    </row>
    <row r="674" spans="5:9" ht="12.75" x14ac:dyDescent="0.2">
      <c r="E674" s="3"/>
      <c r="I674" s="3"/>
    </row>
    <row r="675" spans="5:9" ht="12.75" x14ac:dyDescent="0.2">
      <c r="E675" s="3"/>
      <c r="I675" s="3"/>
    </row>
    <row r="676" spans="5:9" ht="12.75" x14ac:dyDescent="0.2">
      <c r="E676" s="3"/>
      <c r="I676" s="3"/>
    </row>
    <row r="677" spans="5:9" ht="12.75" x14ac:dyDescent="0.2">
      <c r="E677" s="3"/>
      <c r="I677" s="3"/>
    </row>
    <row r="678" spans="5:9" ht="12.75" x14ac:dyDescent="0.2">
      <c r="E678" s="3"/>
      <c r="I678" s="3"/>
    </row>
    <row r="679" spans="5:9" ht="12.75" x14ac:dyDescent="0.2">
      <c r="E679" s="3"/>
      <c r="I679" s="3"/>
    </row>
    <row r="680" spans="5:9" ht="12.75" x14ac:dyDescent="0.2">
      <c r="E680" s="3"/>
      <c r="I680" s="3"/>
    </row>
    <row r="681" spans="5:9" ht="12.75" x14ac:dyDescent="0.2">
      <c r="E681" s="3"/>
      <c r="I681" s="3"/>
    </row>
    <row r="682" spans="5:9" ht="12.75" x14ac:dyDescent="0.2">
      <c r="E682" s="3"/>
      <c r="I682" s="3"/>
    </row>
    <row r="683" spans="5:9" ht="12.75" x14ac:dyDescent="0.2">
      <c r="E683" s="3"/>
      <c r="I683" s="3"/>
    </row>
    <row r="684" spans="5:9" ht="12.75" x14ac:dyDescent="0.2">
      <c r="E684" s="3"/>
      <c r="I684" s="3"/>
    </row>
    <row r="685" spans="5:9" ht="12.75" x14ac:dyDescent="0.2">
      <c r="E685" s="3"/>
      <c r="I685" s="3"/>
    </row>
    <row r="686" spans="5:9" ht="12.75" x14ac:dyDescent="0.2">
      <c r="E686" s="3"/>
      <c r="I686" s="3"/>
    </row>
    <row r="687" spans="5:9" ht="12.75" x14ac:dyDescent="0.2">
      <c r="E687" s="3"/>
      <c r="I687" s="3"/>
    </row>
    <row r="688" spans="5:9" ht="12.75" x14ac:dyDescent="0.2">
      <c r="E688" s="3"/>
      <c r="I688" s="3"/>
    </row>
    <row r="689" spans="5:9" ht="12.75" x14ac:dyDescent="0.2">
      <c r="E689" s="3"/>
      <c r="I689" s="3"/>
    </row>
    <row r="690" spans="5:9" ht="12.75" x14ac:dyDescent="0.2">
      <c r="E690" s="3"/>
      <c r="I690" s="3"/>
    </row>
    <row r="691" spans="5:9" ht="12.75" x14ac:dyDescent="0.2">
      <c r="E691" s="3"/>
      <c r="I691" s="3"/>
    </row>
    <row r="692" spans="5:9" ht="12.75" x14ac:dyDescent="0.2">
      <c r="E692" s="3"/>
      <c r="I692" s="3"/>
    </row>
    <row r="693" spans="5:9" ht="12.75" x14ac:dyDescent="0.2">
      <c r="E693" s="3"/>
      <c r="I693" s="3"/>
    </row>
    <row r="694" spans="5:9" ht="12.75" x14ac:dyDescent="0.2">
      <c r="E694" s="3"/>
      <c r="I694" s="3"/>
    </row>
    <row r="695" spans="5:9" ht="12.75" x14ac:dyDescent="0.2">
      <c r="E695" s="3"/>
      <c r="I695" s="3"/>
    </row>
    <row r="696" spans="5:9" ht="12.75" x14ac:dyDescent="0.2">
      <c r="E696" s="3"/>
      <c r="I696" s="3"/>
    </row>
    <row r="697" spans="5:9" ht="12.75" x14ac:dyDescent="0.2">
      <c r="E697" s="3"/>
      <c r="I697" s="3"/>
    </row>
    <row r="698" spans="5:9" ht="12.75" x14ac:dyDescent="0.2">
      <c r="E698" s="3"/>
      <c r="I698" s="3"/>
    </row>
    <row r="699" spans="5:9" ht="12.75" x14ac:dyDescent="0.2">
      <c r="E699" s="3"/>
      <c r="I699" s="3"/>
    </row>
    <row r="700" spans="5:9" ht="12.75" x14ac:dyDescent="0.2">
      <c r="E700" s="3"/>
      <c r="I700" s="3"/>
    </row>
    <row r="701" spans="5:9" ht="12.75" x14ac:dyDescent="0.2">
      <c r="E701" s="3"/>
      <c r="I701" s="3"/>
    </row>
    <row r="702" spans="5:9" ht="12.75" x14ac:dyDescent="0.2">
      <c r="E702" s="3"/>
      <c r="I702" s="3"/>
    </row>
    <row r="703" spans="5:9" ht="12.75" x14ac:dyDescent="0.2">
      <c r="E703" s="3"/>
      <c r="I703" s="3"/>
    </row>
    <row r="704" spans="5:9" ht="12.75" x14ac:dyDescent="0.2">
      <c r="E704" s="3"/>
      <c r="I704" s="3"/>
    </row>
    <row r="705" spans="5:9" ht="12.75" x14ac:dyDescent="0.2">
      <c r="E705" s="3"/>
      <c r="I705" s="3"/>
    </row>
    <row r="706" spans="5:9" ht="12.75" x14ac:dyDescent="0.2">
      <c r="E706" s="3"/>
      <c r="I706" s="3"/>
    </row>
    <row r="707" spans="5:9" ht="12.75" x14ac:dyDescent="0.2">
      <c r="E707" s="3"/>
      <c r="I707" s="3"/>
    </row>
    <row r="708" spans="5:9" ht="12.75" x14ac:dyDescent="0.2">
      <c r="E708" s="3"/>
      <c r="I708" s="3"/>
    </row>
    <row r="709" spans="5:9" ht="12.75" x14ac:dyDescent="0.2">
      <c r="E709" s="3"/>
      <c r="I709" s="3"/>
    </row>
    <row r="710" spans="5:9" ht="12.75" x14ac:dyDescent="0.2">
      <c r="E710" s="3"/>
      <c r="I710" s="3"/>
    </row>
    <row r="711" spans="5:9" ht="12.75" x14ac:dyDescent="0.2">
      <c r="E711" s="3"/>
      <c r="I711" s="3"/>
    </row>
    <row r="712" spans="5:9" ht="12.75" x14ac:dyDescent="0.2">
      <c r="E712" s="3"/>
      <c r="I712" s="3"/>
    </row>
    <row r="713" spans="5:9" ht="12.75" x14ac:dyDescent="0.2">
      <c r="E713" s="3"/>
      <c r="I713" s="3"/>
    </row>
    <row r="714" spans="5:9" ht="12.75" x14ac:dyDescent="0.2">
      <c r="E714" s="3"/>
      <c r="I714" s="3"/>
    </row>
    <row r="715" spans="5:9" ht="12.75" x14ac:dyDescent="0.2">
      <c r="E715" s="3"/>
      <c r="I715" s="3"/>
    </row>
    <row r="716" spans="5:9" ht="12.75" x14ac:dyDescent="0.2">
      <c r="E716" s="3"/>
      <c r="I716" s="3"/>
    </row>
    <row r="717" spans="5:9" ht="12.75" x14ac:dyDescent="0.2">
      <c r="E717" s="3"/>
      <c r="I717" s="3"/>
    </row>
    <row r="718" spans="5:9" ht="12.75" x14ac:dyDescent="0.2">
      <c r="E718" s="3"/>
      <c r="I718" s="3"/>
    </row>
    <row r="719" spans="5:9" ht="12.75" x14ac:dyDescent="0.2">
      <c r="E719" s="3"/>
      <c r="I719" s="3"/>
    </row>
    <row r="720" spans="5:9" ht="12.75" x14ac:dyDescent="0.2">
      <c r="E720" s="3"/>
      <c r="I720" s="3"/>
    </row>
    <row r="721" spans="5:9" ht="12.75" x14ac:dyDescent="0.2">
      <c r="E721" s="3"/>
      <c r="I721" s="3"/>
    </row>
    <row r="722" spans="5:9" ht="12.75" x14ac:dyDescent="0.2">
      <c r="E722" s="3"/>
      <c r="I722" s="3"/>
    </row>
    <row r="723" spans="5:9" ht="12.75" x14ac:dyDescent="0.2">
      <c r="E723" s="3"/>
      <c r="I723" s="3"/>
    </row>
    <row r="724" spans="5:9" ht="12.75" x14ac:dyDescent="0.2">
      <c r="E724" s="3"/>
      <c r="I724" s="3"/>
    </row>
    <row r="725" spans="5:9" ht="12.75" x14ac:dyDescent="0.2">
      <c r="E725" s="3"/>
      <c r="I725" s="3"/>
    </row>
    <row r="726" spans="5:9" ht="12.75" x14ac:dyDescent="0.2">
      <c r="E726" s="3"/>
      <c r="I726" s="3"/>
    </row>
    <row r="727" spans="5:9" ht="12.75" x14ac:dyDescent="0.2">
      <c r="E727" s="3"/>
      <c r="I727" s="3"/>
    </row>
    <row r="728" spans="5:9" ht="12.75" x14ac:dyDescent="0.2">
      <c r="E728" s="3"/>
      <c r="I728" s="3"/>
    </row>
    <row r="729" spans="5:9" ht="12.75" x14ac:dyDescent="0.2">
      <c r="E729" s="3"/>
      <c r="I729" s="3"/>
    </row>
    <row r="730" spans="5:9" ht="12.75" x14ac:dyDescent="0.2">
      <c r="E730" s="3"/>
      <c r="I730" s="3"/>
    </row>
    <row r="731" spans="5:9" ht="12.75" x14ac:dyDescent="0.2">
      <c r="E731" s="3"/>
      <c r="I731" s="3"/>
    </row>
    <row r="732" spans="5:9" ht="12.75" x14ac:dyDescent="0.2">
      <c r="E732" s="3"/>
      <c r="I732" s="3"/>
    </row>
    <row r="733" spans="5:9" ht="12.75" x14ac:dyDescent="0.2">
      <c r="E733" s="3"/>
      <c r="I733" s="3"/>
    </row>
    <row r="734" spans="5:9" ht="12.75" x14ac:dyDescent="0.2">
      <c r="E734" s="3"/>
      <c r="I734" s="3"/>
    </row>
    <row r="735" spans="5:9" ht="12.75" x14ac:dyDescent="0.2">
      <c r="E735" s="3"/>
      <c r="I735" s="3"/>
    </row>
    <row r="736" spans="5:9" ht="12.75" x14ac:dyDescent="0.2">
      <c r="E736" s="3"/>
      <c r="I736" s="3"/>
    </row>
    <row r="737" spans="5:9" ht="12.75" x14ac:dyDescent="0.2">
      <c r="E737" s="3"/>
      <c r="I737" s="3"/>
    </row>
    <row r="738" spans="5:9" ht="12.75" x14ac:dyDescent="0.2">
      <c r="E738" s="3"/>
      <c r="I738" s="3"/>
    </row>
    <row r="739" spans="5:9" ht="12.75" x14ac:dyDescent="0.2">
      <c r="E739" s="3"/>
      <c r="I739" s="3"/>
    </row>
    <row r="740" spans="5:9" ht="12.75" x14ac:dyDescent="0.2">
      <c r="E740" s="3"/>
      <c r="I740" s="3"/>
    </row>
    <row r="741" spans="5:9" ht="12.75" x14ac:dyDescent="0.2">
      <c r="E741" s="3"/>
      <c r="I741" s="3"/>
    </row>
    <row r="742" spans="5:9" ht="12.75" x14ac:dyDescent="0.2">
      <c r="E742" s="3"/>
      <c r="I742" s="3"/>
    </row>
    <row r="743" spans="5:9" ht="12.75" x14ac:dyDescent="0.2">
      <c r="E743" s="3"/>
      <c r="I743" s="3"/>
    </row>
    <row r="744" spans="5:9" ht="12.75" x14ac:dyDescent="0.2">
      <c r="E744" s="3"/>
      <c r="I744" s="3"/>
    </row>
    <row r="745" spans="5:9" ht="12.75" x14ac:dyDescent="0.2">
      <c r="E745" s="3"/>
      <c r="I745" s="3"/>
    </row>
    <row r="746" spans="5:9" ht="12.75" x14ac:dyDescent="0.2">
      <c r="E746" s="3"/>
      <c r="I746" s="3"/>
    </row>
    <row r="747" spans="5:9" ht="12.75" x14ac:dyDescent="0.2">
      <c r="E747" s="3"/>
      <c r="I747" s="3"/>
    </row>
    <row r="748" spans="5:9" ht="12.75" x14ac:dyDescent="0.2">
      <c r="E748" s="3"/>
      <c r="I748" s="3"/>
    </row>
    <row r="749" spans="5:9" ht="12.75" x14ac:dyDescent="0.2">
      <c r="E749" s="3"/>
      <c r="I749" s="3"/>
    </row>
    <row r="750" spans="5:9" ht="12.75" x14ac:dyDescent="0.2">
      <c r="E750" s="3"/>
      <c r="I750" s="3"/>
    </row>
    <row r="751" spans="5:9" ht="12.75" x14ac:dyDescent="0.2">
      <c r="E751" s="3"/>
      <c r="I751" s="3"/>
    </row>
    <row r="752" spans="5:9" ht="12.75" x14ac:dyDescent="0.2">
      <c r="E752" s="3"/>
      <c r="I752" s="3"/>
    </row>
    <row r="753" spans="5:9" ht="12.75" x14ac:dyDescent="0.2">
      <c r="E753" s="3"/>
      <c r="I753" s="3"/>
    </row>
    <row r="754" spans="5:9" ht="12.75" x14ac:dyDescent="0.2">
      <c r="E754" s="3"/>
      <c r="I754" s="3"/>
    </row>
    <row r="755" spans="5:9" ht="12.75" x14ac:dyDescent="0.2">
      <c r="E755" s="3"/>
      <c r="I755" s="3"/>
    </row>
    <row r="756" spans="5:9" ht="12.75" x14ac:dyDescent="0.2">
      <c r="E756" s="3"/>
      <c r="I756" s="3"/>
    </row>
    <row r="757" spans="5:9" ht="12.75" x14ac:dyDescent="0.2">
      <c r="E757" s="3"/>
      <c r="I757" s="3"/>
    </row>
    <row r="758" spans="5:9" ht="12.75" x14ac:dyDescent="0.2">
      <c r="E758" s="3"/>
      <c r="I758" s="3"/>
    </row>
    <row r="759" spans="5:9" ht="12.75" x14ac:dyDescent="0.2">
      <c r="E759" s="3"/>
      <c r="I759" s="3"/>
    </row>
    <row r="760" spans="5:9" ht="12.75" x14ac:dyDescent="0.2">
      <c r="E760" s="3"/>
      <c r="I760" s="3"/>
    </row>
    <row r="761" spans="5:9" ht="12.75" x14ac:dyDescent="0.2">
      <c r="E761" s="3"/>
      <c r="I761" s="3"/>
    </row>
    <row r="762" spans="5:9" ht="12.75" x14ac:dyDescent="0.2">
      <c r="E762" s="3"/>
      <c r="I762" s="3"/>
    </row>
    <row r="763" spans="5:9" ht="12.75" x14ac:dyDescent="0.2">
      <c r="E763" s="3"/>
      <c r="I763" s="3"/>
    </row>
    <row r="764" spans="5:9" ht="12.75" x14ac:dyDescent="0.2">
      <c r="E764" s="3"/>
      <c r="I764" s="3"/>
    </row>
    <row r="765" spans="5:9" ht="12.75" x14ac:dyDescent="0.2">
      <c r="E765" s="3"/>
      <c r="I765" s="3"/>
    </row>
    <row r="766" spans="5:9" ht="12.75" x14ac:dyDescent="0.2">
      <c r="E766" s="3"/>
      <c r="I766" s="3"/>
    </row>
    <row r="767" spans="5:9" ht="12.75" x14ac:dyDescent="0.2">
      <c r="E767" s="3"/>
      <c r="I767" s="3"/>
    </row>
    <row r="768" spans="5:9" ht="12.75" x14ac:dyDescent="0.2">
      <c r="E768" s="3"/>
      <c r="I768" s="3"/>
    </row>
    <row r="769" spans="5:9" ht="12.75" x14ac:dyDescent="0.2">
      <c r="E769" s="3"/>
      <c r="I769" s="3"/>
    </row>
    <row r="770" spans="5:9" ht="12.75" x14ac:dyDescent="0.2">
      <c r="E770" s="3"/>
      <c r="I770" s="3"/>
    </row>
    <row r="771" spans="5:9" ht="12.75" x14ac:dyDescent="0.2">
      <c r="E771" s="3"/>
      <c r="I771" s="3"/>
    </row>
    <row r="772" spans="5:9" ht="12.75" x14ac:dyDescent="0.2">
      <c r="E772" s="3"/>
      <c r="I772" s="3"/>
    </row>
    <row r="773" spans="5:9" ht="12.75" x14ac:dyDescent="0.2">
      <c r="E773" s="3"/>
      <c r="I773" s="3"/>
    </row>
    <row r="774" spans="5:9" ht="12.75" x14ac:dyDescent="0.2">
      <c r="E774" s="3"/>
      <c r="I774" s="3"/>
    </row>
    <row r="775" spans="5:9" ht="12.75" x14ac:dyDescent="0.2">
      <c r="E775" s="3"/>
      <c r="I775" s="3"/>
    </row>
    <row r="776" spans="5:9" ht="12.75" x14ac:dyDescent="0.2">
      <c r="E776" s="3"/>
      <c r="I776" s="3"/>
    </row>
    <row r="777" spans="5:9" ht="12.75" x14ac:dyDescent="0.2">
      <c r="E777" s="3"/>
      <c r="I777" s="3"/>
    </row>
    <row r="778" spans="5:9" ht="12.75" x14ac:dyDescent="0.2">
      <c r="E778" s="3"/>
      <c r="I778" s="3"/>
    </row>
    <row r="779" spans="5:9" ht="12.75" x14ac:dyDescent="0.2">
      <c r="E779" s="3"/>
      <c r="I779" s="3"/>
    </row>
    <row r="780" spans="5:9" ht="12.75" x14ac:dyDescent="0.2">
      <c r="E780" s="3"/>
      <c r="I780" s="3"/>
    </row>
    <row r="781" spans="5:9" ht="12.75" x14ac:dyDescent="0.2">
      <c r="E781" s="3"/>
      <c r="I781" s="3"/>
    </row>
    <row r="782" spans="5:9" ht="12.75" x14ac:dyDescent="0.2">
      <c r="E782" s="3"/>
      <c r="I782" s="3"/>
    </row>
    <row r="783" spans="5:9" ht="12.75" x14ac:dyDescent="0.2">
      <c r="E783" s="3"/>
      <c r="I783" s="3"/>
    </row>
    <row r="784" spans="5:9" ht="12.75" x14ac:dyDescent="0.2">
      <c r="E784" s="3"/>
      <c r="I784" s="3"/>
    </row>
    <row r="785" spans="5:9" ht="12.75" x14ac:dyDescent="0.2">
      <c r="E785" s="3"/>
      <c r="I785" s="3"/>
    </row>
    <row r="786" spans="5:9" ht="12.75" x14ac:dyDescent="0.2">
      <c r="E786" s="3"/>
      <c r="I786" s="3"/>
    </row>
    <row r="787" spans="5:9" ht="12.75" x14ac:dyDescent="0.2">
      <c r="E787" s="3"/>
      <c r="I787" s="3"/>
    </row>
    <row r="788" spans="5:9" ht="12.75" x14ac:dyDescent="0.2">
      <c r="E788" s="3"/>
      <c r="I788" s="3"/>
    </row>
    <row r="789" spans="5:9" ht="12.75" x14ac:dyDescent="0.2">
      <c r="E789" s="3"/>
      <c r="I789" s="3"/>
    </row>
    <row r="790" spans="5:9" ht="12.75" x14ac:dyDescent="0.2">
      <c r="E790" s="3"/>
      <c r="I790" s="3"/>
    </row>
    <row r="791" spans="5:9" ht="12.75" x14ac:dyDescent="0.2">
      <c r="E791" s="3"/>
      <c r="I791" s="3"/>
    </row>
    <row r="792" spans="5:9" ht="12.75" x14ac:dyDescent="0.2">
      <c r="E792" s="3"/>
      <c r="I792" s="3"/>
    </row>
    <row r="793" spans="5:9" ht="12.75" x14ac:dyDescent="0.2">
      <c r="E793" s="3"/>
      <c r="I793" s="3"/>
    </row>
    <row r="794" spans="5:9" ht="12.75" x14ac:dyDescent="0.2">
      <c r="E794" s="3"/>
      <c r="I794" s="3"/>
    </row>
    <row r="795" spans="5:9" ht="12.75" x14ac:dyDescent="0.2">
      <c r="E795" s="3"/>
      <c r="I795" s="3"/>
    </row>
    <row r="796" spans="5:9" ht="12.75" x14ac:dyDescent="0.2">
      <c r="E796" s="3"/>
      <c r="I796" s="3"/>
    </row>
    <row r="797" spans="5:9" ht="12.75" x14ac:dyDescent="0.2">
      <c r="E797" s="3"/>
      <c r="I797" s="3"/>
    </row>
    <row r="798" spans="5:9" ht="12.75" x14ac:dyDescent="0.2">
      <c r="E798" s="3"/>
      <c r="I798" s="3"/>
    </row>
    <row r="799" spans="5:9" ht="12.75" x14ac:dyDescent="0.2">
      <c r="E799" s="3"/>
      <c r="I799" s="3"/>
    </row>
    <row r="800" spans="5:9" ht="12.75" x14ac:dyDescent="0.2">
      <c r="E800" s="3"/>
      <c r="I800" s="3"/>
    </row>
    <row r="801" spans="5:9" ht="12.75" x14ac:dyDescent="0.2">
      <c r="E801" s="3"/>
      <c r="I801" s="3"/>
    </row>
    <row r="802" spans="5:9" ht="12.75" x14ac:dyDescent="0.2">
      <c r="E802" s="3"/>
      <c r="I802" s="3"/>
    </row>
    <row r="803" spans="5:9" ht="12.75" x14ac:dyDescent="0.2">
      <c r="E803" s="3"/>
      <c r="I803" s="3"/>
    </row>
    <row r="804" spans="5:9" ht="12.75" x14ac:dyDescent="0.2">
      <c r="E804" s="3"/>
      <c r="I804" s="3"/>
    </row>
    <row r="805" spans="5:9" ht="12.75" x14ac:dyDescent="0.2">
      <c r="E805" s="3"/>
      <c r="I805" s="3"/>
    </row>
    <row r="806" spans="5:9" ht="12.75" x14ac:dyDescent="0.2">
      <c r="E806" s="3"/>
      <c r="I806" s="3"/>
    </row>
    <row r="807" spans="5:9" ht="12.75" x14ac:dyDescent="0.2">
      <c r="E807" s="3"/>
      <c r="I807" s="3"/>
    </row>
    <row r="808" spans="5:9" ht="12.75" x14ac:dyDescent="0.2">
      <c r="E808" s="3"/>
      <c r="I808" s="3"/>
    </row>
    <row r="809" spans="5:9" ht="12.75" x14ac:dyDescent="0.2">
      <c r="E809" s="3"/>
      <c r="I809" s="3"/>
    </row>
    <row r="810" spans="5:9" ht="12.75" x14ac:dyDescent="0.2">
      <c r="E810" s="3"/>
      <c r="I810" s="3"/>
    </row>
    <row r="811" spans="5:9" ht="12.75" x14ac:dyDescent="0.2">
      <c r="E811" s="3"/>
      <c r="I811" s="3"/>
    </row>
    <row r="812" spans="5:9" ht="12.75" x14ac:dyDescent="0.2">
      <c r="E812" s="3"/>
      <c r="I812" s="3"/>
    </row>
    <row r="813" spans="5:9" ht="12.75" x14ac:dyDescent="0.2">
      <c r="E813" s="3"/>
      <c r="I813" s="3"/>
    </row>
    <row r="814" spans="5:9" ht="12.75" x14ac:dyDescent="0.2">
      <c r="E814" s="3"/>
      <c r="I814" s="3"/>
    </row>
    <row r="815" spans="5:9" ht="12.75" x14ac:dyDescent="0.2">
      <c r="E815" s="3"/>
      <c r="I815" s="3"/>
    </row>
    <row r="816" spans="5:9" ht="12.75" x14ac:dyDescent="0.2">
      <c r="E816" s="3"/>
      <c r="I816" s="3"/>
    </row>
    <row r="817" spans="5:9" ht="12.75" x14ac:dyDescent="0.2">
      <c r="E817" s="3"/>
      <c r="I817" s="3"/>
    </row>
    <row r="818" spans="5:9" ht="12.75" x14ac:dyDescent="0.2">
      <c r="E818" s="3"/>
      <c r="I818" s="3"/>
    </row>
    <row r="819" spans="5:9" ht="12.75" x14ac:dyDescent="0.2">
      <c r="E819" s="3"/>
      <c r="I819" s="3"/>
    </row>
    <row r="820" spans="5:9" ht="12.75" x14ac:dyDescent="0.2">
      <c r="E820" s="3"/>
      <c r="I820" s="3"/>
    </row>
    <row r="821" spans="5:9" ht="12.75" x14ac:dyDescent="0.2">
      <c r="E821" s="3"/>
      <c r="I821" s="3"/>
    </row>
    <row r="822" spans="5:9" ht="12.75" x14ac:dyDescent="0.2">
      <c r="E822" s="3"/>
      <c r="I822" s="3"/>
    </row>
    <row r="823" spans="5:9" ht="12.75" x14ac:dyDescent="0.2">
      <c r="E823" s="3"/>
      <c r="I823" s="3"/>
    </row>
    <row r="824" spans="5:9" ht="12.75" x14ac:dyDescent="0.2">
      <c r="E824" s="3"/>
      <c r="I824" s="3"/>
    </row>
    <row r="825" spans="5:9" ht="12.75" x14ac:dyDescent="0.2">
      <c r="E825" s="3"/>
      <c r="I825" s="3"/>
    </row>
    <row r="826" spans="5:9" ht="12.75" x14ac:dyDescent="0.2">
      <c r="E826" s="3"/>
      <c r="I826" s="3"/>
    </row>
    <row r="827" spans="5:9" ht="12.75" x14ac:dyDescent="0.2">
      <c r="E827" s="3"/>
      <c r="I827" s="3"/>
    </row>
    <row r="828" spans="5:9" ht="12.75" x14ac:dyDescent="0.2">
      <c r="E828" s="3"/>
      <c r="I828" s="3"/>
    </row>
    <row r="829" spans="5:9" ht="12.75" x14ac:dyDescent="0.2">
      <c r="E829" s="3"/>
      <c r="I829" s="3"/>
    </row>
    <row r="830" spans="5:9" ht="12.75" x14ac:dyDescent="0.2">
      <c r="E830" s="3"/>
      <c r="I830" s="3"/>
    </row>
    <row r="831" spans="5:9" ht="12.75" x14ac:dyDescent="0.2">
      <c r="E831" s="3"/>
      <c r="I831" s="3"/>
    </row>
    <row r="832" spans="5:9" ht="12.75" x14ac:dyDescent="0.2">
      <c r="E832" s="3"/>
      <c r="I832" s="3"/>
    </row>
    <row r="833" spans="5:9" ht="12.75" x14ac:dyDescent="0.2">
      <c r="E833" s="3"/>
      <c r="I833" s="3"/>
    </row>
    <row r="834" spans="5:9" ht="12.75" x14ac:dyDescent="0.2">
      <c r="E834" s="3"/>
      <c r="I834" s="3"/>
    </row>
    <row r="835" spans="5:9" ht="12.75" x14ac:dyDescent="0.2">
      <c r="E835" s="3"/>
      <c r="I835" s="3"/>
    </row>
    <row r="836" spans="5:9" ht="12.75" x14ac:dyDescent="0.2">
      <c r="E836" s="3"/>
      <c r="I836" s="3"/>
    </row>
    <row r="837" spans="5:9" ht="12.75" x14ac:dyDescent="0.2">
      <c r="E837" s="3"/>
      <c r="I837" s="3"/>
    </row>
    <row r="838" spans="5:9" ht="12.75" x14ac:dyDescent="0.2">
      <c r="E838" s="3"/>
      <c r="I838" s="3"/>
    </row>
    <row r="839" spans="5:9" ht="12.75" x14ac:dyDescent="0.2">
      <c r="E839" s="3"/>
      <c r="I839" s="3"/>
    </row>
    <row r="840" spans="5:9" ht="12.75" x14ac:dyDescent="0.2">
      <c r="E840" s="3"/>
      <c r="I840" s="3"/>
    </row>
    <row r="841" spans="5:9" ht="12.75" x14ac:dyDescent="0.2">
      <c r="E841" s="3"/>
      <c r="I841" s="3"/>
    </row>
    <row r="842" spans="5:9" ht="12.75" x14ac:dyDescent="0.2">
      <c r="E842" s="3"/>
      <c r="I842" s="3"/>
    </row>
    <row r="843" spans="5:9" ht="12.75" x14ac:dyDescent="0.2">
      <c r="E843" s="3"/>
      <c r="I843" s="3"/>
    </row>
    <row r="844" spans="5:9" ht="12.75" x14ac:dyDescent="0.2">
      <c r="E844" s="3"/>
      <c r="I844" s="3"/>
    </row>
    <row r="845" spans="5:9" ht="12.75" x14ac:dyDescent="0.2">
      <c r="E845" s="3"/>
      <c r="I845" s="3"/>
    </row>
    <row r="846" spans="5:9" ht="12.75" x14ac:dyDescent="0.2">
      <c r="E846" s="3"/>
      <c r="I846" s="3"/>
    </row>
    <row r="847" spans="5:9" ht="12.75" x14ac:dyDescent="0.2">
      <c r="E847" s="3"/>
      <c r="I847" s="3"/>
    </row>
    <row r="848" spans="5:9" ht="12.75" x14ac:dyDescent="0.2">
      <c r="E848" s="3"/>
      <c r="I848" s="3"/>
    </row>
    <row r="849" spans="5:9" ht="12.75" x14ac:dyDescent="0.2">
      <c r="E849" s="3"/>
      <c r="I849" s="3"/>
    </row>
    <row r="850" spans="5:9" ht="12.75" x14ac:dyDescent="0.2">
      <c r="E850" s="3"/>
      <c r="I850" s="3"/>
    </row>
    <row r="851" spans="5:9" ht="12.75" x14ac:dyDescent="0.2">
      <c r="E851" s="3"/>
      <c r="I851" s="3"/>
    </row>
    <row r="852" spans="5:9" ht="12.75" x14ac:dyDescent="0.2">
      <c r="E852" s="3"/>
      <c r="I852" s="3"/>
    </row>
    <row r="853" spans="5:9" ht="12.75" x14ac:dyDescent="0.2">
      <c r="E853" s="3"/>
      <c r="I853" s="3"/>
    </row>
    <row r="854" spans="5:9" ht="12.75" x14ac:dyDescent="0.2">
      <c r="E854" s="3"/>
      <c r="I854" s="3"/>
    </row>
    <row r="855" spans="5:9" ht="12.75" x14ac:dyDescent="0.2">
      <c r="E855" s="3"/>
      <c r="I855" s="3"/>
    </row>
    <row r="856" spans="5:9" ht="12.75" x14ac:dyDescent="0.2">
      <c r="E856" s="3"/>
      <c r="I856" s="3"/>
    </row>
    <row r="857" spans="5:9" ht="12.75" x14ac:dyDescent="0.2">
      <c r="E857" s="3"/>
      <c r="I857" s="3"/>
    </row>
    <row r="858" spans="5:9" ht="12.75" x14ac:dyDescent="0.2">
      <c r="E858" s="3"/>
      <c r="I858" s="3"/>
    </row>
    <row r="859" spans="5:9" ht="12.75" x14ac:dyDescent="0.2">
      <c r="E859" s="3"/>
      <c r="I859" s="3"/>
    </row>
    <row r="860" spans="5:9" ht="12.75" x14ac:dyDescent="0.2">
      <c r="E860" s="3"/>
      <c r="I860" s="3"/>
    </row>
    <row r="861" spans="5:9" ht="12.75" x14ac:dyDescent="0.2">
      <c r="E861" s="3"/>
      <c r="I861" s="3"/>
    </row>
    <row r="862" spans="5:9" ht="12.75" x14ac:dyDescent="0.2">
      <c r="E862" s="3"/>
      <c r="I862" s="3"/>
    </row>
    <row r="863" spans="5:9" ht="12.75" x14ac:dyDescent="0.2">
      <c r="E863" s="3"/>
      <c r="I863" s="3"/>
    </row>
    <row r="864" spans="5:9" ht="12.75" x14ac:dyDescent="0.2">
      <c r="E864" s="3"/>
      <c r="I864" s="3"/>
    </row>
    <row r="865" spans="5:9" ht="12.75" x14ac:dyDescent="0.2">
      <c r="E865" s="3"/>
      <c r="I865" s="3"/>
    </row>
    <row r="866" spans="5:9" ht="12.75" x14ac:dyDescent="0.2">
      <c r="E866" s="3"/>
      <c r="I866" s="3"/>
    </row>
    <row r="867" spans="5:9" ht="12.75" x14ac:dyDescent="0.2">
      <c r="E867" s="3"/>
      <c r="I867" s="3"/>
    </row>
    <row r="868" spans="5:9" ht="12.75" x14ac:dyDescent="0.2">
      <c r="E868" s="3"/>
      <c r="I868" s="3"/>
    </row>
    <row r="869" spans="5:9" ht="12.75" x14ac:dyDescent="0.2">
      <c r="E869" s="3"/>
      <c r="I869" s="3"/>
    </row>
    <row r="870" spans="5:9" ht="12.75" x14ac:dyDescent="0.2">
      <c r="E870" s="3"/>
      <c r="I870" s="3"/>
    </row>
    <row r="871" spans="5:9" ht="12.75" x14ac:dyDescent="0.2">
      <c r="E871" s="3"/>
      <c r="I871" s="3"/>
    </row>
    <row r="872" spans="5:9" ht="12.75" x14ac:dyDescent="0.2">
      <c r="E872" s="3"/>
      <c r="I872" s="3"/>
    </row>
    <row r="873" spans="5:9" ht="12.75" x14ac:dyDescent="0.2">
      <c r="E873" s="3"/>
      <c r="I873" s="3"/>
    </row>
    <row r="874" spans="5:9" ht="12.75" x14ac:dyDescent="0.2">
      <c r="E874" s="3"/>
      <c r="I874" s="3"/>
    </row>
    <row r="875" spans="5:9" ht="12.75" x14ac:dyDescent="0.2">
      <c r="E875" s="3"/>
      <c r="I875" s="3"/>
    </row>
    <row r="876" spans="5:9" ht="12.75" x14ac:dyDescent="0.2">
      <c r="E876" s="3"/>
      <c r="I876" s="3"/>
    </row>
    <row r="877" spans="5:9" ht="12.75" x14ac:dyDescent="0.2">
      <c r="E877" s="3"/>
      <c r="I877" s="3"/>
    </row>
    <row r="878" spans="5:9" ht="12.75" x14ac:dyDescent="0.2">
      <c r="E878" s="3"/>
      <c r="I878" s="3"/>
    </row>
    <row r="879" spans="5:9" ht="12.75" x14ac:dyDescent="0.2">
      <c r="E879" s="3"/>
      <c r="I879" s="3"/>
    </row>
    <row r="880" spans="5:9" ht="12.75" x14ac:dyDescent="0.2">
      <c r="E880" s="3"/>
      <c r="I880" s="3"/>
    </row>
    <row r="881" spans="5:9" ht="12.75" x14ac:dyDescent="0.2">
      <c r="E881" s="3"/>
      <c r="I881" s="3"/>
    </row>
    <row r="882" spans="5:9" ht="12.75" x14ac:dyDescent="0.2">
      <c r="E882" s="3"/>
      <c r="I882" s="3"/>
    </row>
    <row r="883" spans="5:9" ht="12.75" x14ac:dyDescent="0.2">
      <c r="E883" s="3"/>
      <c r="I883" s="3"/>
    </row>
    <row r="884" spans="5:9" ht="12.75" x14ac:dyDescent="0.2">
      <c r="E884" s="3"/>
      <c r="I884" s="3"/>
    </row>
    <row r="885" spans="5:9" ht="12.75" x14ac:dyDescent="0.2">
      <c r="E885" s="3"/>
      <c r="I885" s="3"/>
    </row>
    <row r="886" spans="5:9" ht="12.75" x14ac:dyDescent="0.2">
      <c r="E886" s="3"/>
      <c r="I886" s="3"/>
    </row>
    <row r="887" spans="5:9" ht="12.75" x14ac:dyDescent="0.2">
      <c r="E887" s="3"/>
      <c r="I887" s="3"/>
    </row>
    <row r="888" spans="5:9" ht="12.75" x14ac:dyDescent="0.2">
      <c r="E888" s="3"/>
      <c r="I888" s="3"/>
    </row>
    <row r="889" spans="5:9" ht="12.75" x14ac:dyDescent="0.2">
      <c r="E889" s="3"/>
      <c r="I889" s="3"/>
    </row>
    <row r="890" spans="5:9" ht="12.75" x14ac:dyDescent="0.2">
      <c r="E890" s="3"/>
      <c r="I890" s="3"/>
    </row>
    <row r="891" spans="5:9" ht="12.75" x14ac:dyDescent="0.2">
      <c r="E891" s="3"/>
      <c r="I891" s="3"/>
    </row>
    <row r="892" spans="5:9" ht="12.75" x14ac:dyDescent="0.2">
      <c r="E892" s="3"/>
      <c r="I892" s="3"/>
    </row>
    <row r="893" spans="5:9" ht="12.75" x14ac:dyDescent="0.2">
      <c r="E893" s="3"/>
      <c r="I893" s="3"/>
    </row>
    <row r="894" spans="5:9" ht="12.75" x14ac:dyDescent="0.2">
      <c r="E894" s="3"/>
      <c r="I894" s="3"/>
    </row>
    <row r="895" spans="5:9" ht="12.75" x14ac:dyDescent="0.2">
      <c r="E895" s="3"/>
      <c r="I895" s="3"/>
    </row>
    <row r="896" spans="5:9" ht="12.75" x14ac:dyDescent="0.2">
      <c r="E896" s="3"/>
      <c r="I896" s="3"/>
    </row>
    <row r="897" spans="5:9" ht="12.75" x14ac:dyDescent="0.2">
      <c r="E897" s="3"/>
      <c r="I897" s="3"/>
    </row>
    <row r="898" spans="5:9" ht="12.75" x14ac:dyDescent="0.2">
      <c r="E898" s="3"/>
      <c r="I898" s="3"/>
    </row>
    <row r="899" spans="5:9" ht="12.75" x14ac:dyDescent="0.2">
      <c r="E899" s="3"/>
      <c r="I899" s="3"/>
    </row>
    <row r="900" spans="5:9" ht="12.75" x14ac:dyDescent="0.2">
      <c r="E900" s="3"/>
      <c r="I900" s="3"/>
    </row>
    <row r="901" spans="5:9" ht="12.75" x14ac:dyDescent="0.2">
      <c r="E901" s="3"/>
      <c r="I901" s="3"/>
    </row>
    <row r="902" spans="5:9" ht="12.75" x14ac:dyDescent="0.2">
      <c r="E902" s="3"/>
      <c r="I902" s="3"/>
    </row>
    <row r="903" spans="5:9" ht="12.75" x14ac:dyDescent="0.2">
      <c r="E903" s="3"/>
      <c r="I903" s="3"/>
    </row>
    <row r="904" spans="5:9" ht="12.75" x14ac:dyDescent="0.2">
      <c r="E904" s="3"/>
      <c r="I904" s="3"/>
    </row>
    <row r="905" spans="5:9" ht="12.75" x14ac:dyDescent="0.2">
      <c r="E905" s="3"/>
      <c r="I905" s="3"/>
    </row>
    <row r="906" spans="5:9" ht="12.75" x14ac:dyDescent="0.2">
      <c r="E906" s="3"/>
      <c r="I906" s="3"/>
    </row>
    <row r="907" spans="5:9" ht="12.75" x14ac:dyDescent="0.2">
      <c r="E907" s="3"/>
      <c r="I907" s="3"/>
    </row>
    <row r="908" spans="5:9" ht="12.75" x14ac:dyDescent="0.2">
      <c r="E908" s="3"/>
      <c r="I908" s="3"/>
    </row>
    <row r="909" spans="5:9" ht="12.75" x14ac:dyDescent="0.2">
      <c r="E909" s="3"/>
      <c r="I909" s="3"/>
    </row>
    <row r="910" spans="5:9" ht="12.75" x14ac:dyDescent="0.2">
      <c r="E910" s="3"/>
      <c r="I910" s="3"/>
    </row>
    <row r="911" spans="5:9" ht="12.75" x14ac:dyDescent="0.2">
      <c r="E911" s="3"/>
      <c r="I911" s="3"/>
    </row>
    <row r="912" spans="5:9" ht="12.75" x14ac:dyDescent="0.2">
      <c r="E912" s="3"/>
      <c r="I912" s="3"/>
    </row>
    <row r="913" spans="5:9" ht="12.75" x14ac:dyDescent="0.2">
      <c r="E913" s="3"/>
      <c r="I913" s="3"/>
    </row>
    <row r="914" spans="5:9" ht="12.75" x14ac:dyDescent="0.2">
      <c r="E914" s="3"/>
      <c r="I914" s="3"/>
    </row>
    <row r="915" spans="5:9" ht="12.75" x14ac:dyDescent="0.2">
      <c r="E915" s="3"/>
      <c r="I915" s="3"/>
    </row>
    <row r="916" spans="5:9" ht="12.75" x14ac:dyDescent="0.2">
      <c r="E916" s="3"/>
      <c r="I916" s="3"/>
    </row>
    <row r="917" spans="5:9" ht="12.75" x14ac:dyDescent="0.2">
      <c r="E917" s="3"/>
      <c r="I917" s="3"/>
    </row>
    <row r="918" spans="5:9" ht="12.75" x14ac:dyDescent="0.2">
      <c r="E918" s="3"/>
      <c r="I918" s="3"/>
    </row>
    <row r="919" spans="5:9" ht="12.75" x14ac:dyDescent="0.2">
      <c r="E919" s="3"/>
      <c r="I919" s="3"/>
    </row>
    <row r="920" spans="5:9" ht="12.75" x14ac:dyDescent="0.2">
      <c r="E920" s="3"/>
      <c r="I920" s="3"/>
    </row>
    <row r="921" spans="5:9" ht="12.75" x14ac:dyDescent="0.2">
      <c r="E921" s="3"/>
      <c r="I921" s="3"/>
    </row>
    <row r="922" spans="5:9" ht="12.75" x14ac:dyDescent="0.2">
      <c r="E922" s="3"/>
      <c r="I922" s="3"/>
    </row>
    <row r="923" spans="5:9" ht="12.75" x14ac:dyDescent="0.2">
      <c r="E923" s="3"/>
      <c r="I923" s="3"/>
    </row>
    <row r="924" spans="5:9" ht="12.75" x14ac:dyDescent="0.2">
      <c r="E924" s="3"/>
      <c r="I924" s="3"/>
    </row>
    <row r="925" spans="5:9" ht="12.75" x14ac:dyDescent="0.2">
      <c r="E925" s="3"/>
      <c r="I925" s="3"/>
    </row>
    <row r="926" spans="5:9" ht="12.75" x14ac:dyDescent="0.2">
      <c r="E926" s="3"/>
      <c r="I926" s="3"/>
    </row>
    <row r="927" spans="5:9" ht="12.75" x14ac:dyDescent="0.2">
      <c r="E927" s="3"/>
      <c r="I927" s="3"/>
    </row>
    <row r="928" spans="5:9" ht="12.75" x14ac:dyDescent="0.2">
      <c r="E928" s="3"/>
      <c r="I928" s="3"/>
    </row>
    <row r="929" spans="5:9" ht="12.75" x14ac:dyDescent="0.2">
      <c r="E929" s="3"/>
      <c r="I929" s="3"/>
    </row>
    <row r="930" spans="5:9" ht="12.75" x14ac:dyDescent="0.2">
      <c r="E930" s="3"/>
      <c r="I930" s="3"/>
    </row>
    <row r="931" spans="5:9" ht="12.75" x14ac:dyDescent="0.2">
      <c r="E931" s="3"/>
      <c r="I931" s="3"/>
    </row>
    <row r="932" spans="5:9" ht="12.75" x14ac:dyDescent="0.2">
      <c r="E932" s="3"/>
      <c r="I932" s="3"/>
    </row>
    <row r="933" spans="5:9" ht="12.75" x14ac:dyDescent="0.2">
      <c r="E933" s="3"/>
      <c r="I933" s="3"/>
    </row>
    <row r="934" spans="5:9" ht="12.75" x14ac:dyDescent="0.2">
      <c r="E934" s="3"/>
      <c r="I934" s="3"/>
    </row>
    <row r="935" spans="5:9" ht="12.75" x14ac:dyDescent="0.2">
      <c r="E935" s="3"/>
      <c r="I935" s="3"/>
    </row>
    <row r="936" spans="5:9" ht="12.75" x14ac:dyDescent="0.2">
      <c r="E936" s="3"/>
      <c r="I936" s="3"/>
    </row>
    <row r="937" spans="5:9" ht="12.75" x14ac:dyDescent="0.2">
      <c r="E937" s="3"/>
      <c r="I937" s="3"/>
    </row>
    <row r="938" spans="5:9" ht="12.75" x14ac:dyDescent="0.2">
      <c r="E938" s="3"/>
      <c r="I938" s="3"/>
    </row>
    <row r="939" spans="5:9" ht="12.75" x14ac:dyDescent="0.2">
      <c r="E939" s="3"/>
      <c r="I939" s="3"/>
    </row>
    <row r="940" spans="5:9" ht="12.75" x14ac:dyDescent="0.2">
      <c r="E940" s="3"/>
      <c r="I940" s="3"/>
    </row>
    <row r="941" spans="5:9" ht="12.75" x14ac:dyDescent="0.2">
      <c r="E941" s="3"/>
      <c r="I941" s="3"/>
    </row>
    <row r="942" spans="5:9" ht="12.75" x14ac:dyDescent="0.2">
      <c r="E942" s="3"/>
      <c r="I942" s="3"/>
    </row>
    <row r="943" spans="5:9" ht="12.75" x14ac:dyDescent="0.2">
      <c r="E943" s="3"/>
      <c r="I943" s="3"/>
    </row>
    <row r="944" spans="5:9" ht="12.75" x14ac:dyDescent="0.2">
      <c r="E944" s="3"/>
      <c r="I944" s="3"/>
    </row>
    <row r="945" spans="5:9" ht="12.75" x14ac:dyDescent="0.2">
      <c r="E945" s="3"/>
      <c r="I945" s="3"/>
    </row>
    <row r="946" spans="5:9" ht="12.75" x14ac:dyDescent="0.2">
      <c r="E946" s="3"/>
      <c r="I946" s="3"/>
    </row>
    <row r="947" spans="5:9" ht="12.75" x14ac:dyDescent="0.2">
      <c r="E947" s="3"/>
      <c r="I947" s="3"/>
    </row>
    <row r="948" spans="5:9" ht="12.75" x14ac:dyDescent="0.2">
      <c r="E948" s="3"/>
      <c r="I948" s="3"/>
    </row>
    <row r="949" spans="5:9" ht="12.75" x14ac:dyDescent="0.2">
      <c r="E949" s="3"/>
      <c r="I949" s="3"/>
    </row>
    <row r="950" spans="5:9" ht="12.75" x14ac:dyDescent="0.2">
      <c r="E950" s="3"/>
      <c r="I950" s="3"/>
    </row>
    <row r="951" spans="5:9" ht="12.75" x14ac:dyDescent="0.2">
      <c r="E951" s="3"/>
      <c r="I951" s="3"/>
    </row>
    <row r="952" spans="5:9" ht="12.75" x14ac:dyDescent="0.2">
      <c r="E952" s="3"/>
      <c r="I952" s="3"/>
    </row>
    <row r="953" spans="5:9" ht="12.75" x14ac:dyDescent="0.2">
      <c r="E953" s="3"/>
      <c r="I953" s="3"/>
    </row>
    <row r="954" spans="5:9" ht="12.75" x14ac:dyDescent="0.2">
      <c r="E954" s="3"/>
      <c r="I954" s="3"/>
    </row>
    <row r="955" spans="5:9" ht="12.75" x14ac:dyDescent="0.2">
      <c r="E955" s="3"/>
      <c r="I955" s="3"/>
    </row>
    <row r="956" spans="5:9" ht="12.75" x14ac:dyDescent="0.2">
      <c r="E956" s="3"/>
      <c r="I956" s="3"/>
    </row>
    <row r="957" spans="5:9" ht="12.75" x14ac:dyDescent="0.2">
      <c r="E957" s="3"/>
      <c r="I957" s="3"/>
    </row>
    <row r="958" spans="5:9" ht="12.75" x14ac:dyDescent="0.2">
      <c r="E958" s="3"/>
      <c r="I958" s="3"/>
    </row>
    <row r="959" spans="5:9" ht="12.75" x14ac:dyDescent="0.2">
      <c r="E959" s="3"/>
      <c r="I959" s="3"/>
    </row>
    <row r="960" spans="5:9" ht="12.75" x14ac:dyDescent="0.2">
      <c r="E960" s="3"/>
      <c r="I960" s="3"/>
    </row>
    <row r="961" spans="5:9" ht="12.75" x14ac:dyDescent="0.2">
      <c r="E961" s="3"/>
      <c r="I961" s="3"/>
    </row>
    <row r="962" spans="5:9" ht="12.75" x14ac:dyDescent="0.2">
      <c r="E962" s="3"/>
      <c r="I962" s="3"/>
    </row>
    <row r="963" spans="5:9" ht="12.75" x14ac:dyDescent="0.2">
      <c r="E963" s="3"/>
      <c r="I963" s="3"/>
    </row>
    <row r="964" spans="5:9" ht="12.75" x14ac:dyDescent="0.2">
      <c r="E964" s="3"/>
      <c r="I964" s="3"/>
    </row>
    <row r="965" spans="5:9" ht="12.75" x14ac:dyDescent="0.2">
      <c r="E965" s="3"/>
      <c r="I965" s="3"/>
    </row>
    <row r="966" spans="5:9" ht="12.75" x14ac:dyDescent="0.2">
      <c r="E966" s="3"/>
      <c r="I966" s="3"/>
    </row>
    <row r="967" spans="5:9" ht="12.75" x14ac:dyDescent="0.2">
      <c r="E967" s="3"/>
      <c r="I967" s="3"/>
    </row>
    <row r="968" spans="5:9" ht="12.75" x14ac:dyDescent="0.2">
      <c r="E968" s="3"/>
      <c r="I968" s="3"/>
    </row>
    <row r="969" spans="5:9" ht="12.75" x14ac:dyDescent="0.2">
      <c r="E969" s="3"/>
      <c r="I969" s="3"/>
    </row>
    <row r="970" spans="5:9" ht="12.75" x14ac:dyDescent="0.2">
      <c r="E970" s="3"/>
      <c r="I970" s="3"/>
    </row>
    <row r="971" spans="5:9" ht="12.75" x14ac:dyDescent="0.2">
      <c r="E971" s="3"/>
      <c r="I971" s="3"/>
    </row>
    <row r="972" spans="5:9" ht="12.75" x14ac:dyDescent="0.2">
      <c r="E972" s="3"/>
      <c r="I972" s="3"/>
    </row>
    <row r="973" spans="5:9" ht="12.75" x14ac:dyDescent="0.2">
      <c r="E973" s="3"/>
      <c r="I973" s="3"/>
    </row>
    <row r="974" spans="5:9" ht="12.75" x14ac:dyDescent="0.2">
      <c r="E974" s="3"/>
      <c r="I974" s="3"/>
    </row>
    <row r="975" spans="5:9" ht="12.75" x14ac:dyDescent="0.2">
      <c r="E975" s="3"/>
      <c r="I975" s="3"/>
    </row>
    <row r="976" spans="5:9" ht="12.75" x14ac:dyDescent="0.2">
      <c r="E976" s="3"/>
      <c r="I976" s="3"/>
    </row>
    <row r="977" spans="5:9" ht="12.75" x14ac:dyDescent="0.2">
      <c r="E977" s="3"/>
      <c r="I977" s="3"/>
    </row>
    <row r="978" spans="5:9" ht="12.75" x14ac:dyDescent="0.2">
      <c r="E978" s="3"/>
      <c r="I978" s="3"/>
    </row>
    <row r="979" spans="5:9" ht="12.75" x14ac:dyDescent="0.2">
      <c r="E979" s="3"/>
      <c r="I979" s="3"/>
    </row>
    <row r="980" spans="5:9" ht="12.75" x14ac:dyDescent="0.2">
      <c r="E980" s="3"/>
      <c r="I980" s="3"/>
    </row>
    <row r="981" spans="5:9" ht="12.75" x14ac:dyDescent="0.2">
      <c r="E981" s="3"/>
      <c r="I981" s="3"/>
    </row>
    <row r="982" spans="5:9" ht="12.75" x14ac:dyDescent="0.2">
      <c r="E982" s="3"/>
      <c r="I982" s="3"/>
    </row>
    <row r="983" spans="5:9" ht="12.75" x14ac:dyDescent="0.2">
      <c r="E983" s="3"/>
      <c r="I983" s="3"/>
    </row>
    <row r="984" spans="5:9" ht="12.75" x14ac:dyDescent="0.2">
      <c r="E984" s="3"/>
      <c r="I984" s="3"/>
    </row>
    <row r="985" spans="5:9" ht="12.75" x14ac:dyDescent="0.2">
      <c r="E985" s="3"/>
      <c r="I985" s="3"/>
    </row>
    <row r="986" spans="5:9" ht="12.75" x14ac:dyDescent="0.2">
      <c r="E986" s="3"/>
      <c r="I986" s="3"/>
    </row>
    <row r="987" spans="5:9" ht="12.75" x14ac:dyDescent="0.2">
      <c r="E987" s="3"/>
      <c r="I987" s="3"/>
    </row>
    <row r="988" spans="5:9" ht="12.75" x14ac:dyDescent="0.2">
      <c r="E988" s="3"/>
      <c r="I988" s="3"/>
    </row>
    <row r="989" spans="5:9" ht="12.75" x14ac:dyDescent="0.2">
      <c r="E989" s="3"/>
      <c r="I989" s="3"/>
    </row>
    <row r="990" spans="5:9" ht="12.75" x14ac:dyDescent="0.2">
      <c r="E990" s="3"/>
      <c r="I990" s="3"/>
    </row>
    <row r="991" spans="5:9" ht="12.75" x14ac:dyDescent="0.2">
      <c r="E991" s="3"/>
      <c r="I991" s="3"/>
    </row>
    <row r="992" spans="5:9" ht="12.75" x14ac:dyDescent="0.2">
      <c r="E992" s="3"/>
      <c r="I992" s="3"/>
    </row>
    <row r="993" spans="5:9" ht="12.75" x14ac:dyDescent="0.2">
      <c r="E993" s="3"/>
      <c r="I993" s="3"/>
    </row>
    <row r="994" spans="5:9" ht="12.75" x14ac:dyDescent="0.2">
      <c r="E994" s="3"/>
      <c r="I994" s="3"/>
    </row>
    <row r="995" spans="5:9" ht="12.75" x14ac:dyDescent="0.2">
      <c r="E995" s="3"/>
      <c r="I995" s="3"/>
    </row>
    <row r="996" spans="5:9" ht="12.75" x14ac:dyDescent="0.2">
      <c r="E996" s="3"/>
      <c r="I996" s="3"/>
    </row>
    <row r="997" spans="5:9" ht="12.75" x14ac:dyDescent="0.2">
      <c r="E997" s="3"/>
      <c r="I997" s="3"/>
    </row>
    <row r="998" spans="5:9" ht="12.75" x14ac:dyDescent="0.2">
      <c r="E998" s="3"/>
      <c r="I998" s="3"/>
    </row>
    <row r="999" spans="5:9" ht="12.75" x14ac:dyDescent="0.2">
      <c r="E999" s="3"/>
      <c r="I999" s="3"/>
    </row>
    <row r="1000" spans="5:9" ht="12.75" x14ac:dyDescent="0.2">
      <c r="E1000" s="3"/>
      <c r="I1000" s="3"/>
    </row>
    <row r="1001" spans="5:9" ht="12.75" x14ac:dyDescent="0.2">
      <c r="E1001" s="3"/>
      <c r="I1001" s="3"/>
    </row>
    <row r="1002" spans="5:9" ht="12.75" x14ac:dyDescent="0.2">
      <c r="E1002" s="3"/>
      <c r="I1002" s="3"/>
    </row>
    <row r="1003" spans="5:9" ht="12.75" x14ac:dyDescent="0.2">
      <c r="E1003" s="3"/>
      <c r="I1003" s="3"/>
    </row>
    <row r="1004" spans="5:9" ht="12.75" x14ac:dyDescent="0.2">
      <c r="E1004" s="3"/>
      <c r="I1004" s="3"/>
    </row>
    <row r="1005" spans="5:9" ht="12.75" x14ac:dyDescent="0.2">
      <c r="E1005" s="3"/>
      <c r="I1005" s="3"/>
    </row>
    <row r="1006" spans="5:9" ht="12.75" x14ac:dyDescent="0.2">
      <c r="E1006" s="3"/>
      <c r="I1006" s="3"/>
    </row>
    <row r="1007" spans="5:9" ht="12.75" x14ac:dyDescent="0.2">
      <c r="E1007" s="3"/>
      <c r="I1007" s="3"/>
    </row>
    <row r="1008" spans="5:9" ht="12.75" x14ac:dyDescent="0.2">
      <c r="E1008" s="3"/>
      <c r="I1008" s="3"/>
    </row>
    <row r="1009" spans="5:9" ht="12.75" x14ac:dyDescent="0.2">
      <c r="E1009" s="3"/>
      <c r="I1009" s="3"/>
    </row>
    <row r="1010" spans="5:9" ht="12.75" x14ac:dyDescent="0.2">
      <c r="E1010" s="3"/>
      <c r="I1010" s="3"/>
    </row>
    <row r="1011" spans="5:9" ht="12.75" x14ac:dyDescent="0.2">
      <c r="E1011" s="3"/>
      <c r="I1011" s="3"/>
    </row>
    <row r="1012" spans="5:9" ht="12.75" x14ac:dyDescent="0.2">
      <c r="E1012" s="3"/>
      <c r="I1012" s="3"/>
    </row>
    <row r="1013" spans="5:9" ht="12.75" x14ac:dyDescent="0.2">
      <c r="E1013" s="3"/>
      <c r="I1013" s="3"/>
    </row>
    <row r="1014" spans="5:9" ht="12.75" x14ac:dyDescent="0.2">
      <c r="E1014" s="3"/>
      <c r="I1014" s="3"/>
    </row>
    <row r="1015" spans="5:9" ht="12.75" x14ac:dyDescent="0.2">
      <c r="E1015" s="3"/>
      <c r="I1015" s="3"/>
    </row>
    <row r="1016" spans="5:9" ht="12.75" x14ac:dyDescent="0.2">
      <c r="E1016" s="3"/>
      <c r="I1016" s="3"/>
    </row>
    <row r="1017" spans="5:9" ht="12.75" x14ac:dyDescent="0.2">
      <c r="E1017" s="3"/>
      <c r="I1017" s="3"/>
    </row>
    <row r="1018" spans="5:9" ht="12.75" x14ac:dyDescent="0.2">
      <c r="E1018" s="3"/>
      <c r="I1018" s="3"/>
    </row>
    <row r="1019" spans="5:9" ht="12.75" x14ac:dyDescent="0.2">
      <c r="E1019" s="3"/>
      <c r="I1019" s="3"/>
    </row>
    <row r="1020" spans="5:9" ht="12.75" x14ac:dyDescent="0.2">
      <c r="E1020" s="3"/>
      <c r="I1020" s="3"/>
    </row>
    <row r="1021" spans="5:9" ht="12.75" x14ac:dyDescent="0.2">
      <c r="E1021" s="3"/>
      <c r="I1021" s="3"/>
    </row>
    <row r="1022" spans="5:9" ht="12.75" x14ac:dyDescent="0.2">
      <c r="E1022" s="3"/>
      <c r="I1022" s="3"/>
    </row>
    <row r="1023" spans="5:9" ht="12.75" x14ac:dyDescent="0.2">
      <c r="E1023" s="3"/>
      <c r="I1023" s="3"/>
    </row>
    <row r="1024" spans="5:9" ht="12.75" x14ac:dyDescent="0.2">
      <c r="E1024" s="3"/>
      <c r="I1024" s="3"/>
    </row>
    <row r="1025" spans="5:9" ht="12.75" x14ac:dyDescent="0.2">
      <c r="E1025" s="3"/>
      <c r="I1025" s="3"/>
    </row>
    <row r="1026" spans="5:9" ht="12.75" x14ac:dyDescent="0.2">
      <c r="E1026" s="3"/>
      <c r="I1026" s="3"/>
    </row>
    <row r="1027" spans="5:9" ht="12.75" x14ac:dyDescent="0.2">
      <c r="E1027" s="3"/>
      <c r="I1027" s="3"/>
    </row>
    <row r="1028" spans="5:9" ht="12.75" x14ac:dyDescent="0.2">
      <c r="E1028" s="3"/>
      <c r="I1028" s="3"/>
    </row>
    <row r="1029" spans="5:9" ht="12.75" x14ac:dyDescent="0.2">
      <c r="E1029" s="3"/>
      <c r="I1029" s="3"/>
    </row>
    <row r="1030" spans="5:9" ht="12.75" x14ac:dyDescent="0.2">
      <c r="E1030" s="3"/>
      <c r="I1030" s="3"/>
    </row>
    <row r="1031" spans="5:9" ht="12.75" x14ac:dyDescent="0.2">
      <c r="E1031" s="3"/>
      <c r="I1031" s="3"/>
    </row>
    <row r="1032" spans="5:9" ht="12.75" x14ac:dyDescent="0.2">
      <c r="E1032" s="3"/>
      <c r="I1032" s="3"/>
    </row>
    <row r="1033" spans="5:9" ht="12.75" x14ac:dyDescent="0.2">
      <c r="E1033" s="3"/>
      <c r="I1033" s="3"/>
    </row>
    <row r="1034" spans="5:9" ht="12.75" x14ac:dyDescent="0.2">
      <c r="E1034" s="3"/>
      <c r="I1034" s="3"/>
    </row>
    <row r="1035" spans="5:9" ht="12.75" x14ac:dyDescent="0.2">
      <c r="E1035" s="3"/>
      <c r="I1035" s="3"/>
    </row>
    <row r="1036" spans="5:9" ht="12.75" x14ac:dyDescent="0.2">
      <c r="E1036" s="3"/>
      <c r="I1036" s="3"/>
    </row>
    <row r="1037" spans="5:9" ht="12.75" x14ac:dyDescent="0.2">
      <c r="E1037" s="3"/>
      <c r="I1037" s="3"/>
    </row>
    <row r="1038" spans="5:9" ht="12.75" x14ac:dyDescent="0.2">
      <c r="E1038" s="3"/>
      <c r="I1038" s="3"/>
    </row>
    <row r="1039" spans="5:9" ht="12.75" x14ac:dyDescent="0.2">
      <c r="E1039" s="3"/>
      <c r="I1039" s="3"/>
    </row>
    <row r="1040" spans="5:9" ht="12.75" x14ac:dyDescent="0.2">
      <c r="E1040" s="3"/>
      <c r="I1040" s="3"/>
    </row>
    <row r="1041" spans="5:9" ht="12.75" x14ac:dyDescent="0.2">
      <c r="E1041" s="3"/>
      <c r="I1041" s="3"/>
    </row>
    <row r="1042" spans="5:9" ht="12.75" x14ac:dyDescent="0.2">
      <c r="E1042" s="3"/>
      <c r="I1042" s="3"/>
    </row>
    <row r="1043" spans="5:9" ht="12.75" x14ac:dyDescent="0.2">
      <c r="E1043" s="3"/>
      <c r="I1043" s="3"/>
    </row>
    <row r="1044" spans="5:9" ht="12.75" x14ac:dyDescent="0.2">
      <c r="E1044" s="3"/>
      <c r="I1044" s="3"/>
    </row>
    <row r="1045" spans="5:9" ht="12.75" x14ac:dyDescent="0.2">
      <c r="E1045" s="3"/>
      <c r="I1045" s="3"/>
    </row>
    <row r="1046" spans="5:9" ht="12.75" x14ac:dyDescent="0.2">
      <c r="E1046" s="3"/>
      <c r="I1046" s="3"/>
    </row>
    <row r="1047" spans="5:9" ht="12.75" x14ac:dyDescent="0.2">
      <c r="E1047" s="3"/>
      <c r="I1047" s="3"/>
    </row>
    <row r="1048" spans="5:9" ht="12.75" x14ac:dyDescent="0.2">
      <c r="E1048" s="3"/>
      <c r="I1048" s="3"/>
    </row>
    <row r="1049" spans="5:9" ht="12.75" x14ac:dyDescent="0.2">
      <c r="E1049" s="3"/>
      <c r="I1049" s="3"/>
    </row>
    <row r="1050" spans="5:9" ht="12.75" x14ac:dyDescent="0.2">
      <c r="E1050" s="3"/>
      <c r="I1050" s="3"/>
    </row>
    <row r="1051" spans="5:9" ht="12.75" x14ac:dyDescent="0.2">
      <c r="E1051" s="3"/>
      <c r="I1051" s="3"/>
    </row>
    <row r="1052" spans="5:9" ht="12.75" x14ac:dyDescent="0.2">
      <c r="E1052" s="3"/>
      <c r="I1052" s="3"/>
    </row>
    <row r="1053" spans="5:9" ht="12.75" x14ac:dyDescent="0.2">
      <c r="E1053" s="3"/>
      <c r="I1053" s="3"/>
    </row>
    <row r="1054" spans="5:9" ht="12.75" x14ac:dyDescent="0.2">
      <c r="E1054" s="3"/>
      <c r="I1054" s="3"/>
    </row>
    <row r="1055" spans="5:9" ht="12.75" x14ac:dyDescent="0.2">
      <c r="E1055" s="3"/>
      <c r="I1055" s="3"/>
    </row>
    <row r="1056" spans="5:9" ht="12.75" x14ac:dyDescent="0.2">
      <c r="E1056" s="3"/>
      <c r="I1056" s="3"/>
    </row>
    <row r="1057" spans="5:9" ht="12.75" x14ac:dyDescent="0.2">
      <c r="E1057" s="3"/>
      <c r="I1057" s="3"/>
    </row>
    <row r="1058" spans="5:9" ht="12.75" x14ac:dyDescent="0.2">
      <c r="E1058" s="3"/>
      <c r="I1058" s="3"/>
    </row>
    <row r="1059" spans="5:9" ht="12.75" x14ac:dyDescent="0.2">
      <c r="E1059" s="3"/>
      <c r="I1059" s="3"/>
    </row>
    <row r="1060" spans="5:9" ht="12.75" x14ac:dyDescent="0.2">
      <c r="E1060" s="3"/>
      <c r="I1060" s="3"/>
    </row>
    <row r="1061" spans="5:9" ht="12.75" x14ac:dyDescent="0.2">
      <c r="E1061" s="3"/>
      <c r="I1061" s="3"/>
    </row>
    <row r="1062" spans="5:9" ht="12.75" x14ac:dyDescent="0.2">
      <c r="E1062" s="3"/>
      <c r="I1062" s="3"/>
    </row>
    <row r="1063" spans="5:9" ht="12.75" x14ac:dyDescent="0.2">
      <c r="E1063" s="3"/>
      <c r="I1063" s="3"/>
    </row>
    <row r="1064" spans="5:9" ht="12.75" x14ac:dyDescent="0.2">
      <c r="E1064" s="3"/>
      <c r="I1064" s="3"/>
    </row>
    <row r="1065" spans="5:9" ht="12.75" x14ac:dyDescent="0.2">
      <c r="E1065" s="3"/>
      <c r="I1065" s="3"/>
    </row>
    <row r="1066" spans="5:9" ht="12.75" x14ac:dyDescent="0.2">
      <c r="E1066" s="3"/>
      <c r="I1066" s="3"/>
    </row>
    <row r="1067" spans="5:9" ht="12.75" x14ac:dyDescent="0.2">
      <c r="E1067" s="3"/>
      <c r="I1067" s="3"/>
    </row>
    <row r="1068" spans="5:9" ht="12.75" x14ac:dyDescent="0.2">
      <c r="E1068" s="3"/>
      <c r="I1068" s="3"/>
    </row>
    <row r="1069" spans="5:9" ht="12.75" x14ac:dyDescent="0.2">
      <c r="E1069" s="3"/>
      <c r="I1069" s="3"/>
    </row>
    <row r="1070" spans="5:9" ht="12.75" x14ac:dyDescent="0.2">
      <c r="E1070" s="3"/>
      <c r="I1070" s="3"/>
    </row>
    <row r="1071" spans="5:9" ht="12.75" x14ac:dyDescent="0.2">
      <c r="E1071" s="3"/>
      <c r="I1071" s="3"/>
    </row>
    <row r="1072" spans="5:9" ht="12.75" x14ac:dyDescent="0.2">
      <c r="E1072" s="3"/>
      <c r="I1072" s="3"/>
    </row>
    <row r="1073" spans="5:9" ht="12.75" x14ac:dyDescent="0.2">
      <c r="E1073" s="3"/>
      <c r="I1073" s="3"/>
    </row>
    <row r="1074" spans="5:9" ht="12.75" x14ac:dyDescent="0.2">
      <c r="E1074" s="3"/>
      <c r="I1074" s="3"/>
    </row>
    <row r="1075" spans="5:9" ht="12.75" x14ac:dyDescent="0.2">
      <c r="E1075" s="3"/>
      <c r="I1075" s="3"/>
    </row>
    <row r="1076" spans="5:9" ht="12.75" x14ac:dyDescent="0.2">
      <c r="E1076" s="3"/>
      <c r="I1076" s="3"/>
    </row>
    <row r="1077" spans="5:9" ht="12.75" x14ac:dyDescent="0.2">
      <c r="E1077" s="3"/>
      <c r="I1077" s="3"/>
    </row>
    <row r="1078" spans="5:9" ht="12.75" x14ac:dyDescent="0.2">
      <c r="E1078" s="3"/>
      <c r="I1078" s="3"/>
    </row>
    <row r="1079" spans="5:9" ht="12.75" x14ac:dyDescent="0.2">
      <c r="E1079" s="3"/>
      <c r="I1079" s="3"/>
    </row>
    <row r="1080" spans="5:9" ht="12.75" x14ac:dyDescent="0.2">
      <c r="E1080" s="3"/>
      <c r="I1080" s="3"/>
    </row>
    <row r="1081" spans="5:9" ht="12.75" x14ac:dyDescent="0.2">
      <c r="E1081" s="3"/>
      <c r="I1081" s="3"/>
    </row>
    <row r="1082" spans="5:9" ht="12.75" x14ac:dyDescent="0.2">
      <c r="E1082" s="3"/>
      <c r="I1082" s="3"/>
    </row>
    <row r="1083" spans="5:9" ht="12.75" x14ac:dyDescent="0.2">
      <c r="E1083" s="3"/>
      <c r="I1083" s="3"/>
    </row>
    <row r="1084" spans="5:9" ht="12.75" x14ac:dyDescent="0.2">
      <c r="E1084" s="3"/>
      <c r="I1084" s="3"/>
    </row>
    <row r="1085" spans="5:9" ht="12.75" x14ac:dyDescent="0.2">
      <c r="E1085" s="3"/>
      <c r="I1085" s="3"/>
    </row>
    <row r="1086" spans="5:9" ht="12.75" x14ac:dyDescent="0.2">
      <c r="E1086" s="3"/>
      <c r="I1086" s="3"/>
    </row>
    <row r="1087" spans="5:9" ht="12.75" x14ac:dyDescent="0.2">
      <c r="E1087" s="3"/>
      <c r="I1087" s="3"/>
    </row>
    <row r="1088" spans="5:9" ht="12.75" x14ac:dyDescent="0.2">
      <c r="E1088" s="3"/>
      <c r="I1088" s="3"/>
    </row>
    <row r="1089" spans="5:9" ht="12.75" x14ac:dyDescent="0.2">
      <c r="E1089" s="3"/>
      <c r="I1089" s="3"/>
    </row>
    <row r="1090" spans="5:9" ht="12.75" x14ac:dyDescent="0.2">
      <c r="E1090" s="3"/>
      <c r="I1090" s="3"/>
    </row>
    <row r="1091" spans="5:9" ht="12.75" x14ac:dyDescent="0.2">
      <c r="E1091" s="3"/>
      <c r="I1091" s="3"/>
    </row>
    <row r="1092" spans="5:9" ht="12.75" x14ac:dyDescent="0.2">
      <c r="E1092" s="3"/>
      <c r="I1092" s="3"/>
    </row>
    <row r="1093" spans="5:9" ht="12.75" x14ac:dyDescent="0.2">
      <c r="E1093" s="3"/>
      <c r="I1093" s="3"/>
    </row>
    <row r="1094" spans="5:9" ht="12.75" x14ac:dyDescent="0.2">
      <c r="E1094" s="3"/>
      <c r="I1094" s="3"/>
    </row>
    <row r="1095" spans="5:9" ht="12.75" x14ac:dyDescent="0.2">
      <c r="E1095" s="3"/>
      <c r="I1095" s="3"/>
    </row>
    <row r="1096" spans="5:9" ht="12.75" x14ac:dyDescent="0.2">
      <c r="E1096" s="3"/>
      <c r="I1096" s="3"/>
    </row>
    <row r="1097" spans="5:9" ht="12.75" x14ac:dyDescent="0.2">
      <c r="E1097" s="3"/>
      <c r="I1097" s="3"/>
    </row>
    <row r="1098" spans="5:9" ht="12.75" x14ac:dyDescent="0.2">
      <c r="E1098" s="3"/>
      <c r="I1098" s="3"/>
    </row>
    <row r="1099" spans="5:9" ht="12.75" x14ac:dyDescent="0.2">
      <c r="E1099" s="3"/>
      <c r="I1099" s="3"/>
    </row>
    <row r="1100" spans="5:9" ht="12.75" x14ac:dyDescent="0.2">
      <c r="E1100" s="3"/>
      <c r="I1100" s="3"/>
    </row>
    <row r="1101" spans="5:9" ht="12.75" x14ac:dyDescent="0.2">
      <c r="E1101" s="3"/>
      <c r="I1101" s="3"/>
    </row>
    <row r="1102" spans="5:9" ht="12.75" x14ac:dyDescent="0.2">
      <c r="E1102" s="3"/>
      <c r="I1102" s="3"/>
    </row>
    <row r="1103" spans="5:9" ht="12.75" x14ac:dyDescent="0.2">
      <c r="E1103" s="3"/>
      <c r="I1103" s="3"/>
    </row>
    <row r="1104" spans="5:9" ht="12.75" x14ac:dyDescent="0.2">
      <c r="E1104" s="3"/>
      <c r="I1104" s="3"/>
    </row>
    <row r="1105" spans="5:9" ht="12.75" x14ac:dyDescent="0.2">
      <c r="E1105" s="3"/>
      <c r="I1105" s="3"/>
    </row>
    <row r="1106" spans="5:9" ht="12.75" x14ac:dyDescent="0.2">
      <c r="E1106" s="3"/>
      <c r="I1106" s="3"/>
    </row>
    <row r="1107" spans="5:9" ht="12.75" x14ac:dyDescent="0.2">
      <c r="E1107" s="3"/>
      <c r="I1107" s="3"/>
    </row>
    <row r="1108" spans="5:9" ht="12.75" x14ac:dyDescent="0.2">
      <c r="E1108" s="3"/>
      <c r="I1108" s="3"/>
    </row>
    <row r="1109" spans="5:9" ht="12.75" x14ac:dyDescent="0.2">
      <c r="E1109" s="3"/>
      <c r="I1109" s="3"/>
    </row>
    <row r="1110" spans="5:9" ht="12.75" x14ac:dyDescent="0.2">
      <c r="E1110" s="3"/>
      <c r="I1110" s="3"/>
    </row>
    <row r="1111" spans="5:9" ht="12.75" x14ac:dyDescent="0.2">
      <c r="E1111" s="3"/>
      <c r="I1111" s="3"/>
    </row>
    <row r="1112" spans="5:9" ht="12.75" x14ac:dyDescent="0.2">
      <c r="E1112" s="3"/>
      <c r="I1112" s="3"/>
    </row>
    <row r="1113" spans="5:9" ht="12.75" x14ac:dyDescent="0.2">
      <c r="E1113" s="3"/>
      <c r="I1113" s="3"/>
    </row>
    <row r="1114" spans="5:9" ht="12.75" x14ac:dyDescent="0.2">
      <c r="E1114" s="3"/>
      <c r="I1114" s="3"/>
    </row>
    <row r="1115" spans="5:9" ht="12.75" x14ac:dyDescent="0.2">
      <c r="E1115" s="3"/>
      <c r="I1115" s="3"/>
    </row>
    <row r="1116" spans="5:9" ht="12.75" x14ac:dyDescent="0.2">
      <c r="E1116" s="3"/>
      <c r="I1116" s="3"/>
    </row>
    <row r="1117" spans="5:9" ht="12.75" x14ac:dyDescent="0.2">
      <c r="E1117" s="3"/>
      <c r="I1117" s="3"/>
    </row>
    <row r="1118" spans="5:9" ht="12.75" x14ac:dyDescent="0.2">
      <c r="E1118" s="3"/>
      <c r="I1118" s="3"/>
    </row>
    <row r="1119" spans="5:9" ht="12.75" x14ac:dyDescent="0.2">
      <c r="E1119" s="3"/>
      <c r="I1119" s="3"/>
    </row>
    <row r="1120" spans="5:9" ht="12.75" x14ac:dyDescent="0.2">
      <c r="E1120" s="3"/>
      <c r="I1120" s="3"/>
    </row>
    <row r="1121" spans="5:9" ht="12.75" x14ac:dyDescent="0.2">
      <c r="E1121" s="3"/>
      <c r="I1121" s="3"/>
    </row>
    <row r="1122" spans="5:9" ht="12.75" x14ac:dyDescent="0.2">
      <c r="E1122" s="3"/>
      <c r="I1122" s="3"/>
    </row>
    <row r="1123" spans="5:9" ht="12.75" x14ac:dyDescent="0.2">
      <c r="E1123" s="3"/>
      <c r="I1123" s="3"/>
    </row>
    <row r="1124" spans="5:9" ht="12.75" x14ac:dyDescent="0.2">
      <c r="E1124" s="3"/>
      <c r="I1124" s="3"/>
    </row>
    <row r="1125" spans="5:9" ht="12.75" x14ac:dyDescent="0.2">
      <c r="E1125" s="3"/>
      <c r="I1125" s="3"/>
    </row>
    <row r="1126" spans="5:9" ht="12.75" x14ac:dyDescent="0.2">
      <c r="E1126" s="3"/>
      <c r="I1126" s="3"/>
    </row>
    <row r="1127" spans="5:9" ht="12.75" x14ac:dyDescent="0.2">
      <c r="E1127" s="3"/>
      <c r="I1127" s="3"/>
    </row>
    <row r="1128" spans="5:9" ht="12.75" x14ac:dyDescent="0.2">
      <c r="E1128" s="3"/>
      <c r="I1128" s="3"/>
    </row>
    <row r="1129" spans="5:9" ht="12.75" x14ac:dyDescent="0.2">
      <c r="E1129" s="3"/>
      <c r="I1129" s="3"/>
    </row>
    <row r="1130" spans="5:9" ht="12.75" x14ac:dyDescent="0.2">
      <c r="E1130" s="3"/>
      <c r="I1130" s="3"/>
    </row>
    <row r="1131" spans="5:9" ht="12.75" x14ac:dyDescent="0.2">
      <c r="E1131" s="3"/>
      <c r="I1131" s="3"/>
    </row>
    <row r="1132" spans="5:9" ht="12.75" x14ac:dyDescent="0.2">
      <c r="E1132" s="3"/>
      <c r="I1132" s="3"/>
    </row>
    <row r="1133" spans="5:9" ht="12.75" x14ac:dyDescent="0.2">
      <c r="E1133" s="3"/>
      <c r="I1133" s="3"/>
    </row>
    <row r="1134" spans="5:9" ht="12.75" x14ac:dyDescent="0.2">
      <c r="E1134" s="3"/>
      <c r="I1134" s="3"/>
    </row>
    <row r="1135" spans="5:9" ht="12.75" x14ac:dyDescent="0.2">
      <c r="E1135" s="3"/>
      <c r="I1135" s="3"/>
    </row>
    <row r="1136" spans="5:9" ht="12.75" x14ac:dyDescent="0.2">
      <c r="E1136" s="3"/>
      <c r="I1136" s="3"/>
    </row>
    <row r="1137" spans="5:9" ht="12.75" x14ac:dyDescent="0.2">
      <c r="E1137" s="3"/>
      <c r="I1137" s="3"/>
    </row>
    <row r="1138" spans="5:9" ht="12.75" x14ac:dyDescent="0.2">
      <c r="E1138" s="3"/>
      <c r="I1138" s="3"/>
    </row>
    <row r="1139" spans="5:9" ht="12.75" x14ac:dyDescent="0.2">
      <c r="E1139" s="3"/>
      <c r="I1139" s="3"/>
    </row>
    <row r="1140" spans="5:9" ht="12.75" x14ac:dyDescent="0.2">
      <c r="E1140" s="3"/>
      <c r="I1140" s="3"/>
    </row>
    <row r="1141" spans="5:9" ht="12.75" x14ac:dyDescent="0.2">
      <c r="E1141" s="3"/>
      <c r="I1141" s="3"/>
    </row>
    <row r="1142" spans="5:9" ht="12.75" x14ac:dyDescent="0.2">
      <c r="E1142" s="3"/>
      <c r="I1142" s="3"/>
    </row>
    <row r="1143" spans="5:9" ht="12.75" x14ac:dyDescent="0.2">
      <c r="E1143" s="3"/>
      <c r="I1143" s="3"/>
    </row>
    <row r="1144" spans="5:9" ht="12.75" x14ac:dyDescent="0.2">
      <c r="E1144" s="3"/>
      <c r="I1144" s="3"/>
    </row>
    <row r="1145" spans="5:9" ht="12.75" x14ac:dyDescent="0.2">
      <c r="E1145" s="3"/>
      <c r="I1145" s="3"/>
    </row>
    <row r="1146" spans="5:9" ht="12.75" x14ac:dyDescent="0.2">
      <c r="E1146" s="3"/>
      <c r="I1146" s="3"/>
    </row>
    <row r="1147" spans="5:9" ht="12.75" x14ac:dyDescent="0.2">
      <c r="E1147" s="3"/>
      <c r="I1147" s="3"/>
    </row>
    <row r="1148" spans="5:9" ht="12.75" x14ac:dyDescent="0.2">
      <c r="E1148" s="3"/>
      <c r="I1148" s="3"/>
    </row>
    <row r="1149" spans="5:9" ht="12.75" x14ac:dyDescent="0.2">
      <c r="E1149" s="3"/>
      <c r="I1149" s="3"/>
    </row>
    <row r="1150" spans="5:9" ht="12.75" x14ac:dyDescent="0.2">
      <c r="E1150" s="3"/>
      <c r="I1150" s="3"/>
    </row>
    <row r="1151" spans="5:9" ht="12.75" x14ac:dyDescent="0.2">
      <c r="E1151" s="3"/>
      <c r="I1151" s="3"/>
    </row>
    <row r="1152" spans="5:9" ht="12.75" x14ac:dyDescent="0.2">
      <c r="E1152" s="3"/>
      <c r="I1152" s="3"/>
    </row>
    <row r="1153" spans="5:9" ht="12.75" x14ac:dyDescent="0.2">
      <c r="E1153" s="3"/>
      <c r="I1153" s="3"/>
    </row>
    <row r="1154" spans="5:9" ht="12.75" x14ac:dyDescent="0.2">
      <c r="E1154" s="3"/>
      <c r="I1154" s="3"/>
    </row>
    <row r="1155" spans="5:9" ht="12.75" x14ac:dyDescent="0.2">
      <c r="E1155" s="3"/>
      <c r="I1155" s="3"/>
    </row>
    <row r="1156" spans="5:9" ht="12.75" x14ac:dyDescent="0.2">
      <c r="E1156" s="3"/>
      <c r="I1156" s="3"/>
    </row>
    <row r="1157" spans="5:9" ht="12.75" x14ac:dyDescent="0.2">
      <c r="E1157" s="3"/>
      <c r="I1157" s="3"/>
    </row>
    <row r="1158" spans="5:9" ht="12.75" x14ac:dyDescent="0.2">
      <c r="E1158" s="3"/>
      <c r="I1158" s="3"/>
    </row>
    <row r="1159" spans="5:9" ht="12.75" x14ac:dyDescent="0.2">
      <c r="E1159" s="3"/>
      <c r="I1159" s="3"/>
    </row>
    <row r="1160" spans="5:9" ht="12.75" x14ac:dyDescent="0.2">
      <c r="E1160" s="3"/>
      <c r="I1160" s="3"/>
    </row>
    <row r="1161" spans="5:9" ht="12.75" x14ac:dyDescent="0.2">
      <c r="E1161" s="3"/>
      <c r="I1161" s="3"/>
    </row>
    <row r="1162" spans="5:9" ht="12.75" x14ac:dyDescent="0.2">
      <c r="E1162" s="3"/>
      <c r="I1162" s="3"/>
    </row>
    <row r="1163" spans="5:9" ht="12.75" x14ac:dyDescent="0.2">
      <c r="E1163" s="3"/>
      <c r="I1163" s="3"/>
    </row>
    <row r="1164" spans="5:9" ht="12.75" x14ac:dyDescent="0.2">
      <c r="E1164" s="3"/>
      <c r="I1164" s="3"/>
    </row>
    <row r="1165" spans="5:9" ht="12.75" x14ac:dyDescent="0.2">
      <c r="E1165" s="3"/>
      <c r="I1165" s="3"/>
    </row>
    <row r="1166" spans="5:9" ht="12.75" x14ac:dyDescent="0.2">
      <c r="E1166" s="3"/>
      <c r="I1166" s="3"/>
    </row>
    <row r="1167" spans="5:9" ht="12.75" x14ac:dyDescent="0.2">
      <c r="E1167" s="3"/>
      <c r="I1167" s="3"/>
    </row>
    <row r="1168" spans="5:9" ht="12.75" x14ac:dyDescent="0.2">
      <c r="E1168" s="3"/>
      <c r="I1168" s="3"/>
    </row>
    <row r="1169" spans="5:9" ht="12.75" x14ac:dyDescent="0.2">
      <c r="E1169" s="3"/>
      <c r="I1169" s="3"/>
    </row>
    <row r="1170" spans="5:9" ht="12.75" x14ac:dyDescent="0.2">
      <c r="E1170" s="3"/>
      <c r="I1170" s="3"/>
    </row>
    <row r="1171" spans="5:9" ht="12.75" x14ac:dyDescent="0.2">
      <c r="E1171" s="3"/>
      <c r="I1171" s="3"/>
    </row>
    <row r="1172" spans="5:9" ht="12.75" x14ac:dyDescent="0.2">
      <c r="E1172" s="3"/>
      <c r="I1172" s="3"/>
    </row>
    <row r="1173" spans="5:9" ht="12.75" x14ac:dyDescent="0.2">
      <c r="E1173" s="3"/>
      <c r="I1173" s="3"/>
    </row>
    <row r="1174" spans="5:9" ht="12.75" x14ac:dyDescent="0.2">
      <c r="E1174" s="3"/>
      <c r="I1174" s="3"/>
    </row>
    <row r="1175" spans="5:9" ht="12.75" x14ac:dyDescent="0.2">
      <c r="E1175" s="3"/>
      <c r="I1175" s="3"/>
    </row>
    <row r="1176" spans="5:9" ht="12.75" x14ac:dyDescent="0.2">
      <c r="E1176" s="3"/>
      <c r="I1176" s="3"/>
    </row>
    <row r="1177" spans="5:9" ht="12.75" x14ac:dyDescent="0.2">
      <c r="E1177" s="3"/>
      <c r="I1177" s="3"/>
    </row>
    <row r="1178" spans="5:9" ht="12.75" x14ac:dyDescent="0.2">
      <c r="E1178" s="3"/>
      <c r="I1178" s="3"/>
    </row>
    <row r="1179" spans="5:9" ht="12.75" x14ac:dyDescent="0.2">
      <c r="E1179" s="3"/>
      <c r="I1179" s="3"/>
    </row>
    <row r="1180" spans="5:9" ht="12.75" x14ac:dyDescent="0.2">
      <c r="E1180" s="3"/>
      <c r="I1180" s="3"/>
    </row>
    <row r="1181" spans="5:9" ht="12.75" x14ac:dyDescent="0.2">
      <c r="E1181" s="3"/>
      <c r="I1181" s="3"/>
    </row>
    <row r="1182" spans="5:9" ht="12.75" x14ac:dyDescent="0.2">
      <c r="E1182" s="3"/>
      <c r="I1182" s="3"/>
    </row>
    <row r="1183" spans="5:9" ht="12.75" x14ac:dyDescent="0.2">
      <c r="E1183" s="3"/>
      <c r="I1183" s="3"/>
    </row>
    <row r="1184" spans="5:9" ht="12.75" x14ac:dyDescent="0.2">
      <c r="E1184" s="3"/>
      <c r="I1184" s="3"/>
    </row>
    <row r="1185" spans="5:9" ht="12.75" x14ac:dyDescent="0.2">
      <c r="E1185" s="3"/>
      <c r="I1185" s="3"/>
    </row>
    <row r="1186" spans="5:9" ht="12.75" x14ac:dyDescent="0.2">
      <c r="E1186" s="3"/>
      <c r="I1186" s="3"/>
    </row>
    <row r="1187" spans="5:9" ht="12.75" x14ac:dyDescent="0.2">
      <c r="E1187" s="3"/>
      <c r="I1187" s="3"/>
    </row>
    <row r="1188" spans="5:9" ht="12.75" x14ac:dyDescent="0.2">
      <c r="E1188" s="3"/>
      <c r="I1188" s="3"/>
    </row>
    <row r="1189" spans="5:9" ht="12.75" x14ac:dyDescent="0.2">
      <c r="E1189" s="3"/>
      <c r="I1189" s="3"/>
    </row>
    <row r="1190" spans="5:9" ht="12.75" x14ac:dyDescent="0.2">
      <c r="E1190" s="3"/>
      <c r="I1190" s="3"/>
    </row>
    <row r="1191" spans="5:9" ht="12.75" x14ac:dyDescent="0.2">
      <c r="E1191" s="3"/>
      <c r="I1191" s="3"/>
    </row>
    <row r="1192" spans="5:9" ht="12.75" x14ac:dyDescent="0.2">
      <c r="E1192" s="3"/>
      <c r="I1192" s="3"/>
    </row>
    <row r="1193" spans="5:9" ht="12.75" x14ac:dyDescent="0.2">
      <c r="E1193" s="3"/>
      <c r="I1193" s="3"/>
    </row>
    <row r="1194" spans="5:9" ht="12.75" x14ac:dyDescent="0.2">
      <c r="E1194" s="3"/>
      <c r="I1194" s="3"/>
    </row>
    <row r="1195" spans="5:9" ht="12.75" x14ac:dyDescent="0.2">
      <c r="E1195" s="3"/>
      <c r="I1195" s="3"/>
    </row>
    <row r="1196" spans="5:9" ht="12.75" x14ac:dyDescent="0.2">
      <c r="E1196" s="3"/>
      <c r="I1196" s="3"/>
    </row>
    <row r="1197" spans="5:9" ht="12.75" x14ac:dyDescent="0.2">
      <c r="E1197" s="3"/>
      <c r="I1197" s="3"/>
    </row>
    <row r="1198" spans="5:9" ht="12.75" x14ac:dyDescent="0.2">
      <c r="E1198" s="3"/>
      <c r="I1198" s="3"/>
    </row>
    <row r="1199" spans="5:9" ht="12.75" x14ac:dyDescent="0.2">
      <c r="E1199" s="3"/>
      <c r="I1199" s="3"/>
    </row>
    <row r="1200" spans="5:9" ht="12.75" x14ac:dyDescent="0.2">
      <c r="E1200" s="3"/>
      <c r="I1200" s="3"/>
    </row>
    <row r="1201" spans="5:9" ht="12.75" x14ac:dyDescent="0.2">
      <c r="E1201" s="3"/>
      <c r="I1201" s="3"/>
    </row>
    <row r="1202" spans="5:9" ht="12.75" x14ac:dyDescent="0.2">
      <c r="E1202" s="3"/>
      <c r="I1202" s="3"/>
    </row>
    <row r="1203" spans="5:9" ht="12.75" x14ac:dyDescent="0.2">
      <c r="E1203" s="3"/>
      <c r="I1203" s="3"/>
    </row>
    <row r="1204" spans="5:9" ht="12.75" x14ac:dyDescent="0.2">
      <c r="E1204" s="3"/>
      <c r="I1204" s="3"/>
    </row>
    <row r="1205" spans="5:9" ht="12.75" x14ac:dyDescent="0.2">
      <c r="E1205" s="3"/>
      <c r="I1205" s="3"/>
    </row>
    <row r="1206" spans="5:9" ht="12.75" x14ac:dyDescent="0.2">
      <c r="E1206" s="3"/>
      <c r="I1206" s="3"/>
    </row>
    <row r="1207" spans="5:9" ht="12.75" x14ac:dyDescent="0.2">
      <c r="E1207" s="3"/>
      <c r="I1207" s="3"/>
    </row>
    <row r="1208" spans="5:9" ht="12.75" x14ac:dyDescent="0.2">
      <c r="E1208" s="3"/>
      <c r="I1208" s="3"/>
    </row>
    <row r="1209" spans="5:9" ht="12.75" x14ac:dyDescent="0.2">
      <c r="E1209" s="3"/>
      <c r="I1209" s="3"/>
    </row>
    <row r="1210" spans="5:9" ht="12.75" x14ac:dyDescent="0.2">
      <c r="E1210" s="3"/>
      <c r="I1210" s="3"/>
    </row>
    <row r="1211" spans="5:9" ht="12.75" x14ac:dyDescent="0.2">
      <c r="E1211" s="3"/>
      <c r="I1211" s="3"/>
    </row>
    <row r="1212" spans="5:9" ht="12.75" x14ac:dyDescent="0.2">
      <c r="E1212" s="3"/>
      <c r="I1212" s="3"/>
    </row>
    <row r="1213" spans="5:9" ht="12.75" x14ac:dyDescent="0.2">
      <c r="E1213" s="3"/>
      <c r="I1213" s="3"/>
    </row>
    <row r="1214" spans="5:9" ht="12.75" x14ac:dyDescent="0.2">
      <c r="E1214" s="3"/>
      <c r="I1214" s="3"/>
    </row>
    <row r="1215" spans="5:9" ht="12.75" x14ac:dyDescent="0.2">
      <c r="E1215" s="3"/>
      <c r="I1215" s="3"/>
    </row>
    <row r="1216" spans="5:9" ht="12.75" x14ac:dyDescent="0.2">
      <c r="E1216" s="3"/>
      <c r="I1216" s="3"/>
    </row>
    <row r="1217" spans="5:9" ht="12.75" x14ac:dyDescent="0.2">
      <c r="E1217" s="3"/>
      <c r="I1217" s="3"/>
    </row>
    <row r="1218" spans="5:9" ht="12.75" x14ac:dyDescent="0.2">
      <c r="E1218" s="3"/>
      <c r="I1218" s="3"/>
    </row>
    <row r="1219" spans="5:9" ht="12.75" x14ac:dyDescent="0.2">
      <c r="E1219" s="3"/>
      <c r="I1219" s="3"/>
    </row>
    <row r="1220" spans="5:9" ht="12.75" x14ac:dyDescent="0.2">
      <c r="E1220" s="3"/>
      <c r="I1220" s="3"/>
    </row>
    <row r="1221" spans="5:9" ht="12.75" x14ac:dyDescent="0.2">
      <c r="E1221" s="3"/>
      <c r="I1221" s="3"/>
    </row>
    <row r="1222" spans="5:9" ht="12.75" x14ac:dyDescent="0.2">
      <c r="E1222" s="3"/>
      <c r="I1222" s="3"/>
    </row>
    <row r="1223" spans="5:9" ht="12.75" x14ac:dyDescent="0.2">
      <c r="E1223" s="3"/>
      <c r="I1223" s="3"/>
    </row>
    <row r="1224" spans="5:9" ht="12.75" x14ac:dyDescent="0.2">
      <c r="E1224" s="3"/>
      <c r="I1224" s="3"/>
    </row>
    <row r="1225" spans="5:9" ht="12.75" x14ac:dyDescent="0.2">
      <c r="E1225" s="3"/>
      <c r="I1225" s="3"/>
    </row>
    <row r="1226" spans="5:9" ht="12.75" x14ac:dyDescent="0.2">
      <c r="E1226" s="3"/>
      <c r="I1226" s="3"/>
    </row>
    <row r="1227" spans="5:9" ht="12.75" x14ac:dyDescent="0.2">
      <c r="E1227" s="3"/>
      <c r="I1227" s="3"/>
    </row>
    <row r="1228" spans="5:9" ht="12.75" x14ac:dyDescent="0.2">
      <c r="E1228" s="3"/>
      <c r="I1228" s="3"/>
    </row>
    <row r="1229" spans="5:9" ht="12.75" x14ac:dyDescent="0.2">
      <c r="E1229" s="3"/>
      <c r="I1229" s="3"/>
    </row>
    <row r="1230" spans="5:9" ht="12.75" x14ac:dyDescent="0.2">
      <c r="E1230" s="3"/>
      <c r="I1230" s="3"/>
    </row>
    <row r="1231" spans="5:9" ht="12.75" x14ac:dyDescent="0.2">
      <c r="E1231" s="3"/>
      <c r="I1231" s="3"/>
    </row>
    <row r="1232" spans="5:9" ht="12.75" x14ac:dyDescent="0.2">
      <c r="E1232" s="3"/>
      <c r="I1232" s="3"/>
    </row>
    <row r="1233" spans="5:9" ht="12.75" x14ac:dyDescent="0.2">
      <c r="E1233" s="3"/>
      <c r="I1233" s="3"/>
    </row>
    <row r="1234" spans="5:9" ht="12.75" x14ac:dyDescent="0.2">
      <c r="E1234" s="3"/>
      <c r="I1234" s="3"/>
    </row>
    <row r="1235" spans="5:9" ht="12.75" x14ac:dyDescent="0.2">
      <c r="E1235" s="3"/>
      <c r="I1235" s="3"/>
    </row>
    <row r="1236" spans="5:9" ht="12.75" x14ac:dyDescent="0.2">
      <c r="E1236" s="3"/>
      <c r="I1236" s="3"/>
    </row>
    <row r="1237" spans="5:9" ht="12.75" x14ac:dyDescent="0.2">
      <c r="E1237" s="3"/>
      <c r="I1237" s="3"/>
    </row>
    <row r="1238" spans="5:9" ht="12.75" x14ac:dyDescent="0.2">
      <c r="E1238" s="3"/>
      <c r="I1238" s="3"/>
    </row>
    <row r="1239" spans="5:9" ht="12.75" x14ac:dyDescent="0.2">
      <c r="E1239" s="3"/>
      <c r="I1239" s="3"/>
    </row>
    <row r="1240" spans="5:9" ht="12.75" x14ac:dyDescent="0.2">
      <c r="E1240" s="3"/>
      <c r="I1240" s="3"/>
    </row>
    <row r="1241" spans="5:9" ht="12.75" x14ac:dyDescent="0.2">
      <c r="E1241" s="3"/>
      <c r="I1241" s="3"/>
    </row>
    <row r="1242" spans="5:9" ht="12.75" x14ac:dyDescent="0.2">
      <c r="E1242" s="3"/>
      <c r="I1242" s="3"/>
    </row>
    <row r="1243" spans="5:9" ht="12.75" x14ac:dyDescent="0.2">
      <c r="E1243" s="3"/>
      <c r="I1243" s="3"/>
    </row>
    <row r="1244" spans="5:9" ht="12.75" x14ac:dyDescent="0.2">
      <c r="E1244" s="3"/>
      <c r="I1244" s="3"/>
    </row>
    <row r="1245" spans="5:9" ht="12.75" x14ac:dyDescent="0.2">
      <c r="E1245" s="3"/>
      <c r="I1245" s="3"/>
    </row>
    <row r="1246" spans="5:9" ht="12.75" x14ac:dyDescent="0.2">
      <c r="E1246" s="3"/>
      <c r="I1246" s="3"/>
    </row>
    <row r="1247" spans="5:9" ht="12.75" x14ac:dyDescent="0.2">
      <c r="E1247" s="3"/>
      <c r="I1247" s="3"/>
    </row>
    <row r="1248" spans="5:9" ht="12.75" x14ac:dyDescent="0.2">
      <c r="E1248" s="3"/>
      <c r="I1248" s="3"/>
    </row>
    <row r="1249" spans="5:9" ht="12.75" x14ac:dyDescent="0.2">
      <c r="E1249" s="3"/>
      <c r="I1249" s="3"/>
    </row>
    <row r="1250" spans="5:9" ht="12.75" x14ac:dyDescent="0.2">
      <c r="E1250" s="3"/>
      <c r="I1250" s="3"/>
    </row>
    <row r="1251" spans="5:9" ht="12.75" x14ac:dyDescent="0.2">
      <c r="E1251" s="3"/>
      <c r="I1251" s="3"/>
    </row>
    <row r="1252" spans="5:9" ht="12.75" x14ac:dyDescent="0.2">
      <c r="E1252" s="3"/>
      <c r="I1252" s="3"/>
    </row>
    <row r="1253" spans="5:9" ht="12.75" x14ac:dyDescent="0.2">
      <c r="E1253" s="3"/>
      <c r="I1253" s="3"/>
    </row>
    <row r="1254" spans="5:9" ht="12.75" x14ac:dyDescent="0.2">
      <c r="E1254" s="3"/>
      <c r="I1254" s="3"/>
    </row>
    <row r="1255" spans="5:9" ht="12.75" x14ac:dyDescent="0.2">
      <c r="E1255" s="3"/>
      <c r="I1255" s="3"/>
    </row>
    <row r="1256" spans="5:9" ht="12.75" x14ac:dyDescent="0.2">
      <c r="E1256" s="3"/>
      <c r="I1256" s="3"/>
    </row>
    <row r="1257" spans="5:9" ht="12.75" x14ac:dyDescent="0.2">
      <c r="E1257" s="3"/>
      <c r="I1257" s="3"/>
    </row>
    <row r="1258" spans="5:9" ht="12.75" x14ac:dyDescent="0.2">
      <c r="E1258" s="3"/>
      <c r="I1258" s="3"/>
    </row>
    <row r="1259" spans="5:9" ht="12.75" x14ac:dyDescent="0.2">
      <c r="E1259" s="3"/>
      <c r="I1259" s="3"/>
    </row>
    <row r="1260" spans="5:9" ht="12.75" x14ac:dyDescent="0.2">
      <c r="E1260" s="3"/>
      <c r="I1260" s="3"/>
    </row>
    <row r="1261" spans="5:9" ht="12.75" x14ac:dyDescent="0.2">
      <c r="E1261" s="3"/>
      <c r="I1261" s="3"/>
    </row>
    <row r="1262" spans="5:9" ht="12.75" x14ac:dyDescent="0.2">
      <c r="E1262" s="3"/>
      <c r="I1262" s="3"/>
    </row>
    <row r="1263" spans="5:9" ht="12.75" x14ac:dyDescent="0.2">
      <c r="E1263" s="3"/>
      <c r="I1263" s="3"/>
    </row>
    <row r="1264" spans="5:9" ht="12.75" x14ac:dyDescent="0.2">
      <c r="E1264" s="3"/>
      <c r="I1264" s="3"/>
    </row>
    <row r="1265" spans="5:9" ht="12.75" x14ac:dyDescent="0.2">
      <c r="E1265" s="3"/>
      <c r="I1265" s="3"/>
    </row>
    <row r="1266" spans="5:9" ht="12.75" x14ac:dyDescent="0.2">
      <c r="E1266" s="3"/>
      <c r="I1266" s="3"/>
    </row>
    <row r="1267" spans="5:9" ht="12.75" x14ac:dyDescent="0.2">
      <c r="E1267" s="3"/>
      <c r="I1267" s="3"/>
    </row>
    <row r="1268" spans="5:9" ht="12.75" x14ac:dyDescent="0.2">
      <c r="E1268" s="3"/>
      <c r="I1268" s="3"/>
    </row>
    <row r="1269" spans="5:9" ht="12.75" x14ac:dyDescent="0.2">
      <c r="E1269" s="3"/>
      <c r="I1269" s="3"/>
    </row>
    <row r="1270" spans="5:9" ht="12.75" x14ac:dyDescent="0.2">
      <c r="E1270" s="3"/>
      <c r="I1270" s="3"/>
    </row>
    <row r="1271" spans="5:9" ht="12.75" x14ac:dyDescent="0.2">
      <c r="E1271" s="3"/>
      <c r="I1271" s="3"/>
    </row>
    <row r="1272" spans="5:9" ht="12.75" x14ac:dyDescent="0.2">
      <c r="E1272" s="3"/>
      <c r="I1272" s="3"/>
    </row>
    <row r="1273" spans="5:9" ht="12.75" x14ac:dyDescent="0.2">
      <c r="E1273" s="3"/>
      <c r="I1273" s="3"/>
    </row>
    <row r="1274" spans="5:9" ht="12.75" x14ac:dyDescent="0.2">
      <c r="E1274" s="3"/>
      <c r="I1274" s="3"/>
    </row>
    <row r="1275" spans="5:9" ht="12.75" x14ac:dyDescent="0.2">
      <c r="E1275" s="3"/>
      <c r="I1275" s="3"/>
    </row>
    <row r="1276" spans="5:9" ht="12.75" x14ac:dyDescent="0.2">
      <c r="E1276" s="3"/>
      <c r="I1276" s="3"/>
    </row>
    <row r="1277" spans="5:9" ht="12.75" x14ac:dyDescent="0.2">
      <c r="E1277" s="3"/>
      <c r="I1277" s="3"/>
    </row>
    <row r="1278" spans="5:9" ht="12.75" x14ac:dyDescent="0.2">
      <c r="E1278" s="3"/>
      <c r="I1278" s="3"/>
    </row>
    <row r="1279" spans="5:9" ht="12.75" x14ac:dyDescent="0.2">
      <c r="E1279" s="3"/>
      <c r="I1279" s="3"/>
    </row>
    <row r="1280" spans="5:9" ht="12.75" x14ac:dyDescent="0.2">
      <c r="E1280" s="3"/>
      <c r="I1280" s="3"/>
    </row>
    <row r="1281" spans="5:9" ht="12.75" x14ac:dyDescent="0.2">
      <c r="E1281" s="3"/>
      <c r="I1281" s="3"/>
    </row>
    <row r="1282" spans="5:9" ht="12.75" x14ac:dyDescent="0.2">
      <c r="E1282" s="3"/>
      <c r="I1282" s="3"/>
    </row>
    <row r="1283" spans="5:9" ht="12.75" x14ac:dyDescent="0.2">
      <c r="E1283" s="3"/>
      <c r="I1283" s="3"/>
    </row>
    <row r="1284" spans="5:9" ht="12.75" x14ac:dyDescent="0.2">
      <c r="E1284" s="3"/>
      <c r="I1284" s="3"/>
    </row>
    <row r="1285" spans="5:9" ht="12.75" x14ac:dyDescent="0.2">
      <c r="E1285" s="3"/>
      <c r="I1285" s="3"/>
    </row>
    <row r="1286" spans="5:9" ht="12.75" x14ac:dyDescent="0.2">
      <c r="E1286" s="3"/>
      <c r="I1286" s="3"/>
    </row>
    <row r="1287" spans="5:9" ht="12.75" x14ac:dyDescent="0.2">
      <c r="E1287" s="3"/>
      <c r="I1287" s="3"/>
    </row>
    <row r="1288" spans="5:9" ht="12.75" x14ac:dyDescent="0.2">
      <c r="E1288" s="3"/>
      <c r="I1288" s="3"/>
    </row>
    <row r="1289" spans="5:9" ht="12.75" x14ac:dyDescent="0.2">
      <c r="E1289" s="3"/>
      <c r="I1289" s="3"/>
    </row>
    <row r="1290" spans="5:9" ht="12.75" x14ac:dyDescent="0.2">
      <c r="E1290" s="3"/>
      <c r="I1290" s="3"/>
    </row>
    <row r="1291" spans="5:9" ht="12.75" x14ac:dyDescent="0.2">
      <c r="E1291" s="3"/>
      <c r="I1291" s="3"/>
    </row>
    <row r="1292" spans="5:9" ht="12.75" x14ac:dyDescent="0.2">
      <c r="E1292" s="3"/>
      <c r="I1292" s="3"/>
    </row>
    <row r="1293" spans="5:9" ht="12.75" x14ac:dyDescent="0.2">
      <c r="E1293" s="3"/>
      <c r="I1293" s="3"/>
    </row>
    <row r="1294" spans="5:9" ht="12.75" x14ac:dyDescent="0.2">
      <c r="E1294" s="3"/>
      <c r="I1294" s="3"/>
    </row>
    <row r="1295" spans="5:9" ht="12.75" x14ac:dyDescent="0.2">
      <c r="E1295" s="3"/>
      <c r="I1295" s="3"/>
    </row>
    <row r="1296" spans="5:9" ht="12.75" x14ac:dyDescent="0.2">
      <c r="E1296" s="3"/>
      <c r="I1296" s="3"/>
    </row>
    <row r="1297" spans="5:9" ht="12.75" x14ac:dyDescent="0.2">
      <c r="E1297" s="3"/>
      <c r="I1297" s="3"/>
    </row>
    <row r="1298" spans="5:9" ht="12.75" x14ac:dyDescent="0.2">
      <c r="E1298" s="3"/>
      <c r="I1298" s="3"/>
    </row>
    <row r="1299" spans="5:9" ht="12.75" x14ac:dyDescent="0.2">
      <c r="E1299" s="3"/>
      <c r="I1299" s="3"/>
    </row>
    <row r="1300" spans="5:9" ht="12.75" x14ac:dyDescent="0.2">
      <c r="E1300" s="3"/>
      <c r="I1300" s="3"/>
    </row>
    <row r="1301" spans="5:9" ht="12.75" x14ac:dyDescent="0.2">
      <c r="E1301" s="3"/>
      <c r="I1301" s="3"/>
    </row>
    <row r="1302" spans="5:9" ht="12.75" x14ac:dyDescent="0.2">
      <c r="E1302" s="3"/>
      <c r="I1302" s="3"/>
    </row>
    <row r="1303" spans="5:9" ht="12.75" x14ac:dyDescent="0.2">
      <c r="E1303" s="3"/>
      <c r="I1303" s="3"/>
    </row>
    <row r="1304" spans="5:9" ht="12.75" x14ac:dyDescent="0.2">
      <c r="E1304" s="3"/>
      <c r="I1304" s="3"/>
    </row>
    <row r="1305" spans="5:9" ht="12.75" x14ac:dyDescent="0.2">
      <c r="E1305" s="3"/>
      <c r="I1305" s="3"/>
    </row>
    <row r="1306" spans="5:9" ht="12.75" x14ac:dyDescent="0.2">
      <c r="E1306" s="3"/>
      <c r="I1306" s="3"/>
    </row>
    <row r="1307" spans="5:9" ht="12.75" x14ac:dyDescent="0.2">
      <c r="E1307" s="3"/>
      <c r="I1307" s="3"/>
    </row>
    <row r="1308" spans="5:9" ht="12.75" x14ac:dyDescent="0.2">
      <c r="E1308" s="3"/>
      <c r="I1308" s="3"/>
    </row>
    <row r="1309" spans="5:9" ht="12.75" x14ac:dyDescent="0.2">
      <c r="E1309" s="3"/>
      <c r="I1309" s="3"/>
    </row>
    <row r="1310" spans="5:9" ht="12.75" x14ac:dyDescent="0.2">
      <c r="E1310" s="3"/>
      <c r="I1310" s="3"/>
    </row>
    <row r="1311" spans="5:9" ht="12.75" x14ac:dyDescent="0.2">
      <c r="E1311" s="3"/>
      <c r="I1311" s="3"/>
    </row>
    <row r="1312" spans="5:9" ht="12.75" x14ac:dyDescent="0.2">
      <c r="E1312" s="3"/>
      <c r="I1312" s="3"/>
    </row>
    <row r="1313" spans="5:9" ht="12.75" x14ac:dyDescent="0.2">
      <c r="E1313" s="3"/>
      <c r="I1313" s="3"/>
    </row>
    <row r="1314" spans="5:9" ht="12.75" x14ac:dyDescent="0.2">
      <c r="E1314" s="3"/>
      <c r="I1314" s="3"/>
    </row>
    <row r="1315" spans="5:9" ht="12.75" x14ac:dyDescent="0.2">
      <c r="E1315" s="3"/>
      <c r="I1315" s="3"/>
    </row>
    <row r="1316" spans="5:9" ht="12.75" x14ac:dyDescent="0.2">
      <c r="E1316" s="3"/>
      <c r="I1316" s="3"/>
    </row>
    <row r="1317" spans="5:9" ht="12.75" x14ac:dyDescent="0.2">
      <c r="E1317" s="3"/>
      <c r="I1317" s="3"/>
    </row>
    <row r="1318" spans="5:9" ht="12.75" x14ac:dyDescent="0.2">
      <c r="E1318" s="3"/>
      <c r="I1318" s="3"/>
    </row>
    <row r="1319" spans="5:9" ht="12.75" x14ac:dyDescent="0.2">
      <c r="E1319" s="3"/>
      <c r="I1319" s="3"/>
    </row>
    <row r="1320" spans="5:9" ht="12.75" x14ac:dyDescent="0.2">
      <c r="E1320" s="3"/>
      <c r="I1320" s="3"/>
    </row>
    <row r="1321" spans="5:9" ht="12.75" x14ac:dyDescent="0.2">
      <c r="E1321" s="3"/>
      <c r="I1321" s="3"/>
    </row>
    <row r="1322" spans="5:9" ht="12.75" x14ac:dyDescent="0.2">
      <c r="E1322" s="3"/>
      <c r="I1322" s="3"/>
    </row>
    <row r="1323" spans="5:9" ht="12.75" x14ac:dyDescent="0.2">
      <c r="E1323" s="3"/>
      <c r="I1323" s="3"/>
    </row>
    <row r="1324" spans="5:9" ht="12.75" x14ac:dyDescent="0.2">
      <c r="E1324" s="3"/>
      <c r="I1324" s="3"/>
    </row>
    <row r="1325" spans="5:9" ht="12.75" x14ac:dyDescent="0.2">
      <c r="E1325" s="3"/>
      <c r="I1325" s="3"/>
    </row>
    <row r="1326" spans="5:9" ht="12.75" x14ac:dyDescent="0.2">
      <c r="E1326" s="3"/>
      <c r="I1326" s="3"/>
    </row>
    <row r="1327" spans="5:9" ht="12.75" x14ac:dyDescent="0.2">
      <c r="E1327" s="3"/>
      <c r="I1327" s="3"/>
    </row>
    <row r="1328" spans="5:9" ht="12.75" x14ac:dyDescent="0.2">
      <c r="E1328" s="3"/>
      <c r="I1328" s="3"/>
    </row>
    <row r="1329" spans="5:9" ht="12.75" x14ac:dyDescent="0.2">
      <c r="E1329" s="3"/>
      <c r="I1329" s="3"/>
    </row>
    <row r="1330" spans="5:9" ht="12.75" x14ac:dyDescent="0.2">
      <c r="E1330" s="3"/>
      <c r="I1330" s="3"/>
    </row>
    <row r="1331" spans="5:9" ht="12.75" x14ac:dyDescent="0.2">
      <c r="E1331" s="3"/>
      <c r="I1331" s="3"/>
    </row>
    <row r="1332" spans="5:9" ht="12.75" x14ac:dyDescent="0.2">
      <c r="E1332" s="3"/>
      <c r="I1332" s="3"/>
    </row>
    <row r="1333" spans="5:9" ht="12.75" x14ac:dyDescent="0.2">
      <c r="E1333" s="3"/>
      <c r="I1333" s="3"/>
    </row>
    <row r="1334" spans="5:9" ht="12.75" x14ac:dyDescent="0.2">
      <c r="E1334" s="3"/>
      <c r="I1334" s="3"/>
    </row>
    <row r="1335" spans="5:9" ht="12.75" x14ac:dyDescent="0.2">
      <c r="E1335" s="3"/>
      <c r="I1335" s="3"/>
    </row>
    <row r="1336" spans="5:9" ht="12.75" x14ac:dyDescent="0.2">
      <c r="E1336" s="3"/>
      <c r="I1336" s="3"/>
    </row>
    <row r="1337" spans="5:9" ht="12.75" x14ac:dyDescent="0.2">
      <c r="E1337" s="3"/>
      <c r="I1337" s="3"/>
    </row>
    <row r="1338" spans="5:9" ht="12.75" x14ac:dyDescent="0.2">
      <c r="E1338" s="3"/>
      <c r="I1338" s="3"/>
    </row>
    <row r="1339" spans="5:9" ht="12.75" x14ac:dyDescent="0.2">
      <c r="E1339" s="3"/>
      <c r="I1339" s="3"/>
    </row>
    <row r="1340" spans="5:9" ht="12.75" x14ac:dyDescent="0.2">
      <c r="E1340" s="3"/>
      <c r="I1340" s="3"/>
    </row>
    <row r="1341" spans="5:9" ht="12.75" x14ac:dyDescent="0.2">
      <c r="E1341" s="3"/>
      <c r="I1341" s="3"/>
    </row>
    <row r="1342" spans="5:9" ht="12.75" x14ac:dyDescent="0.2">
      <c r="E1342" s="3"/>
      <c r="I1342" s="3"/>
    </row>
    <row r="1343" spans="5:9" ht="12.75" x14ac:dyDescent="0.2">
      <c r="E1343" s="3"/>
      <c r="I1343" s="3"/>
    </row>
    <row r="1344" spans="5:9" ht="12.75" x14ac:dyDescent="0.2">
      <c r="E1344" s="3"/>
      <c r="I1344" s="3"/>
    </row>
    <row r="1345" spans="5:9" ht="12.75" x14ac:dyDescent="0.2">
      <c r="E1345" s="3"/>
      <c r="I1345" s="3"/>
    </row>
    <row r="1346" spans="5:9" ht="12.75" x14ac:dyDescent="0.2">
      <c r="E1346" s="3"/>
      <c r="I1346" s="3"/>
    </row>
    <row r="1347" spans="5:9" ht="12.75" x14ac:dyDescent="0.2">
      <c r="E1347" s="3"/>
      <c r="I1347" s="3"/>
    </row>
    <row r="1348" spans="5:9" ht="12.75" x14ac:dyDescent="0.2">
      <c r="E1348" s="3"/>
      <c r="I1348" s="3"/>
    </row>
    <row r="1349" spans="5:9" ht="12.75" x14ac:dyDescent="0.2">
      <c r="E1349" s="3"/>
      <c r="I1349" s="3"/>
    </row>
    <row r="1350" spans="5:9" ht="12.75" x14ac:dyDescent="0.2">
      <c r="E1350" s="3"/>
      <c r="I1350" s="3"/>
    </row>
    <row r="1351" spans="5:9" ht="12.75" x14ac:dyDescent="0.2">
      <c r="E1351" s="3"/>
      <c r="I1351" s="3"/>
    </row>
    <row r="1352" spans="5:9" ht="12.75" x14ac:dyDescent="0.2">
      <c r="E1352" s="3"/>
      <c r="I1352" s="3"/>
    </row>
    <row r="1353" spans="5:9" ht="12.75" x14ac:dyDescent="0.2">
      <c r="E1353" s="3"/>
      <c r="I1353" s="3"/>
    </row>
    <row r="1354" spans="5:9" ht="12.75" x14ac:dyDescent="0.2">
      <c r="E1354" s="3"/>
      <c r="I1354" s="3"/>
    </row>
    <row r="1355" spans="5:9" ht="12.75" x14ac:dyDescent="0.2">
      <c r="E1355" s="3"/>
      <c r="I1355" s="3"/>
    </row>
    <row r="1356" spans="5:9" ht="12.75" x14ac:dyDescent="0.2">
      <c r="E1356" s="3"/>
      <c r="I1356" s="3"/>
    </row>
    <row r="1357" spans="5:9" ht="12.75" x14ac:dyDescent="0.2">
      <c r="E1357" s="3"/>
      <c r="I1357" s="3"/>
    </row>
    <row r="1358" spans="5:9" ht="12.75" x14ac:dyDescent="0.2">
      <c r="E1358" s="3"/>
      <c r="I1358" s="3"/>
    </row>
    <row r="1359" spans="5:9" ht="12.75" x14ac:dyDescent="0.2">
      <c r="E1359" s="3"/>
      <c r="I1359" s="3"/>
    </row>
    <row r="1360" spans="5:9" ht="12.75" x14ac:dyDescent="0.2">
      <c r="E1360" s="3"/>
      <c r="I1360" s="3"/>
    </row>
    <row r="1361" spans="5:9" ht="12.75" x14ac:dyDescent="0.2">
      <c r="E1361" s="3"/>
      <c r="I1361" s="3"/>
    </row>
    <row r="1362" spans="5:9" ht="12.75" x14ac:dyDescent="0.2">
      <c r="E1362" s="3"/>
      <c r="I1362" s="3"/>
    </row>
    <row r="1363" spans="5:9" ht="12.75" x14ac:dyDescent="0.2">
      <c r="E1363" s="3"/>
      <c r="I1363" s="3"/>
    </row>
    <row r="1364" spans="5:9" ht="12.75" x14ac:dyDescent="0.2">
      <c r="E1364" s="3"/>
      <c r="I1364" s="3"/>
    </row>
    <row r="1365" spans="5:9" ht="12.75" x14ac:dyDescent="0.2">
      <c r="E1365" s="3"/>
      <c r="I1365" s="3"/>
    </row>
    <row r="1366" spans="5:9" ht="12.75" x14ac:dyDescent="0.2">
      <c r="E1366" s="3"/>
      <c r="I1366" s="3"/>
    </row>
    <row r="1367" spans="5:9" ht="12.75" x14ac:dyDescent="0.2">
      <c r="E1367" s="3"/>
      <c r="I1367" s="3"/>
    </row>
    <row r="1368" spans="5:9" ht="12.75" x14ac:dyDescent="0.2">
      <c r="E1368" s="3"/>
      <c r="I1368" s="3"/>
    </row>
    <row r="1369" spans="5:9" ht="12.75" x14ac:dyDescent="0.2">
      <c r="E1369" s="3"/>
      <c r="I1369" s="3"/>
    </row>
    <row r="1370" spans="5:9" ht="12.75" x14ac:dyDescent="0.2">
      <c r="E1370" s="3"/>
      <c r="I1370" s="3"/>
    </row>
    <row r="1371" spans="5:9" ht="12.75" x14ac:dyDescent="0.2">
      <c r="E1371" s="3"/>
      <c r="I1371" s="3"/>
    </row>
    <row r="1372" spans="5:9" ht="12.75" x14ac:dyDescent="0.2">
      <c r="E1372" s="3"/>
      <c r="I1372" s="3"/>
    </row>
    <row r="1373" spans="5:9" ht="12.75" x14ac:dyDescent="0.2">
      <c r="E1373" s="3"/>
      <c r="I1373" s="3"/>
    </row>
    <row r="1374" spans="5:9" ht="12.75" x14ac:dyDescent="0.2">
      <c r="E1374" s="3"/>
      <c r="I1374" s="3"/>
    </row>
    <row r="1375" spans="5:9" ht="12.75" x14ac:dyDescent="0.2">
      <c r="E1375" s="3"/>
      <c r="I1375" s="3"/>
    </row>
    <row r="1376" spans="5:9" ht="12.75" x14ac:dyDescent="0.2">
      <c r="E1376" s="3"/>
      <c r="I1376" s="3"/>
    </row>
    <row r="1377" spans="5:9" ht="12.75" x14ac:dyDescent="0.2">
      <c r="E1377" s="3"/>
      <c r="I1377" s="3"/>
    </row>
    <row r="1378" spans="5:9" ht="12.75" x14ac:dyDescent="0.2">
      <c r="E1378" s="3"/>
      <c r="I1378" s="3"/>
    </row>
    <row r="1379" spans="5:9" ht="12.75" x14ac:dyDescent="0.2">
      <c r="E1379" s="3"/>
      <c r="I1379" s="3"/>
    </row>
    <row r="1380" spans="5:9" ht="12.75" x14ac:dyDescent="0.2">
      <c r="E1380" s="3"/>
      <c r="I1380" s="3"/>
    </row>
    <row r="1381" spans="5:9" ht="12.75" x14ac:dyDescent="0.2">
      <c r="E1381" s="3"/>
      <c r="I1381" s="3"/>
    </row>
    <row r="1382" spans="5:9" ht="12.75" x14ac:dyDescent="0.2">
      <c r="E1382" s="3"/>
      <c r="I1382" s="3"/>
    </row>
    <row r="1383" spans="5:9" ht="12.75" x14ac:dyDescent="0.2">
      <c r="E1383" s="3"/>
      <c r="I1383" s="3"/>
    </row>
    <row r="1384" spans="5:9" ht="12.75" x14ac:dyDescent="0.2">
      <c r="E1384" s="3"/>
      <c r="I1384" s="3"/>
    </row>
    <row r="1385" spans="5:9" ht="12.75" x14ac:dyDescent="0.2">
      <c r="E1385" s="3"/>
      <c r="I1385" s="3"/>
    </row>
    <row r="1386" spans="5:9" ht="12.75" x14ac:dyDescent="0.2">
      <c r="E1386" s="3"/>
      <c r="I1386" s="3"/>
    </row>
    <row r="1387" spans="5:9" ht="12.75" x14ac:dyDescent="0.2">
      <c r="E1387" s="3"/>
      <c r="I1387" s="3"/>
    </row>
    <row r="1388" spans="5:9" ht="12.75" x14ac:dyDescent="0.2">
      <c r="E1388" s="3"/>
      <c r="I1388" s="3"/>
    </row>
    <row r="1389" spans="5:9" ht="12.75" x14ac:dyDescent="0.2">
      <c r="E1389" s="3"/>
      <c r="I1389" s="3"/>
    </row>
    <row r="1390" spans="5:9" ht="12.75" x14ac:dyDescent="0.2">
      <c r="E1390" s="3"/>
      <c r="I1390" s="3"/>
    </row>
    <row r="1391" spans="5:9" ht="12.75" x14ac:dyDescent="0.2">
      <c r="E1391" s="3"/>
      <c r="I1391" s="3"/>
    </row>
    <row r="1392" spans="5:9" ht="12.75" x14ac:dyDescent="0.2">
      <c r="E1392" s="3"/>
      <c r="I1392" s="3"/>
    </row>
    <row r="1393" spans="5:9" ht="12.75" x14ac:dyDescent="0.2">
      <c r="E1393" s="3"/>
      <c r="I1393" s="3"/>
    </row>
    <row r="1394" spans="5:9" ht="12.75" x14ac:dyDescent="0.2">
      <c r="E1394" s="3"/>
      <c r="I1394" s="3"/>
    </row>
    <row r="1395" spans="5:9" ht="12.75" x14ac:dyDescent="0.2">
      <c r="E1395" s="3"/>
      <c r="I1395" s="3"/>
    </row>
    <row r="1396" spans="5:9" ht="12.75" x14ac:dyDescent="0.2">
      <c r="E1396" s="3"/>
      <c r="I1396" s="3"/>
    </row>
    <row r="1397" spans="5:9" ht="12.75" x14ac:dyDescent="0.2">
      <c r="E1397" s="3"/>
      <c r="I1397" s="3"/>
    </row>
    <row r="1398" spans="5:9" ht="12.75" x14ac:dyDescent="0.2">
      <c r="E1398" s="3"/>
      <c r="I1398" s="3"/>
    </row>
    <row r="1399" spans="5:9" ht="12.75" x14ac:dyDescent="0.2">
      <c r="E1399" s="3"/>
      <c r="I1399" s="3"/>
    </row>
    <row r="1400" spans="5:9" ht="12.75" x14ac:dyDescent="0.2">
      <c r="E1400" s="3"/>
      <c r="I1400" s="3"/>
    </row>
    <row r="1401" spans="5:9" ht="12.75" x14ac:dyDescent="0.2">
      <c r="E1401" s="3"/>
      <c r="I1401" s="3"/>
    </row>
    <row r="1402" spans="5:9" ht="12.75" x14ac:dyDescent="0.2">
      <c r="E1402" s="3"/>
      <c r="I1402" s="3"/>
    </row>
    <row r="1403" spans="5:9" ht="12.75" x14ac:dyDescent="0.2">
      <c r="E1403" s="3"/>
      <c r="I1403" s="3"/>
    </row>
    <row r="1404" spans="5:9" ht="12.75" x14ac:dyDescent="0.2">
      <c r="E1404" s="3"/>
      <c r="I1404" s="3"/>
    </row>
    <row r="1405" spans="5:9" ht="12.75" x14ac:dyDescent="0.2">
      <c r="E1405" s="3"/>
      <c r="I1405" s="3"/>
    </row>
    <row r="1406" spans="5:9" ht="12.75" x14ac:dyDescent="0.2">
      <c r="E1406" s="3"/>
      <c r="I1406" s="3"/>
    </row>
    <row r="1407" spans="5:9" ht="12.75" x14ac:dyDescent="0.2">
      <c r="E1407" s="3"/>
      <c r="I1407" s="3"/>
    </row>
    <row r="1408" spans="5:9" ht="12.75" x14ac:dyDescent="0.2">
      <c r="E1408" s="3"/>
      <c r="I1408" s="3"/>
    </row>
    <row r="1409" spans="5:9" ht="12.75" x14ac:dyDescent="0.2">
      <c r="E1409" s="3"/>
      <c r="I1409" s="3"/>
    </row>
    <row r="1410" spans="5:9" ht="12.75" x14ac:dyDescent="0.2">
      <c r="E1410" s="3"/>
      <c r="I1410" s="3"/>
    </row>
    <row r="1411" spans="5:9" ht="12.75" x14ac:dyDescent="0.2">
      <c r="E1411" s="3"/>
      <c r="I1411" s="3"/>
    </row>
    <row r="1412" spans="5:9" ht="12.75" x14ac:dyDescent="0.2">
      <c r="E1412" s="3"/>
      <c r="I1412" s="3"/>
    </row>
    <row r="1413" spans="5:9" ht="12.75" x14ac:dyDescent="0.2">
      <c r="E1413" s="3"/>
      <c r="I1413" s="3"/>
    </row>
    <row r="1414" spans="5:9" ht="12.75" x14ac:dyDescent="0.2">
      <c r="E1414" s="3"/>
      <c r="I1414" s="3"/>
    </row>
    <row r="1415" spans="5:9" ht="12.75" x14ac:dyDescent="0.2">
      <c r="E1415" s="3"/>
      <c r="I1415" s="3"/>
    </row>
    <row r="1416" spans="5:9" ht="12.75" x14ac:dyDescent="0.2">
      <c r="E1416" s="3"/>
      <c r="I1416" s="3"/>
    </row>
    <row r="1417" spans="5:9" ht="12.75" x14ac:dyDescent="0.2">
      <c r="E1417" s="3"/>
      <c r="I1417" s="3"/>
    </row>
    <row r="1418" spans="5:9" ht="12.75" x14ac:dyDescent="0.2">
      <c r="E1418" s="3"/>
      <c r="I1418" s="3"/>
    </row>
    <row r="1419" spans="5:9" ht="12.75" x14ac:dyDescent="0.2">
      <c r="E1419" s="3"/>
      <c r="I1419" s="3"/>
    </row>
    <row r="1420" spans="5:9" ht="12.75" x14ac:dyDescent="0.2">
      <c r="E1420" s="3"/>
      <c r="I1420" s="3"/>
    </row>
    <row r="1421" spans="5:9" ht="12.75" x14ac:dyDescent="0.2">
      <c r="E1421" s="3"/>
      <c r="I1421" s="3"/>
    </row>
    <row r="1422" spans="5:9" ht="12.75" x14ac:dyDescent="0.2">
      <c r="E1422" s="3"/>
      <c r="I1422" s="3"/>
    </row>
    <row r="1423" spans="5:9" ht="12.75" x14ac:dyDescent="0.2">
      <c r="E1423" s="3"/>
      <c r="I1423" s="3"/>
    </row>
    <row r="1424" spans="5:9" ht="12.75" x14ac:dyDescent="0.2">
      <c r="E1424" s="3"/>
      <c r="I1424" s="3"/>
    </row>
    <row r="1425" spans="5:9" ht="12.75" x14ac:dyDescent="0.2">
      <c r="E1425" s="3"/>
      <c r="I1425" s="3"/>
    </row>
    <row r="1426" spans="5:9" ht="12.75" x14ac:dyDescent="0.2">
      <c r="E1426" s="3"/>
      <c r="I1426" s="3"/>
    </row>
    <row r="1427" spans="5:9" ht="12.75" x14ac:dyDescent="0.2">
      <c r="E1427" s="3"/>
      <c r="I1427" s="3"/>
    </row>
    <row r="1428" spans="5:9" ht="12.75" x14ac:dyDescent="0.2">
      <c r="E1428" s="3"/>
      <c r="I1428" s="3"/>
    </row>
    <row r="1429" spans="5:9" ht="12.75" x14ac:dyDescent="0.2">
      <c r="E1429" s="3"/>
      <c r="I1429" s="3"/>
    </row>
    <row r="1430" spans="5:9" ht="12.75" x14ac:dyDescent="0.2">
      <c r="E1430" s="3"/>
      <c r="I1430" s="3"/>
    </row>
    <row r="1431" spans="5:9" ht="12.75" x14ac:dyDescent="0.2">
      <c r="E1431" s="3"/>
      <c r="I1431" s="3"/>
    </row>
    <row r="1432" spans="5:9" ht="12.75" x14ac:dyDescent="0.2">
      <c r="E1432" s="3"/>
      <c r="I1432" s="3"/>
    </row>
    <row r="1433" spans="5:9" ht="12.75" x14ac:dyDescent="0.2">
      <c r="E1433" s="3"/>
      <c r="I1433" s="3"/>
    </row>
    <row r="1434" spans="5:9" ht="12.75" x14ac:dyDescent="0.2">
      <c r="E1434" s="3"/>
      <c r="I1434" s="3"/>
    </row>
    <row r="1435" spans="5:9" ht="12.75" x14ac:dyDescent="0.2">
      <c r="E1435" s="3"/>
      <c r="I1435" s="3"/>
    </row>
    <row r="1436" spans="5:9" ht="12.75" x14ac:dyDescent="0.2">
      <c r="E1436" s="3"/>
      <c r="I1436" s="3"/>
    </row>
    <row r="1437" spans="5:9" ht="12.75" x14ac:dyDescent="0.2">
      <c r="E1437" s="3"/>
      <c r="I1437" s="3"/>
    </row>
    <row r="1438" spans="5:9" ht="12.75" x14ac:dyDescent="0.2">
      <c r="E1438" s="3"/>
      <c r="I1438" s="3"/>
    </row>
    <row r="1439" spans="5:9" ht="12.75" x14ac:dyDescent="0.2">
      <c r="E1439" s="3"/>
      <c r="I1439" s="3"/>
    </row>
    <row r="1440" spans="5:9" ht="12.75" x14ac:dyDescent="0.2">
      <c r="E1440" s="3"/>
      <c r="I1440" s="3"/>
    </row>
    <row r="1441" spans="5:9" ht="12.75" x14ac:dyDescent="0.2">
      <c r="E1441" s="3"/>
      <c r="I1441" s="3"/>
    </row>
    <row r="1442" spans="5:9" ht="12.75" x14ac:dyDescent="0.2">
      <c r="E1442" s="3"/>
      <c r="I1442" s="3"/>
    </row>
    <row r="1443" spans="5:9" ht="12.75" x14ac:dyDescent="0.2">
      <c r="E1443" s="3"/>
      <c r="I1443" s="3"/>
    </row>
    <row r="1444" spans="5:9" ht="12.75" x14ac:dyDescent="0.2">
      <c r="E1444" s="3"/>
      <c r="I1444" s="3"/>
    </row>
    <row r="1445" spans="5:9" ht="12.75" x14ac:dyDescent="0.2">
      <c r="E1445" s="3"/>
      <c r="I1445" s="3"/>
    </row>
    <row r="1446" spans="5:9" ht="12.75" x14ac:dyDescent="0.2">
      <c r="E1446" s="3"/>
      <c r="I1446" s="3"/>
    </row>
    <row r="1447" spans="5:9" ht="12.75" x14ac:dyDescent="0.2">
      <c r="E1447" s="3"/>
      <c r="I1447" s="3"/>
    </row>
    <row r="1448" spans="5:9" ht="12.75" x14ac:dyDescent="0.2">
      <c r="E1448" s="3"/>
      <c r="I1448" s="3"/>
    </row>
    <row r="1449" spans="5:9" ht="12.75" x14ac:dyDescent="0.2">
      <c r="E1449" s="3"/>
      <c r="I1449" s="3"/>
    </row>
    <row r="1450" spans="5:9" ht="12.75" x14ac:dyDescent="0.2">
      <c r="E1450" s="3"/>
      <c r="I1450" s="3"/>
    </row>
    <row r="1451" spans="5:9" ht="12.75" x14ac:dyDescent="0.2">
      <c r="E1451" s="3"/>
      <c r="I1451" s="3"/>
    </row>
    <row r="1452" spans="5:9" ht="12.75" x14ac:dyDescent="0.2">
      <c r="E1452" s="3"/>
      <c r="I1452" s="3"/>
    </row>
    <row r="1453" spans="5:9" ht="12.75" x14ac:dyDescent="0.2">
      <c r="E1453" s="3"/>
      <c r="I1453" s="3"/>
    </row>
    <row r="1454" spans="5:9" ht="12.75" x14ac:dyDescent="0.2">
      <c r="E1454" s="3"/>
      <c r="I1454" s="3"/>
    </row>
    <row r="1455" spans="5:9" ht="12.75" x14ac:dyDescent="0.2">
      <c r="E1455" s="3"/>
      <c r="I1455" s="3"/>
    </row>
    <row r="1456" spans="5:9" ht="12.75" x14ac:dyDescent="0.2">
      <c r="E1456" s="3"/>
      <c r="I1456" s="3"/>
    </row>
    <row r="1457" spans="5:9" ht="12.75" x14ac:dyDescent="0.2">
      <c r="E1457" s="3"/>
      <c r="I1457" s="3"/>
    </row>
    <row r="1458" spans="5:9" ht="12.75" x14ac:dyDescent="0.2">
      <c r="E1458" s="3"/>
      <c r="I1458" s="3"/>
    </row>
    <row r="1459" spans="5:9" ht="12.75" x14ac:dyDescent="0.2">
      <c r="E1459" s="3"/>
      <c r="I1459" s="3"/>
    </row>
    <row r="1460" spans="5:9" ht="12.75" x14ac:dyDescent="0.2">
      <c r="E1460" s="3"/>
      <c r="I1460" s="3"/>
    </row>
    <row r="1461" spans="5:9" ht="12.75" x14ac:dyDescent="0.2">
      <c r="E1461" s="3"/>
      <c r="I1461" s="3"/>
    </row>
    <row r="1462" spans="5:9" ht="12.75" x14ac:dyDescent="0.2">
      <c r="E1462" s="3"/>
      <c r="I1462" s="3"/>
    </row>
    <row r="1463" spans="5:9" ht="12.75" x14ac:dyDescent="0.2">
      <c r="E1463" s="3"/>
      <c r="I1463" s="3"/>
    </row>
    <row r="1464" spans="5:9" ht="12.75" x14ac:dyDescent="0.2">
      <c r="E1464" s="3"/>
      <c r="I1464" s="3"/>
    </row>
    <row r="1465" spans="5:9" ht="12.75" x14ac:dyDescent="0.2">
      <c r="E1465" s="3"/>
      <c r="I1465" s="3"/>
    </row>
    <row r="1466" spans="5:9" ht="12.75" x14ac:dyDescent="0.2">
      <c r="E1466" s="3"/>
      <c r="I1466" s="3"/>
    </row>
    <row r="1467" spans="5:9" ht="12.75" x14ac:dyDescent="0.2">
      <c r="E1467" s="3"/>
      <c r="I1467" s="3"/>
    </row>
    <row r="1468" spans="5:9" ht="12.75" x14ac:dyDescent="0.2">
      <c r="E1468" s="3"/>
      <c r="I1468" s="3"/>
    </row>
    <row r="1469" spans="5:9" ht="12.75" x14ac:dyDescent="0.2">
      <c r="E1469" s="3"/>
      <c r="I1469" s="3"/>
    </row>
    <row r="1470" spans="5:9" ht="12.75" x14ac:dyDescent="0.2">
      <c r="E1470" s="3"/>
      <c r="I1470" s="3"/>
    </row>
    <row r="1471" spans="5:9" ht="12.75" x14ac:dyDescent="0.2">
      <c r="E1471" s="3"/>
      <c r="I1471" s="3"/>
    </row>
    <row r="1472" spans="5:9" ht="12.75" x14ac:dyDescent="0.2">
      <c r="E1472" s="3"/>
      <c r="I1472" s="3"/>
    </row>
    <row r="1473" spans="5:9" ht="12.75" x14ac:dyDescent="0.2">
      <c r="E1473" s="3"/>
      <c r="I1473" s="3"/>
    </row>
    <row r="1474" spans="5:9" ht="12.75" x14ac:dyDescent="0.2">
      <c r="E1474" s="3"/>
      <c r="I1474" s="3"/>
    </row>
    <row r="1475" spans="5:9" ht="12.75" x14ac:dyDescent="0.2">
      <c r="E1475" s="3"/>
      <c r="I1475" s="3"/>
    </row>
    <row r="1476" spans="5:9" ht="12.75" x14ac:dyDescent="0.2">
      <c r="E1476" s="3"/>
      <c r="I1476" s="3"/>
    </row>
    <row r="1477" spans="5:9" ht="12.75" x14ac:dyDescent="0.2">
      <c r="E1477" s="3"/>
      <c r="I1477" s="3"/>
    </row>
    <row r="1478" spans="5:9" ht="12.75" x14ac:dyDescent="0.2">
      <c r="E1478" s="3"/>
      <c r="I1478" s="3"/>
    </row>
    <row r="1479" spans="5:9" ht="12.75" x14ac:dyDescent="0.2">
      <c r="E1479" s="3"/>
      <c r="I1479" s="3"/>
    </row>
    <row r="1480" spans="5:9" ht="12.75" x14ac:dyDescent="0.2">
      <c r="E1480" s="3"/>
      <c r="I1480" s="3"/>
    </row>
    <row r="1481" spans="5:9" ht="12.75" x14ac:dyDescent="0.2">
      <c r="E1481" s="3"/>
      <c r="I1481" s="3"/>
    </row>
    <row r="1482" spans="5:9" ht="12.75" x14ac:dyDescent="0.2">
      <c r="E1482" s="3"/>
      <c r="I1482" s="3"/>
    </row>
    <row r="1483" spans="5:9" ht="12.75" x14ac:dyDescent="0.2">
      <c r="E1483" s="3"/>
      <c r="I1483" s="3"/>
    </row>
    <row r="1484" spans="5:9" ht="12.75" x14ac:dyDescent="0.2">
      <c r="E1484" s="3"/>
      <c r="I1484" s="3"/>
    </row>
    <row r="1485" spans="5:9" ht="12.75" x14ac:dyDescent="0.2">
      <c r="E1485" s="3"/>
      <c r="I1485" s="3"/>
    </row>
    <row r="1486" spans="5:9" ht="12.75" x14ac:dyDescent="0.2">
      <c r="E1486" s="3"/>
      <c r="I1486" s="3"/>
    </row>
    <row r="1487" spans="5:9" ht="12.75" x14ac:dyDescent="0.2">
      <c r="E1487" s="3"/>
      <c r="I1487" s="3"/>
    </row>
    <row r="1488" spans="5:9" ht="12.75" x14ac:dyDescent="0.2">
      <c r="E1488" s="3"/>
      <c r="I1488" s="3"/>
    </row>
    <row r="1489" spans="5:9" ht="12.75" x14ac:dyDescent="0.2">
      <c r="E1489" s="3"/>
      <c r="I1489" s="3"/>
    </row>
    <row r="1490" spans="5:9" ht="12.75" x14ac:dyDescent="0.2">
      <c r="E1490" s="3"/>
      <c r="I1490" s="3"/>
    </row>
    <row r="1491" spans="5:9" ht="12.75" x14ac:dyDescent="0.2">
      <c r="E1491" s="3"/>
      <c r="I1491" s="3"/>
    </row>
    <row r="1492" spans="5:9" ht="12.75" x14ac:dyDescent="0.2">
      <c r="E1492" s="3"/>
      <c r="I1492" s="3"/>
    </row>
    <row r="1493" spans="5:9" ht="12.75" x14ac:dyDescent="0.2">
      <c r="E1493" s="3"/>
      <c r="I1493" s="3"/>
    </row>
    <row r="1494" spans="5:9" ht="12.75" x14ac:dyDescent="0.2">
      <c r="E1494" s="3"/>
      <c r="I1494" s="3"/>
    </row>
    <row r="1495" spans="5:9" ht="12.75" x14ac:dyDescent="0.2">
      <c r="E1495" s="3"/>
      <c r="I1495" s="3"/>
    </row>
    <row r="1496" spans="5:9" ht="12.75" x14ac:dyDescent="0.2">
      <c r="E1496" s="3"/>
      <c r="I1496" s="3"/>
    </row>
    <row r="1497" spans="5:9" ht="12.75" x14ac:dyDescent="0.2">
      <c r="E1497" s="3"/>
      <c r="I1497" s="3"/>
    </row>
    <row r="1498" spans="5:9" ht="12.75" x14ac:dyDescent="0.2">
      <c r="E1498" s="3"/>
      <c r="I1498" s="3"/>
    </row>
    <row r="1499" spans="5:9" ht="12.75" x14ac:dyDescent="0.2">
      <c r="E1499" s="3"/>
      <c r="I1499" s="3"/>
    </row>
    <row r="1500" spans="5:9" ht="12.75" x14ac:dyDescent="0.2">
      <c r="E1500" s="3"/>
      <c r="I1500" s="3"/>
    </row>
    <row r="1501" spans="5:9" ht="12.75" x14ac:dyDescent="0.2">
      <c r="E1501" s="3"/>
      <c r="I1501" s="3"/>
    </row>
    <row r="1502" spans="5:9" ht="12.75" x14ac:dyDescent="0.2">
      <c r="E1502" s="3"/>
      <c r="I1502" s="3"/>
    </row>
    <row r="1503" spans="5:9" ht="12.75" x14ac:dyDescent="0.2">
      <c r="E1503" s="3"/>
      <c r="I1503" s="3"/>
    </row>
    <row r="1504" spans="5:9" ht="12.75" x14ac:dyDescent="0.2">
      <c r="E1504" s="3"/>
      <c r="I1504" s="3"/>
    </row>
    <row r="1505" spans="5:9" ht="12.75" x14ac:dyDescent="0.2">
      <c r="E1505" s="3"/>
      <c r="I1505" s="3"/>
    </row>
    <row r="1506" spans="5:9" ht="12.75" x14ac:dyDescent="0.2">
      <c r="E1506" s="3"/>
      <c r="I1506" s="3"/>
    </row>
    <row r="1507" spans="5:9" ht="12.75" x14ac:dyDescent="0.2">
      <c r="E1507" s="3"/>
      <c r="I1507" s="3"/>
    </row>
    <row r="1508" spans="5:9" ht="12.75" x14ac:dyDescent="0.2">
      <c r="E1508" s="3"/>
      <c r="I1508" s="3"/>
    </row>
    <row r="1509" spans="5:9" ht="12.75" x14ac:dyDescent="0.2">
      <c r="E1509" s="3"/>
      <c r="I1509" s="3"/>
    </row>
    <row r="1510" spans="5:9" ht="12.75" x14ac:dyDescent="0.2">
      <c r="E1510" s="3"/>
      <c r="I1510" s="3"/>
    </row>
    <row r="1511" spans="5:9" ht="12.75" x14ac:dyDescent="0.2">
      <c r="E1511" s="3"/>
      <c r="I1511" s="3"/>
    </row>
    <row r="1512" spans="5:9" ht="12.75" x14ac:dyDescent="0.2">
      <c r="E1512" s="3"/>
      <c r="I1512" s="3"/>
    </row>
    <row r="1513" spans="5:9" ht="12.75" x14ac:dyDescent="0.2">
      <c r="E1513" s="3"/>
      <c r="I1513" s="3"/>
    </row>
    <row r="1514" spans="5:9" ht="12.75" x14ac:dyDescent="0.2">
      <c r="E1514" s="3"/>
      <c r="I1514" s="3"/>
    </row>
    <row r="1515" spans="5:9" ht="12.75" x14ac:dyDescent="0.2">
      <c r="E1515" s="3"/>
      <c r="I1515" s="3"/>
    </row>
    <row r="1516" spans="5:9" ht="12.75" x14ac:dyDescent="0.2">
      <c r="E1516" s="3"/>
      <c r="I1516" s="3"/>
    </row>
    <row r="1517" spans="5:9" ht="12.75" x14ac:dyDescent="0.2">
      <c r="E1517" s="3"/>
      <c r="I1517" s="3"/>
    </row>
    <row r="1518" spans="5:9" ht="12.75" x14ac:dyDescent="0.2">
      <c r="E1518" s="3"/>
      <c r="I1518" s="3"/>
    </row>
    <row r="1519" spans="5:9" ht="12.75" x14ac:dyDescent="0.2">
      <c r="E1519" s="3"/>
      <c r="I1519" s="3"/>
    </row>
    <row r="1520" spans="5:9" ht="12.75" x14ac:dyDescent="0.2">
      <c r="E1520" s="3"/>
      <c r="I1520" s="3"/>
    </row>
    <row r="1521" spans="5:9" ht="12.75" x14ac:dyDescent="0.2">
      <c r="E1521" s="3"/>
      <c r="I1521" s="3"/>
    </row>
    <row r="1522" spans="5:9" ht="12.75" x14ac:dyDescent="0.2">
      <c r="E1522" s="3"/>
      <c r="I1522" s="3"/>
    </row>
    <row r="1523" spans="5:9" ht="12.75" x14ac:dyDescent="0.2">
      <c r="E1523" s="3"/>
      <c r="I1523" s="3"/>
    </row>
    <row r="1524" spans="5:9" ht="12.75" x14ac:dyDescent="0.2">
      <c r="E1524" s="3"/>
      <c r="I1524" s="3"/>
    </row>
    <row r="1525" spans="5:9" ht="12.75" x14ac:dyDescent="0.2">
      <c r="E1525" s="3"/>
      <c r="I1525" s="3"/>
    </row>
    <row r="1526" spans="5:9" ht="12.75" x14ac:dyDescent="0.2">
      <c r="E1526" s="3"/>
      <c r="I1526" s="3"/>
    </row>
    <row r="1527" spans="5:9" ht="12.75" x14ac:dyDescent="0.2">
      <c r="E1527" s="3"/>
      <c r="I1527" s="3"/>
    </row>
    <row r="1528" spans="5:9" ht="12.75" x14ac:dyDescent="0.2">
      <c r="E1528" s="3"/>
      <c r="I1528" s="3"/>
    </row>
    <row r="1529" spans="5:9" ht="12.75" x14ac:dyDescent="0.2">
      <c r="E1529" s="3"/>
      <c r="I1529" s="3"/>
    </row>
    <row r="1530" spans="5:9" ht="12.75" x14ac:dyDescent="0.2">
      <c r="E1530" s="3"/>
      <c r="I1530" s="3"/>
    </row>
    <row r="1531" spans="5:9" ht="12.75" x14ac:dyDescent="0.2">
      <c r="E1531" s="3"/>
      <c r="I1531" s="3"/>
    </row>
    <row r="1532" spans="5:9" ht="12.75" x14ac:dyDescent="0.2">
      <c r="E1532" s="3"/>
      <c r="I1532" s="3"/>
    </row>
    <row r="1533" spans="5:9" ht="12.75" x14ac:dyDescent="0.2">
      <c r="E1533" s="3"/>
      <c r="I1533" s="3"/>
    </row>
    <row r="1534" spans="5:9" ht="12.75" x14ac:dyDescent="0.2">
      <c r="E1534" s="3"/>
      <c r="I1534" s="3"/>
    </row>
    <row r="1535" spans="5:9" ht="12.75" x14ac:dyDescent="0.2">
      <c r="E1535" s="3"/>
      <c r="I1535" s="3"/>
    </row>
    <row r="1536" spans="5:9" ht="12.75" x14ac:dyDescent="0.2">
      <c r="E1536" s="3"/>
      <c r="I1536" s="3"/>
    </row>
    <row r="1537" spans="5:9" ht="12.75" x14ac:dyDescent="0.2">
      <c r="E1537" s="3"/>
      <c r="I1537" s="3"/>
    </row>
    <row r="1538" spans="5:9" ht="12.75" x14ac:dyDescent="0.2">
      <c r="E1538" s="3"/>
      <c r="I1538" s="3"/>
    </row>
    <row r="1539" spans="5:9" ht="12.75" x14ac:dyDescent="0.2">
      <c r="E1539" s="3"/>
      <c r="I1539" s="3"/>
    </row>
    <row r="1540" spans="5:9" ht="12.75" x14ac:dyDescent="0.2">
      <c r="E1540" s="3"/>
      <c r="I1540" s="3"/>
    </row>
    <row r="1541" spans="5:9" ht="12.75" x14ac:dyDescent="0.2">
      <c r="E1541" s="3"/>
      <c r="I1541" s="3"/>
    </row>
    <row r="1542" spans="5:9" ht="12.75" x14ac:dyDescent="0.2">
      <c r="E1542" s="3"/>
      <c r="I1542" s="3"/>
    </row>
    <row r="1543" spans="5:9" ht="12.75" x14ac:dyDescent="0.2">
      <c r="E1543" s="3"/>
      <c r="I1543" s="3"/>
    </row>
    <row r="1544" spans="5:9" ht="12.75" x14ac:dyDescent="0.2">
      <c r="E1544" s="3"/>
      <c r="I1544" s="3"/>
    </row>
    <row r="1545" spans="5:9" ht="12.75" x14ac:dyDescent="0.2">
      <c r="E1545" s="3"/>
      <c r="I1545" s="3"/>
    </row>
    <row r="1546" spans="5:9" ht="12.75" x14ac:dyDescent="0.2">
      <c r="E1546" s="3"/>
      <c r="I1546" s="3"/>
    </row>
    <row r="1547" spans="5:9" ht="12.75" x14ac:dyDescent="0.2">
      <c r="E1547" s="3"/>
      <c r="I1547" s="3"/>
    </row>
    <row r="1548" spans="5:9" ht="12.75" x14ac:dyDescent="0.2">
      <c r="E1548" s="3"/>
      <c r="I1548" s="3"/>
    </row>
    <row r="1549" spans="5:9" ht="12.75" x14ac:dyDescent="0.2">
      <c r="E1549" s="3"/>
      <c r="I1549" s="3"/>
    </row>
    <row r="1550" spans="5:9" ht="12.75" x14ac:dyDescent="0.2">
      <c r="E1550" s="3"/>
      <c r="I1550" s="3"/>
    </row>
    <row r="1551" spans="5:9" ht="12.75" x14ac:dyDescent="0.2">
      <c r="E1551" s="3"/>
      <c r="I1551" s="3"/>
    </row>
    <row r="1552" spans="5:9" ht="12.75" x14ac:dyDescent="0.2">
      <c r="E1552" s="3"/>
      <c r="I1552" s="3"/>
    </row>
    <row r="1553" spans="5:9" ht="12.75" x14ac:dyDescent="0.2">
      <c r="E1553" s="3"/>
      <c r="I1553" s="3"/>
    </row>
    <row r="1554" spans="5:9" ht="12.75" x14ac:dyDescent="0.2">
      <c r="E1554" s="3"/>
      <c r="I1554" s="3"/>
    </row>
    <row r="1555" spans="5:9" ht="12.75" x14ac:dyDescent="0.2">
      <c r="E1555" s="3"/>
      <c r="I1555" s="3"/>
    </row>
    <row r="1556" spans="5:9" ht="12.75" x14ac:dyDescent="0.2">
      <c r="E1556" s="3"/>
      <c r="I1556" s="3"/>
    </row>
    <row r="1557" spans="5:9" ht="12.75" x14ac:dyDescent="0.2">
      <c r="E1557" s="3"/>
      <c r="I1557" s="3"/>
    </row>
    <row r="1558" spans="5:9" ht="12.75" x14ac:dyDescent="0.2">
      <c r="E1558" s="3"/>
      <c r="I1558" s="3"/>
    </row>
    <row r="1559" spans="5:9" ht="12.75" x14ac:dyDescent="0.2">
      <c r="E1559" s="3"/>
      <c r="I1559" s="3"/>
    </row>
    <row r="1560" spans="5:9" ht="12.75" x14ac:dyDescent="0.2">
      <c r="E1560" s="3"/>
      <c r="I1560" s="3"/>
    </row>
    <row r="1561" spans="5:9" ht="12.75" x14ac:dyDescent="0.2">
      <c r="E1561" s="3"/>
      <c r="I1561" s="3"/>
    </row>
    <row r="1562" spans="5:9" ht="12.75" x14ac:dyDescent="0.2">
      <c r="E1562" s="3"/>
      <c r="I1562" s="3"/>
    </row>
    <row r="1563" spans="5:9" ht="12.75" x14ac:dyDescent="0.2">
      <c r="E1563" s="3"/>
      <c r="I1563" s="3"/>
    </row>
    <row r="1564" spans="5:9" ht="12.75" x14ac:dyDescent="0.2">
      <c r="E1564" s="3"/>
      <c r="I1564" s="3"/>
    </row>
    <row r="1565" spans="5:9" ht="12.75" x14ac:dyDescent="0.2">
      <c r="E1565" s="3"/>
      <c r="I1565" s="3"/>
    </row>
    <row r="1566" spans="5:9" ht="12.75" x14ac:dyDescent="0.2">
      <c r="E1566" s="3"/>
      <c r="I1566" s="3"/>
    </row>
    <row r="1567" spans="5:9" ht="12.75" x14ac:dyDescent="0.2">
      <c r="E1567" s="3"/>
      <c r="I1567" s="3"/>
    </row>
    <row r="1568" spans="5:9" ht="12.75" x14ac:dyDescent="0.2">
      <c r="E1568" s="3"/>
      <c r="I1568" s="3"/>
    </row>
    <row r="1569" spans="5:9" ht="12.75" x14ac:dyDescent="0.2">
      <c r="E1569" s="3"/>
      <c r="I1569" s="3"/>
    </row>
    <row r="1570" spans="5:9" ht="12.75" x14ac:dyDescent="0.2">
      <c r="E1570" s="3"/>
      <c r="I1570" s="3"/>
    </row>
    <row r="1571" spans="5:9" ht="12.75" x14ac:dyDescent="0.2">
      <c r="E1571" s="3"/>
      <c r="I1571" s="3"/>
    </row>
    <row r="1572" spans="5:9" ht="12.75" x14ac:dyDescent="0.2">
      <c r="E1572" s="3"/>
      <c r="I1572" s="3"/>
    </row>
    <row r="1573" spans="5:9" ht="12.75" x14ac:dyDescent="0.2">
      <c r="E1573" s="3"/>
      <c r="I1573" s="3"/>
    </row>
    <row r="1574" spans="5:9" ht="12.75" x14ac:dyDescent="0.2">
      <c r="E1574" s="3"/>
      <c r="I1574" s="3"/>
    </row>
    <row r="1575" spans="5:9" ht="12.75" x14ac:dyDescent="0.2">
      <c r="E1575" s="3"/>
      <c r="I1575" s="3"/>
    </row>
    <row r="1576" spans="5:9" ht="12.75" x14ac:dyDescent="0.2">
      <c r="E1576" s="3"/>
      <c r="I1576" s="3"/>
    </row>
    <row r="1577" spans="5:9" ht="12.75" x14ac:dyDescent="0.2">
      <c r="E1577" s="3"/>
      <c r="I1577" s="3"/>
    </row>
    <row r="1578" spans="5:9" ht="12.75" x14ac:dyDescent="0.2">
      <c r="E1578" s="3"/>
      <c r="I1578" s="3"/>
    </row>
    <row r="1579" spans="5:9" ht="12.75" x14ac:dyDescent="0.2">
      <c r="E1579" s="3"/>
      <c r="I1579" s="3"/>
    </row>
    <row r="1580" spans="5:9" ht="12.75" x14ac:dyDescent="0.2">
      <c r="E1580" s="3"/>
      <c r="I1580" s="3"/>
    </row>
    <row r="1581" spans="5:9" ht="12.75" x14ac:dyDescent="0.2">
      <c r="E1581" s="3"/>
      <c r="I1581" s="3"/>
    </row>
    <row r="1582" spans="5:9" ht="12.75" x14ac:dyDescent="0.2">
      <c r="E1582" s="3"/>
      <c r="I1582" s="3"/>
    </row>
    <row r="1583" spans="5:9" ht="12.75" x14ac:dyDescent="0.2">
      <c r="E1583" s="3"/>
      <c r="I1583" s="3"/>
    </row>
    <row r="1584" spans="5:9" ht="12.75" x14ac:dyDescent="0.2">
      <c r="E1584" s="3"/>
      <c r="I1584" s="3"/>
    </row>
    <row r="1585" spans="5:9" ht="12.75" x14ac:dyDescent="0.2">
      <c r="E1585" s="3"/>
      <c r="I1585" s="3"/>
    </row>
    <row r="1586" spans="5:9" ht="12.75" x14ac:dyDescent="0.2">
      <c r="E1586" s="3"/>
      <c r="I1586" s="3"/>
    </row>
    <row r="1587" spans="5:9" ht="12.75" x14ac:dyDescent="0.2">
      <c r="E1587" s="3"/>
      <c r="I1587" s="3"/>
    </row>
    <row r="1588" spans="5:9" ht="12.75" x14ac:dyDescent="0.2">
      <c r="E1588" s="3"/>
      <c r="I1588" s="3"/>
    </row>
    <row r="1589" spans="5:9" ht="12.75" x14ac:dyDescent="0.2">
      <c r="E1589" s="3"/>
      <c r="I1589" s="3"/>
    </row>
    <row r="1590" spans="5:9" ht="12.75" x14ac:dyDescent="0.2">
      <c r="E1590" s="3"/>
      <c r="I1590" s="3"/>
    </row>
    <row r="1591" spans="5:9" ht="12.75" x14ac:dyDescent="0.2">
      <c r="E1591" s="3"/>
      <c r="I1591" s="3"/>
    </row>
    <row r="1592" spans="5:9" ht="12.75" x14ac:dyDescent="0.2">
      <c r="E1592" s="3"/>
      <c r="I1592" s="3"/>
    </row>
    <row r="1593" spans="5:9" ht="12.75" x14ac:dyDescent="0.2">
      <c r="E1593" s="3"/>
      <c r="I1593" s="3"/>
    </row>
    <row r="1594" spans="5:9" ht="12.75" x14ac:dyDescent="0.2">
      <c r="E1594" s="3"/>
      <c r="I1594" s="3"/>
    </row>
    <row r="1595" spans="5:9" ht="12.75" x14ac:dyDescent="0.2">
      <c r="E1595" s="3"/>
      <c r="I1595" s="3"/>
    </row>
    <row r="1596" spans="5:9" ht="12.75" x14ac:dyDescent="0.2">
      <c r="E1596" s="3"/>
      <c r="I1596" s="3"/>
    </row>
    <row r="1597" spans="5:9" ht="12.75" x14ac:dyDescent="0.2">
      <c r="E1597" s="3"/>
      <c r="I1597" s="3"/>
    </row>
    <row r="1598" spans="5:9" ht="12.75" x14ac:dyDescent="0.2">
      <c r="E1598" s="3"/>
      <c r="I1598" s="3"/>
    </row>
    <row r="1599" spans="5:9" ht="12.75" x14ac:dyDescent="0.2">
      <c r="E1599" s="3"/>
      <c r="I1599" s="3"/>
    </row>
    <row r="1600" spans="5:9" ht="12.75" x14ac:dyDescent="0.2">
      <c r="E1600" s="3"/>
      <c r="I1600" s="3"/>
    </row>
    <row r="1601" spans="5:9" ht="12.75" x14ac:dyDescent="0.2">
      <c r="E1601" s="3"/>
      <c r="I1601" s="3"/>
    </row>
    <row r="1602" spans="5:9" ht="12.75" x14ac:dyDescent="0.2">
      <c r="E1602" s="3"/>
      <c r="I1602" s="3"/>
    </row>
    <row r="1603" spans="5:9" ht="12.75" x14ac:dyDescent="0.2">
      <c r="E1603" s="3"/>
      <c r="I1603" s="3"/>
    </row>
    <row r="1604" spans="5:9" ht="12.75" x14ac:dyDescent="0.2">
      <c r="E1604" s="3"/>
      <c r="I1604" s="3"/>
    </row>
    <row r="1605" spans="5:9" ht="12.75" x14ac:dyDescent="0.2">
      <c r="E1605" s="3"/>
      <c r="I1605" s="3"/>
    </row>
    <row r="1606" spans="5:9" ht="12.75" x14ac:dyDescent="0.2">
      <c r="E1606" s="3"/>
      <c r="I1606" s="3"/>
    </row>
    <row r="1607" spans="5:9" ht="12.75" x14ac:dyDescent="0.2">
      <c r="E1607" s="3"/>
      <c r="I1607" s="3"/>
    </row>
    <row r="1608" spans="5:9" ht="12.75" x14ac:dyDescent="0.2">
      <c r="E1608" s="3"/>
      <c r="I1608" s="3"/>
    </row>
    <row r="1609" spans="5:9" ht="12.75" x14ac:dyDescent="0.2">
      <c r="E1609" s="3"/>
      <c r="I1609" s="3"/>
    </row>
    <row r="1610" spans="5:9" ht="12.75" x14ac:dyDescent="0.2">
      <c r="E1610" s="3"/>
      <c r="I1610" s="3"/>
    </row>
    <row r="1611" spans="5:9" ht="12.75" x14ac:dyDescent="0.2">
      <c r="E1611" s="3"/>
      <c r="I1611" s="3"/>
    </row>
    <row r="1612" spans="5:9" ht="12.75" x14ac:dyDescent="0.2">
      <c r="E1612" s="3"/>
      <c r="I1612" s="3"/>
    </row>
    <row r="1613" spans="5:9" ht="12.75" x14ac:dyDescent="0.2">
      <c r="E1613" s="3"/>
      <c r="I1613" s="3"/>
    </row>
    <row r="1614" spans="5:9" ht="12.75" x14ac:dyDescent="0.2">
      <c r="E1614" s="3"/>
      <c r="I1614" s="3"/>
    </row>
    <row r="1615" spans="5:9" ht="12.75" x14ac:dyDescent="0.2">
      <c r="E1615" s="3"/>
      <c r="I1615" s="3"/>
    </row>
    <row r="1616" spans="5:9" ht="12.75" x14ac:dyDescent="0.2">
      <c r="E1616" s="3"/>
      <c r="I1616" s="3"/>
    </row>
    <row r="1617" spans="5:9" ht="12.75" x14ac:dyDescent="0.2">
      <c r="E1617" s="3"/>
      <c r="I1617" s="3"/>
    </row>
    <row r="1618" spans="5:9" ht="12.75" x14ac:dyDescent="0.2">
      <c r="E1618" s="3"/>
      <c r="I1618" s="3"/>
    </row>
    <row r="1619" spans="5:9" ht="12.75" x14ac:dyDescent="0.2">
      <c r="E1619" s="3"/>
      <c r="I1619" s="3"/>
    </row>
    <row r="1620" spans="5:9" ht="12.75" x14ac:dyDescent="0.2">
      <c r="E1620" s="3"/>
      <c r="I1620" s="3"/>
    </row>
    <row r="1621" spans="5:9" ht="12.75" x14ac:dyDescent="0.2">
      <c r="E1621" s="3"/>
      <c r="I1621" s="3"/>
    </row>
    <row r="1622" spans="5:9" ht="12.75" x14ac:dyDescent="0.2">
      <c r="E1622" s="3"/>
      <c r="I1622" s="3"/>
    </row>
    <row r="1623" spans="5:9" ht="12.75" x14ac:dyDescent="0.2">
      <c r="E1623" s="3"/>
      <c r="I1623" s="3"/>
    </row>
    <row r="1624" spans="5:9" ht="12.75" x14ac:dyDescent="0.2">
      <c r="E1624" s="3"/>
      <c r="I1624" s="3"/>
    </row>
    <row r="1625" spans="5:9" ht="12.75" x14ac:dyDescent="0.2">
      <c r="E1625" s="3"/>
      <c r="I1625" s="3"/>
    </row>
    <row r="1626" spans="5:9" ht="12.75" x14ac:dyDescent="0.2">
      <c r="E1626" s="3"/>
      <c r="I1626" s="3"/>
    </row>
    <row r="1627" spans="5:9" ht="12.75" x14ac:dyDescent="0.2">
      <c r="E1627" s="3"/>
      <c r="I1627" s="3"/>
    </row>
    <row r="1628" spans="5:9" ht="12.75" x14ac:dyDescent="0.2">
      <c r="E1628" s="3"/>
      <c r="I1628" s="3"/>
    </row>
    <row r="1629" spans="5:9" ht="12.75" x14ac:dyDescent="0.2">
      <c r="E1629" s="3"/>
      <c r="I1629" s="3"/>
    </row>
    <row r="1630" spans="5:9" ht="12.75" x14ac:dyDescent="0.2">
      <c r="E1630" s="3"/>
      <c r="I1630" s="3"/>
    </row>
    <row r="1631" spans="5:9" ht="12.75" x14ac:dyDescent="0.2">
      <c r="E1631" s="3"/>
      <c r="I1631" s="3"/>
    </row>
    <row r="1632" spans="5:9" ht="12.75" x14ac:dyDescent="0.2">
      <c r="E1632" s="3"/>
      <c r="I1632" s="3"/>
    </row>
    <row r="1633" spans="5:9" ht="12.75" x14ac:dyDescent="0.2">
      <c r="E1633" s="3"/>
      <c r="I1633" s="3"/>
    </row>
    <row r="1634" spans="5:9" ht="12.75" x14ac:dyDescent="0.2">
      <c r="E1634" s="3"/>
      <c r="I1634" s="3"/>
    </row>
    <row r="1635" spans="5:9" ht="12.75" x14ac:dyDescent="0.2">
      <c r="E1635" s="3"/>
      <c r="I1635" s="3"/>
    </row>
    <row r="1636" spans="5:9" ht="12.75" x14ac:dyDescent="0.2">
      <c r="E1636" s="3"/>
      <c r="I1636" s="3"/>
    </row>
    <row r="1637" spans="5:9" ht="12.75" x14ac:dyDescent="0.2">
      <c r="E1637" s="3"/>
      <c r="I1637" s="3"/>
    </row>
    <row r="1638" spans="5:9" ht="12.75" x14ac:dyDescent="0.2">
      <c r="E1638" s="3"/>
      <c r="I1638" s="3"/>
    </row>
    <row r="1639" spans="5:9" ht="12.75" x14ac:dyDescent="0.2">
      <c r="E1639" s="3"/>
      <c r="I1639" s="3"/>
    </row>
    <row r="1640" spans="5:9" ht="12.75" x14ac:dyDescent="0.2">
      <c r="E1640" s="3"/>
      <c r="I1640" s="3"/>
    </row>
    <row r="1641" spans="5:9" ht="12.75" x14ac:dyDescent="0.2">
      <c r="E1641" s="3"/>
      <c r="I1641" s="3"/>
    </row>
    <row r="1642" spans="5:9" ht="12.75" x14ac:dyDescent="0.2">
      <c r="E1642" s="3"/>
      <c r="I1642" s="3"/>
    </row>
    <row r="1643" spans="5:9" ht="12.75" x14ac:dyDescent="0.2">
      <c r="E1643" s="3"/>
      <c r="I1643" s="3"/>
    </row>
    <row r="1644" spans="5:9" ht="12.75" x14ac:dyDescent="0.2">
      <c r="E1644" s="3"/>
      <c r="I1644" s="3"/>
    </row>
    <row r="1645" spans="5:9" ht="12.75" x14ac:dyDescent="0.2">
      <c r="E1645" s="3"/>
      <c r="I1645" s="3"/>
    </row>
    <row r="1646" spans="5:9" ht="12.75" x14ac:dyDescent="0.2">
      <c r="E1646" s="3"/>
      <c r="I1646" s="3"/>
    </row>
    <row r="1647" spans="5:9" ht="12.75" x14ac:dyDescent="0.2">
      <c r="E1647" s="3"/>
      <c r="I1647" s="3"/>
    </row>
    <row r="1648" spans="5:9" ht="12.75" x14ac:dyDescent="0.2">
      <c r="E1648" s="3"/>
      <c r="I1648" s="3"/>
    </row>
    <row r="1649" spans="5:9" ht="12.75" x14ac:dyDescent="0.2">
      <c r="E1649" s="3"/>
      <c r="I1649" s="3"/>
    </row>
    <row r="1650" spans="5:9" ht="12.75" x14ac:dyDescent="0.2">
      <c r="E1650" s="3"/>
      <c r="I1650" s="3"/>
    </row>
    <row r="1651" spans="5:9" ht="12.75" x14ac:dyDescent="0.2">
      <c r="E1651" s="3"/>
      <c r="I1651" s="3"/>
    </row>
    <row r="1652" spans="5:9" ht="12.75" x14ac:dyDescent="0.2">
      <c r="E1652" s="3"/>
      <c r="I1652" s="3"/>
    </row>
    <row r="1653" spans="5:9" ht="12.75" x14ac:dyDescent="0.2">
      <c r="E1653" s="3"/>
      <c r="I1653" s="3"/>
    </row>
    <row r="1654" spans="5:9" ht="12.75" x14ac:dyDescent="0.2">
      <c r="E1654" s="3"/>
      <c r="I1654" s="3"/>
    </row>
    <row r="1655" spans="5:9" ht="12.75" x14ac:dyDescent="0.2">
      <c r="E1655" s="3"/>
      <c r="I1655" s="3"/>
    </row>
    <row r="1656" spans="5:9" ht="12.75" x14ac:dyDescent="0.2">
      <c r="E1656" s="3"/>
      <c r="I1656" s="3"/>
    </row>
    <row r="1657" spans="5:9" ht="12.75" x14ac:dyDescent="0.2">
      <c r="E1657" s="3"/>
      <c r="I1657" s="3"/>
    </row>
    <row r="1658" spans="5:9" ht="12.75" x14ac:dyDescent="0.2">
      <c r="E1658" s="3"/>
      <c r="I1658" s="3"/>
    </row>
    <row r="1659" spans="5:9" ht="12.75" x14ac:dyDescent="0.2">
      <c r="E1659" s="3"/>
      <c r="I1659" s="3"/>
    </row>
    <row r="1660" spans="5:9" ht="12.75" x14ac:dyDescent="0.2">
      <c r="E1660" s="3"/>
      <c r="I1660" s="3"/>
    </row>
    <row r="1661" spans="5:9" ht="12.75" x14ac:dyDescent="0.2">
      <c r="E1661" s="3"/>
      <c r="I1661" s="3"/>
    </row>
    <row r="1662" spans="5:9" ht="12.75" x14ac:dyDescent="0.2">
      <c r="E1662" s="3"/>
      <c r="I1662" s="3"/>
    </row>
    <row r="1663" spans="5:9" ht="12.75" x14ac:dyDescent="0.2">
      <c r="E1663" s="3"/>
      <c r="I1663" s="3"/>
    </row>
    <row r="1664" spans="5:9" ht="12.75" x14ac:dyDescent="0.2">
      <c r="E1664" s="3"/>
      <c r="I1664" s="3"/>
    </row>
    <row r="1665" spans="5:9" ht="12.75" x14ac:dyDescent="0.2">
      <c r="E1665" s="3"/>
      <c r="I1665" s="3"/>
    </row>
    <row r="1666" spans="5:9" ht="12.75" x14ac:dyDescent="0.2">
      <c r="E1666" s="3"/>
      <c r="I1666" s="3"/>
    </row>
    <row r="1667" spans="5:9" ht="12.75" x14ac:dyDescent="0.2">
      <c r="E1667" s="3"/>
      <c r="I1667" s="3"/>
    </row>
    <row r="1668" spans="5:9" ht="12.75" x14ac:dyDescent="0.2">
      <c r="E1668" s="3"/>
      <c r="I1668" s="3"/>
    </row>
    <row r="1669" spans="5:9" ht="12.75" x14ac:dyDescent="0.2">
      <c r="E1669" s="3"/>
      <c r="I1669" s="3"/>
    </row>
    <row r="1670" spans="5:9" ht="12.75" x14ac:dyDescent="0.2">
      <c r="E1670" s="3"/>
      <c r="I1670" s="3"/>
    </row>
    <row r="1671" spans="5:9" ht="12.75" x14ac:dyDescent="0.2">
      <c r="E1671" s="3"/>
      <c r="I1671" s="3"/>
    </row>
    <row r="1672" spans="5:9" ht="12.75" x14ac:dyDescent="0.2">
      <c r="E1672" s="3"/>
      <c r="I1672" s="3"/>
    </row>
    <row r="1673" spans="5:9" ht="12.75" x14ac:dyDescent="0.2">
      <c r="E1673" s="3"/>
      <c r="I1673" s="3"/>
    </row>
    <row r="1674" spans="5:9" ht="12.75" x14ac:dyDescent="0.2">
      <c r="E1674" s="3"/>
      <c r="I1674" s="3"/>
    </row>
    <row r="1675" spans="5:9" ht="12.75" x14ac:dyDescent="0.2">
      <c r="E1675" s="3"/>
      <c r="I1675" s="3"/>
    </row>
    <row r="1676" spans="5:9" ht="12.75" x14ac:dyDescent="0.2">
      <c r="E1676" s="3"/>
      <c r="I1676" s="3"/>
    </row>
    <row r="1677" spans="5:9" ht="12.75" x14ac:dyDescent="0.2">
      <c r="E1677" s="3"/>
      <c r="I1677" s="3"/>
    </row>
    <row r="1678" spans="5:9" ht="12.75" x14ac:dyDescent="0.2">
      <c r="E1678" s="3"/>
      <c r="I1678" s="3"/>
    </row>
    <row r="1679" spans="5:9" ht="12.75" x14ac:dyDescent="0.2">
      <c r="E1679" s="3"/>
      <c r="I1679" s="3"/>
    </row>
    <row r="1680" spans="5:9" ht="12.75" x14ac:dyDescent="0.2">
      <c r="E1680" s="3"/>
      <c r="I1680" s="3"/>
    </row>
    <row r="1681" spans="5:9" ht="12.75" x14ac:dyDescent="0.2">
      <c r="E1681" s="3"/>
      <c r="I1681" s="3"/>
    </row>
    <row r="1682" spans="5:9" ht="12.75" x14ac:dyDescent="0.2">
      <c r="E1682" s="3"/>
      <c r="I1682" s="3"/>
    </row>
    <row r="1683" spans="5:9" ht="12.75" x14ac:dyDescent="0.2">
      <c r="E1683" s="3"/>
      <c r="I1683" s="3"/>
    </row>
    <row r="1684" spans="5:9" ht="12.75" x14ac:dyDescent="0.2">
      <c r="E1684" s="3"/>
      <c r="I1684" s="3"/>
    </row>
    <row r="1685" spans="5:9" ht="12.75" x14ac:dyDescent="0.2">
      <c r="E1685" s="3"/>
      <c r="I1685" s="3"/>
    </row>
    <row r="1686" spans="5:9" ht="12.75" x14ac:dyDescent="0.2">
      <c r="E1686" s="3"/>
      <c r="I1686" s="3"/>
    </row>
    <row r="1687" spans="5:9" ht="12.75" x14ac:dyDescent="0.2">
      <c r="E1687" s="3"/>
      <c r="I1687" s="3"/>
    </row>
    <row r="1688" spans="5:9" ht="12.75" x14ac:dyDescent="0.2">
      <c r="E1688" s="3"/>
      <c r="I1688" s="3"/>
    </row>
    <row r="1689" spans="5:9" ht="12.75" x14ac:dyDescent="0.2">
      <c r="E1689" s="3"/>
      <c r="I1689" s="3"/>
    </row>
    <row r="1690" spans="5:9" ht="12.75" x14ac:dyDescent="0.2">
      <c r="E1690" s="3"/>
      <c r="I1690" s="3"/>
    </row>
    <row r="1691" spans="5:9" ht="12.75" x14ac:dyDescent="0.2">
      <c r="E1691" s="3"/>
      <c r="I1691" s="3"/>
    </row>
    <row r="1692" spans="5:9" ht="12.75" x14ac:dyDescent="0.2">
      <c r="E1692" s="3"/>
      <c r="I1692" s="3"/>
    </row>
    <row r="1693" spans="5:9" ht="12.75" x14ac:dyDescent="0.2">
      <c r="E1693" s="3"/>
      <c r="I1693" s="3"/>
    </row>
    <row r="1694" spans="5:9" ht="12.75" x14ac:dyDescent="0.2">
      <c r="E1694" s="3"/>
      <c r="I1694" s="3"/>
    </row>
    <row r="1695" spans="5:9" ht="12.75" x14ac:dyDescent="0.2">
      <c r="E1695" s="3"/>
      <c r="I1695" s="3"/>
    </row>
    <row r="1696" spans="5:9" ht="12.75" x14ac:dyDescent="0.2">
      <c r="E1696" s="3"/>
      <c r="I1696" s="3"/>
    </row>
    <row r="1697" spans="5:9" ht="12.75" x14ac:dyDescent="0.2">
      <c r="E1697" s="3"/>
      <c r="I1697" s="3"/>
    </row>
    <row r="1698" spans="5:9" ht="12.75" x14ac:dyDescent="0.2">
      <c r="E1698" s="3"/>
      <c r="I1698" s="3"/>
    </row>
    <row r="1699" spans="5:9" ht="12.75" x14ac:dyDescent="0.2">
      <c r="E1699" s="3"/>
      <c r="I1699" s="3"/>
    </row>
    <row r="1700" spans="5:9" ht="12.75" x14ac:dyDescent="0.2">
      <c r="E1700" s="3"/>
      <c r="I1700" s="3"/>
    </row>
    <row r="1701" spans="5:9" ht="12.75" x14ac:dyDescent="0.2">
      <c r="E1701" s="3"/>
      <c r="I1701" s="3"/>
    </row>
    <row r="1702" spans="5:9" ht="12.75" x14ac:dyDescent="0.2">
      <c r="E1702" s="3"/>
      <c r="I1702" s="3"/>
    </row>
    <row r="1703" spans="5:9" ht="12.75" x14ac:dyDescent="0.2">
      <c r="E1703" s="3"/>
      <c r="I1703" s="3"/>
    </row>
    <row r="1704" spans="5:9" ht="12.75" x14ac:dyDescent="0.2">
      <c r="E1704" s="3"/>
      <c r="I1704" s="3"/>
    </row>
    <row r="1705" spans="5:9" ht="12.75" x14ac:dyDescent="0.2">
      <c r="E1705" s="3"/>
      <c r="I1705" s="3"/>
    </row>
    <row r="1706" spans="5:9" ht="12.75" x14ac:dyDescent="0.2">
      <c r="E1706" s="3"/>
      <c r="I1706" s="3"/>
    </row>
    <row r="1707" spans="5:9" ht="12.75" x14ac:dyDescent="0.2">
      <c r="E1707" s="3"/>
      <c r="I1707" s="3"/>
    </row>
    <row r="1708" spans="5:9" ht="12.75" x14ac:dyDescent="0.2">
      <c r="E1708" s="3"/>
      <c r="I1708" s="3"/>
    </row>
    <row r="1709" spans="5:9" ht="12.75" x14ac:dyDescent="0.2">
      <c r="E1709" s="3"/>
      <c r="I1709" s="3"/>
    </row>
    <row r="1710" spans="5:9" ht="12.75" x14ac:dyDescent="0.2">
      <c r="E1710" s="3"/>
      <c r="I1710" s="3"/>
    </row>
    <row r="1711" spans="5:9" ht="12.75" x14ac:dyDescent="0.2">
      <c r="E1711" s="3"/>
      <c r="I1711" s="3"/>
    </row>
    <row r="1712" spans="5:9" ht="12.75" x14ac:dyDescent="0.2">
      <c r="E1712" s="3"/>
      <c r="I1712" s="3"/>
    </row>
    <row r="1713" spans="5:9" ht="12.75" x14ac:dyDescent="0.2">
      <c r="E1713" s="3"/>
      <c r="I1713" s="3"/>
    </row>
    <row r="1714" spans="5:9" ht="12.75" x14ac:dyDescent="0.2">
      <c r="E1714" s="3"/>
      <c r="I1714" s="3"/>
    </row>
    <row r="1715" spans="5:9" ht="12.75" x14ac:dyDescent="0.2">
      <c r="E1715" s="3"/>
      <c r="I1715" s="3"/>
    </row>
    <row r="1716" spans="5:9" ht="12.75" x14ac:dyDescent="0.2">
      <c r="E1716" s="3"/>
      <c r="I1716" s="3"/>
    </row>
    <row r="1717" spans="5:9" ht="12.75" x14ac:dyDescent="0.2">
      <c r="E1717" s="3"/>
      <c r="I1717" s="3"/>
    </row>
    <row r="1718" spans="5:9" ht="12.75" x14ac:dyDescent="0.2">
      <c r="E1718" s="3"/>
      <c r="I1718" s="3"/>
    </row>
    <row r="1719" spans="5:9" ht="12.75" x14ac:dyDescent="0.2">
      <c r="E1719" s="3"/>
      <c r="I1719" s="3"/>
    </row>
    <row r="1720" spans="5:9" ht="12.75" x14ac:dyDescent="0.2">
      <c r="E1720" s="3"/>
      <c r="I1720" s="3"/>
    </row>
    <row r="1721" spans="5:9" ht="12.75" x14ac:dyDescent="0.2">
      <c r="E1721" s="3"/>
      <c r="I1721" s="3"/>
    </row>
    <row r="1722" spans="5:9" ht="12.75" x14ac:dyDescent="0.2">
      <c r="E1722" s="3"/>
      <c r="I1722" s="3"/>
    </row>
    <row r="1723" spans="5:9" ht="12.75" x14ac:dyDescent="0.2">
      <c r="E1723" s="3"/>
      <c r="I1723" s="3"/>
    </row>
    <row r="1724" spans="5:9" ht="12.75" x14ac:dyDescent="0.2">
      <c r="E1724" s="3"/>
      <c r="I1724" s="3"/>
    </row>
    <row r="1725" spans="5:9" ht="12.75" x14ac:dyDescent="0.2">
      <c r="E1725" s="3"/>
      <c r="I1725" s="3"/>
    </row>
    <row r="1726" spans="5:9" ht="12.75" x14ac:dyDescent="0.2">
      <c r="E1726" s="3"/>
      <c r="I1726" s="3"/>
    </row>
    <row r="1727" spans="5:9" ht="12.75" x14ac:dyDescent="0.2">
      <c r="E1727" s="3"/>
      <c r="I1727" s="3"/>
    </row>
    <row r="1728" spans="5:9" ht="12.75" x14ac:dyDescent="0.2">
      <c r="E1728" s="3"/>
      <c r="I1728" s="3"/>
    </row>
    <row r="1729" spans="5:9" ht="12.75" x14ac:dyDescent="0.2">
      <c r="E1729" s="3"/>
      <c r="I1729" s="3"/>
    </row>
    <row r="1730" spans="5:9" ht="12.75" x14ac:dyDescent="0.2">
      <c r="E1730" s="3"/>
      <c r="I1730" s="3"/>
    </row>
    <row r="1731" spans="5:9" ht="12.75" x14ac:dyDescent="0.2">
      <c r="E1731" s="3"/>
      <c r="I1731" s="3"/>
    </row>
    <row r="1732" spans="5:9" ht="12.75" x14ac:dyDescent="0.2">
      <c r="E1732" s="3"/>
      <c r="I1732" s="3"/>
    </row>
    <row r="1733" spans="5:9" ht="12.75" x14ac:dyDescent="0.2">
      <c r="E1733" s="3"/>
      <c r="I1733" s="3"/>
    </row>
    <row r="1734" spans="5:9" ht="12.75" x14ac:dyDescent="0.2">
      <c r="E1734" s="3"/>
      <c r="I1734" s="3"/>
    </row>
    <row r="1735" spans="5:9" ht="12.75" x14ac:dyDescent="0.2">
      <c r="E1735" s="3"/>
      <c r="I1735" s="3"/>
    </row>
    <row r="1736" spans="5:9" ht="12.75" x14ac:dyDescent="0.2">
      <c r="E1736" s="3"/>
      <c r="I1736" s="3"/>
    </row>
    <row r="1737" spans="5:9" ht="12.75" x14ac:dyDescent="0.2">
      <c r="E1737" s="3"/>
      <c r="I1737" s="3"/>
    </row>
    <row r="1738" spans="5:9" ht="12.75" x14ac:dyDescent="0.2">
      <c r="E1738" s="3"/>
      <c r="I1738" s="3"/>
    </row>
    <row r="1739" spans="5:9" ht="12.75" x14ac:dyDescent="0.2">
      <c r="E1739" s="3"/>
      <c r="I1739" s="3"/>
    </row>
    <row r="1740" spans="5:9" ht="12.75" x14ac:dyDescent="0.2">
      <c r="E1740" s="3"/>
      <c r="I1740" s="3"/>
    </row>
    <row r="1741" spans="5:9" ht="12.75" x14ac:dyDescent="0.2">
      <c r="E1741" s="3"/>
      <c r="I1741" s="3"/>
    </row>
    <row r="1742" spans="5:9" ht="12.75" x14ac:dyDescent="0.2">
      <c r="E1742" s="3"/>
      <c r="I1742" s="3"/>
    </row>
    <row r="1743" spans="5:9" ht="12.75" x14ac:dyDescent="0.2">
      <c r="E1743" s="3"/>
      <c r="I1743" s="3"/>
    </row>
    <row r="1744" spans="5:9" ht="12.75" x14ac:dyDescent="0.2">
      <c r="E1744" s="3"/>
      <c r="I1744" s="3"/>
    </row>
    <row r="1745" spans="5:9" ht="12.75" x14ac:dyDescent="0.2">
      <c r="E1745" s="3"/>
      <c r="I1745" s="3"/>
    </row>
    <row r="1746" spans="5:9" ht="12.75" x14ac:dyDescent="0.2">
      <c r="E1746" s="3"/>
      <c r="I1746" s="3"/>
    </row>
    <row r="1747" spans="5:9" ht="12.75" x14ac:dyDescent="0.2">
      <c r="E1747" s="3"/>
      <c r="I1747" s="3"/>
    </row>
    <row r="1748" spans="5:9" ht="12.75" x14ac:dyDescent="0.2">
      <c r="E1748" s="3"/>
      <c r="I1748" s="3"/>
    </row>
    <row r="1749" spans="5:9" ht="12.75" x14ac:dyDescent="0.2">
      <c r="E1749" s="3"/>
      <c r="I1749" s="3"/>
    </row>
    <row r="1750" spans="5:9" ht="12.75" x14ac:dyDescent="0.2">
      <c r="E1750" s="3"/>
      <c r="I1750" s="3"/>
    </row>
    <row r="1751" spans="5:9" ht="12.75" x14ac:dyDescent="0.2">
      <c r="E1751" s="3"/>
      <c r="I1751" s="3"/>
    </row>
    <row r="1752" spans="5:9" ht="12.75" x14ac:dyDescent="0.2">
      <c r="E1752" s="3"/>
      <c r="I1752" s="3"/>
    </row>
    <row r="1753" spans="5:9" ht="12.75" x14ac:dyDescent="0.2">
      <c r="E1753" s="3"/>
      <c r="I1753" s="3"/>
    </row>
    <row r="1754" spans="5:9" ht="12.75" x14ac:dyDescent="0.2">
      <c r="E1754" s="3"/>
      <c r="I1754" s="3"/>
    </row>
    <row r="1755" spans="5:9" ht="12.75" x14ac:dyDescent="0.2">
      <c r="E1755" s="3"/>
      <c r="I1755" s="3"/>
    </row>
    <row r="1756" spans="5:9" ht="12.75" x14ac:dyDescent="0.2">
      <c r="E1756" s="3"/>
      <c r="I1756" s="3"/>
    </row>
    <row r="1757" spans="5:9" ht="12.75" x14ac:dyDescent="0.2">
      <c r="E1757" s="3"/>
      <c r="I1757" s="3"/>
    </row>
    <row r="1758" spans="5:9" ht="12.75" x14ac:dyDescent="0.2">
      <c r="E1758" s="3"/>
      <c r="I1758" s="3"/>
    </row>
    <row r="1759" spans="5:9" ht="12.75" x14ac:dyDescent="0.2">
      <c r="E1759" s="3"/>
      <c r="I1759" s="3"/>
    </row>
    <row r="1760" spans="5:9" ht="12.75" x14ac:dyDescent="0.2">
      <c r="E1760" s="3"/>
      <c r="I1760" s="3"/>
    </row>
    <row r="1761" spans="5:9" ht="12.75" x14ac:dyDescent="0.2">
      <c r="E1761" s="3"/>
      <c r="I1761" s="3"/>
    </row>
    <row r="1762" spans="5:9" ht="12.75" x14ac:dyDescent="0.2">
      <c r="E1762" s="3"/>
      <c r="I1762" s="3"/>
    </row>
    <row r="1763" spans="5:9" ht="12.75" x14ac:dyDescent="0.2">
      <c r="E1763" s="3"/>
      <c r="I1763" s="3"/>
    </row>
    <row r="1764" spans="5:9" ht="12.75" x14ac:dyDescent="0.2">
      <c r="E1764" s="3"/>
      <c r="I1764" s="3"/>
    </row>
    <row r="1765" spans="5:9" ht="12.75" x14ac:dyDescent="0.2">
      <c r="E1765" s="3"/>
      <c r="I1765" s="3"/>
    </row>
    <row r="1766" spans="5:9" ht="12.75" x14ac:dyDescent="0.2">
      <c r="E1766" s="3"/>
      <c r="I1766" s="3"/>
    </row>
    <row r="1767" spans="5:9" ht="12.75" x14ac:dyDescent="0.2">
      <c r="E1767" s="3"/>
      <c r="I1767" s="3"/>
    </row>
    <row r="1768" spans="5:9" ht="12.75" x14ac:dyDescent="0.2">
      <c r="E1768" s="3"/>
      <c r="I1768" s="3"/>
    </row>
    <row r="1769" spans="5:9" ht="12.75" x14ac:dyDescent="0.2">
      <c r="E1769" s="3"/>
      <c r="I1769" s="3"/>
    </row>
    <row r="1770" spans="5:9" ht="12.75" x14ac:dyDescent="0.2">
      <c r="E1770" s="3"/>
      <c r="I1770" s="3"/>
    </row>
    <row r="1771" spans="5:9" ht="12.75" x14ac:dyDescent="0.2">
      <c r="E1771" s="3"/>
      <c r="I1771" s="3"/>
    </row>
    <row r="1772" spans="5:9" ht="12.75" x14ac:dyDescent="0.2">
      <c r="E1772" s="3"/>
      <c r="I1772" s="3"/>
    </row>
    <row r="1773" spans="5:9" ht="12.75" x14ac:dyDescent="0.2">
      <c r="E1773" s="3"/>
      <c r="I1773" s="3"/>
    </row>
    <row r="1774" spans="5:9" ht="12.75" x14ac:dyDescent="0.2">
      <c r="E1774" s="3"/>
      <c r="I1774" s="3"/>
    </row>
    <row r="1775" spans="5:9" ht="12.75" x14ac:dyDescent="0.2">
      <c r="E1775" s="3"/>
      <c r="I1775" s="3"/>
    </row>
    <row r="1776" spans="5:9" ht="12.75" x14ac:dyDescent="0.2">
      <c r="E1776" s="3"/>
      <c r="I1776" s="3"/>
    </row>
    <row r="1777" spans="5:9" ht="12.75" x14ac:dyDescent="0.2">
      <c r="E1777" s="3"/>
      <c r="I1777" s="3"/>
    </row>
    <row r="1778" spans="5:9" ht="12.75" x14ac:dyDescent="0.2">
      <c r="E1778" s="3"/>
      <c r="I1778" s="3"/>
    </row>
    <row r="1779" spans="5:9" ht="12.75" x14ac:dyDescent="0.2">
      <c r="E1779" s="3"/>
      <c r="I1779" s="3"/>
    </row>
    <row r="1780" spans="5:9" ht="12.75" x14ac:dyDescent="0.2">
      <c r="E1780" s="3"/>
      <c r="I1780" s="3"/>
    </row>
    <row r="1781" spans="5:9" ht="12.75" x14ac:dyDescent="0.2">
      <c r="E1781" s="3"/>
      <c r="I1781" s="3"/>
    </row>
    <row r="1782" spans="5:9" ht="12.75" x14ac:dyDescent="0.2">
      <c r="E1782" s="3"/>
      <c r="I1782" s="3"/>
    </row>
    <row r="1783" spans="5:9" ht="12.75" x14ac:dyDescent="0.2">
      <c r="E1783" s="3"/>
      <c r="I1783" s="3"/>
    </row>
    <row r="1784" spans="5:9" ht="12.75" x14ac:dyDescent="0.2">
      <c r="E1784" s="3"/>
      <c r="I1784" s="3"/>
    </row>
    <row r="1785" spans="5:9" ht="12.75" x14ac:dyDescent="0.2">
      <c r="E1785" s="3"/>
      <c r="I1785" s="3"/>
    </row>
    <row r="1786" spans="5:9" ht="12.75" x14ac:dyDescent="0.2">
      <c r="E1786" s="3"/>
      <c r="I1786" s="3"/>
    </row>
    <row r="1787" spans="5:9" ht="12.75" x14ac:dyDescent="0.2">
      <c r="E1787" s="3"/>
      <c r="I1787" s="3"/>
    </row>
    <row r="1788" spans="5:9" ht="12.75" x14ac:dyDescent="0.2">
      <c r="E1788" s="3"/>
      <c r="I1788" s="3"/>
    </row>
    <row r="1789" spans="5:9" ht="12.75" x14ac:dyDescent="0.2">
      <c r="E1789" s="3"/>
      <c r="I1789" s="3"/>
    </row>
    <row r="1790" spans="5:9" ht="12.75" x14ac:dyDescent="0.2">
      <c r="E1790" s="3"/>
      <c r="I1790" s="3"/>
    </row>
    <row r="1791" spans="5:9" ht="12.75" x14ac:dyDescent="0.2">
      <c r="E1791" s="3"/>
      <c r="I1791" s="3"/>
    </row>
    <row r="1792" spans="5:9" ht="12.75" x14ac:dyDescent="0.2">
      <c r="E1792" s="3"/>
      <c r="I1792" s="3"/>
    </row>
    <row r="1793" spans="5:9" ht="12.75" x14ac:dyDescent="0.2">
      <c r="E1793" s="3"/>
      <c r="I1793" s="3"/>
    </row>
    <row r="1794" spans="5:9" ht="12.75" x14ac:dyDescent="0.2">
      <c r="E1794" s="3"/>
      <c r="I1794" s="3"/>
    </row>
    <row r="1795" spans="5:9" ht="12.75" x14ac:dyDescent="0.2">
      <c r="E1795" s="3"/>
      <c r="I1795" s="3"/>
    </row>
    <row r="1796" spans="5:9" ht="12.75" x14ac:dyDescent="0.2">
      <c r="E1796" s="3"/>
      <c r="I1796" s="3"/>
    </row>
    <row r="1797" spans="5:9" ht="12.75" x14ac:dyDescent="0.2">
      <c r="E1797" s="3"/>
      <c r="I1797" s="3"/>
    </row>
    <row r="1798" spans="5:9" ht="12.75" x14ac:dyDescent="0.2">
      <c r="E1798" s="3"/>
      <c r="I1798" s="3"/>
    </row>
    <row r="1799" spans="5:9" ht="12.75" x14ac:dyDescent="0.2">
      <c r="E1799" s="3"/>
      <c r="I1799" s="3"/>
    </row>
    <row r="1800" spans="5:9" ht="12.75" x14ac:dyDescent="0.2">
      <c r="E1800" s="3"/>
      <c r="I1800" s="3"/>
    </row>
    <row r="1801" spans="5:9" ht="12.75" x14ac:dyDescent="0.2">
      <c r="E1801" s="3"/>
      <c r="I1801" s="3"/>
    </row>
    <row r="1802" spans="5:9" ht="12.75" x14ac:dyDescent="0.2">
      <c r="E1802" s="3"/>
      <c r="I1802" s="3"/>
    </row>
    <row r="1803" spans="5:9" ht="12.75" x14ac:dyDescent="0.2">
      <c r="E1803" s="3"/>
      <c r="I1803" s="3"/>
    </row>
    <row r="1804" spans="5:9" ht="12.75" x14ac:dyDescent="0.2">
      <c r="E1804" s="3"/>
      <c r="I1804" s="3"/>
    </row>
    <row r="1805" spans="5:9" ht="12.75" x14ac:dyDescent="0.2">
      <c r="E1805" s="3"/>
      <c r="I1805" s="3"/>
    </row>
    <row r="1806" spans="5:9" ht="12.75" x14ac:dyDescent="0.2">
      <c r="E1806" s="3"/>
      <c r="I1806" s="3"/>
    </row>
    <row r="1807" spans="5:9" ht="12.75" x14ac:dyDescent="0.2">
      <c r="E1807" s="3"/>
      <c r="I1807" s="3"/>
    </row>
    <row r="1808" spans="5:9" ht="12.75" x14ac:dyDescent="0.2">
      <c r="E1808" s="3"/>
      <c r="I1808" s="3"/>
    </row>
    <row r="1809" spans="5:9" ht="12.75" x14ac:dyDescent="0.2">
      <c r="E1809" s="3"/>
      <c r="I1809" s="3"/>
    </row>
    <row r="1810" spans="5:9" ht="12.75" x14ac:dyDescent="0.2">
      <c r="E1810" s="3"/>
      <c r="I1810" s="3"/>
    </row>
    <row r="1811" spans="5:9" ht="12.75" x14ac:dyDescent="0.2">
      <c r="E1811" s="3"/>
      <c r="I1811" s="3"/>
    </row>
    <row r="1812" spans="5:9" ht="12.75" x14ac:dyDescent="0.2">
      <c r="E1812" s="3"/>
      <c r="I1812" s="3"/>
    </row>
    <row r="1813" spans="5:9" ht="12.75" x14ac:dyDescent="0.2">
      <c r="E1813" s="3"/>
      <c r="I1813" s="3"/>
    </row>
    <row r="1814" spans="5:9" ht="12.75" x14ac:dyDescent="0.2">
      <c r="E1814" s="3"/>
      <c r="I1814" s="3"/>
    </row>
    <row r="1815" spans="5:9" ht="12.75" x14ac:dyDescent="0.2">
      <c r="E1815" s="3"/>
      <c r="I1815" s="3"/>
    </row>
    <row r="1816" spans="5:9" ht="12.75" x14ac:dyDescent="0.2">
      <c r="E1816" s="3"/>
      <c r="I1816" s="3"/>
    </row>
    <row r="1817" spans="5:9" ht="12.75" x14ac:dyDescent="0.2">
      <c r="E1817" s="3"/>
      <c r="I1817" s="3"/>
    </row>
    <row r="1818" spans="5:9" ht="12.75" x14ac:dyDescent="0.2">
      <c r="E1818" s="3"/>
      <c r="I1818" s="3"/>
    </row>
    <row r="1819" spans="5:9" ht="12.75" x14ac:dyDescent="0.2">
      <c r="E1819" s="3"/>
      <c r="I1819" s="3"/>
    </row>
    <row r="1820" spans="5:9" ht="12.75" x14ac:dyDescent="0.2">
      <c r="E1820" s="3"/>
      <c r="I1820" s="3"/>
    </row>
    <row r="1821" spans="5:9" ht="12.75" x14ac:dyDescent="0.2">
      <c r="E1821" s="3"/>
      <c r="I1821" s="3"/>
    </row>
    <row r="1822" spans="5:9" ht="12.75" x14ac:dyDescent="0.2">
      <c r="E1822" s="3"/>
      <c r="I1822" s="3"/>
    </row>
    <row r="1823" spans="5:9" ht="12.75" x14ac:dyDescent="0.2">
      <c r="E1823" s="3"/>
      <c r="I1823" s="3"/>
    </row>
    <row r="1824" spans="5:9" ht="12.75" x14ac:dyDescent="0.2">
      <c r="E1824" s="3"/>
      <c r="I1824" s="3"/>
    </row>
    <row r="1825" spans="5:9" ht="12.75" x14ac:dyDescent="0.2">
      <c r="E1825" s="3"/>
      <c r="I1825" s="3"/>
    </row>
    <row r="1826" spans="5:9" ht="12.75" x14ac:dyDescent="0.2">
      <c r="E1826" s="3"/>
      <c r="I1826" s="3"/>
    </row>
    <row r="1827" spans="5:9" ht="12.75" x14ac:dyDescent="0.2">
      <c r="E1827" s="3"/>
      <c r="I1827" s="3"/>
    </row>
    <row r="1828" spans="5:9" ht="12.75" x14ac:dyDescent="0.2">
      <c r="E1828" s="3"/>
      <c r="I1828" s="3"/>
    </row>
    <row r="1829" spans="5:9" ht="12.75" x14ac:dyDescent="0.2">
      <c r="E1829" s="3"/>
      <c r="I1829" s="3"/>
    </row>
    <row r="1830" spans="5:9" ht="12.75" x14ac:dyDescent="0.2">
      <c r="E1830" s="3"/>
      <c r="I1830" s="3"/>
    </row>
    <row r="1831" spans="5:9" ht="12.75" x14ac:dyDescent="0.2">
      <c r="E1831" s="3"/>
      <c r="I1831" s="3"/>
    </row>
    <row r="1832" spans="5:9" ht="12.75" x14ac:dyDescent="0.2">
      <c r="E1832" s="3"/>
      <c r="I1832" s="3"/>
    </row>
    <row r="1833" spans="5:9" ht="12.75" x14ac:dyDescent="0.2">
      <c r="E1833" s="3"/>
      <c r="I1833" s="3"/>
    </row>
    <row r="1834" spans="5:9" ht="12.75" x14ac:dyDescent="0.2">
      <c r="E1834" s="3"/>
      <c r="I1834" s="3"/>
    </row>
    <row r="1835" spans="5:9" ht="12.75" x14ac:dyDescent="0.2">
      <c r="E1835" s="3"/>
      <c r="I1835" s="3"/>
    </row>
    <row r="1836" spans="5:9" ht="12.75" x14ac:dyDescent="0.2">
      <c r="E1836" s="3"/>
      <c r="I1836" s="3"/>
    </row>
    <row r="1837" spans="5:9" ht="12.75" x14ac:dyDescent="0.2">
      <c r="E1837" s="3"/>
      <c r="I1837" s="3"/>
    </row>
    <row r="1838" spans="5:9" ht="12.75" x14ac:dyDescent="0.2">
      <c r="E1838" s="3"/>
      <c r="I1838" s="3"/>
    </row>
    <row r="1839" spans="5:9" ht="12.75" x14ac:dyDescent="0.2">
      <c r="E1839" s="3"/>
      <c r="I1839" s="3"/>
    </row>
    <row r="1840" spans="5:9" ht="12.75" x14ac:dyDescent="0.2">
      <c r="E1840" s="3"/>
      <c r="I1840" s="3"/>
    </row>
    <row r="1841" spans="5:9" ht="12.75" x14ac:dyDescent="0.2">
      <c r="E1841" s="3"/>
      <c r="I1841" s="3"/>
    </row>
    <row r="1842" spans="5:9" ht="12.75" x14ac:dyDescent="0.2">
      <c r="E1842" s="3"/>
      <c r="I1842" s="3"/>
    </row>
    <row r="1843" spans="5:9" ht="12.75" x14ac:dyDescent="0.2">
      <c r="E1843" s="3"/>
      <c r="I1843" s="3"/>
    </row>
    <row r="1844" spans="5:9" ht="12.75" x14ac:dyDescent="0.2">
      <c r="E1844" s="3"/>
      <c r="I1844" s="3"/>
    </row>
    <row r="1845" spans="5:9" ht="12.75" x14ac:dyDescent="0.2">
      <c r="E1845" s="3"/>
      <c r="I1845" s="3"/>
    </row>
    <row r="1846" spans="5:9" ht="12.75" x14ac:dyDescent="0.2">
      <c r="E1846" s="3"/>
      <c r="I1846" s="3"/>
    </row>
    <row r="1847" spans="5:9" ht="12.75" x14ac:dyDescent="0.2">
      <c r="E1847" s="3"/>
      <c r="I1847" s="3"/>
    </row>
    <row r="1848" spans="5:9" ht="12.75" x14ac:dyDescent="0.2">
      <c r="E1848" s="3"/>
      <c r="I1848" s="3"/>
    </row>
    <row r="1849" spans="5:9" ht="12.75" x14ac:dyDescent="0.2">
      <c r="E1849" s="3"/>
      <c r="I1849" s="3"/>
    </row>
    <row r="1850" spans="5:9" ht="12.75" x14ac:dyDescent="0.2">
      <c r="E1850" s="3"/>
      <c r="I1850" s="3"/>
    </row>
    <row r="1851" spans="5:9" ht="12.75" x14ac:dyDescent="0.2">
      <c r="E1851" s="3"/>
      <c r="I1851" s="3"/>
    </row>
    <row r="1852" spans="5:9" ht="12.75" x14ac:dyDescent="0.2">
      <c r="E1852" s="3"/>
      <c r="I1852" s="3"/>
    </row>
    <row r="1853" spans="5:9" ht="12.75" x14ac:dyDescent="0.2">
      <c r="E1853" s="3"/>
      <c r="I1853" s="3"/>
    </row>
    <row r="1854" spans="5:9" ht="12.75" x14ac:dyDescent="0.2">
      <c r="E1854" s="3"/>
      <c r="I1854" s="3"/>
    </row>
    <row r="1855" spans="5:9" ht="12.75" x14ac:dyDescent="0.2">
      <c r="E1855" s="3"/>
      <c r="I1855" s="3"/>
    </row>
    <row r="1856" spans="5:9" ht="12.75" x14ac:dyDescent="0.2">
      <c r="E1856" s="3"/>
      <c r="I1856" s="3"/>
    </row>
    <row r="1857" spans="5:9" ht="12.75" x14ac:dyDescent="0.2">
      <c r="E1857" s="3"/>
      <c r="I1857" s="3"/>
    </row>
    <row r="1858" spans="5:9" ht="12.75" x14ac:dyDescent="0.2">
      <c r="E1858" s="3"/>
      <c r="I1858" s="3"/>
    </row>
    <row r="1859" spans="5:9" ht="12.75" x14ac:dyDescent="0.2">
      <c r="E1859" s="3"/>
      <c r="I1859" s="3"/>
    </row>
    <row r="1860" spans="5:9" ht="12.75" x14ac:dyDescent="0.2">
      <c r="E1860" s="3"/>
      <c r="I1860" s="3"/>
    </row>
    <row r="1861" spans="5:9" ht="12.75" x14ac:dyDescent="0.2">
      <c r="E1861" s="3"/>
      <c r="I1861" s="3"/>
    </row>
    <row r="1862" spans="5:9" ht="12.75" x14ac:dyDescent="0.2">
      <c r="E1862" s="3"/>
      <c r="I1862" s="3"/>
    </row>
    <row r="1863" spans="5:9" ht="12.75" x14ac:dyDescent="0.2">
      <c r="E1863" s="3"/>
      <c r="I1863" s="3"/>
    </row>
    <row r="1864" spans="5:9" ht="12.75" x14ac:dyDescent="0.2">
      <c r="E1864" s="3"/>
      <c r="I1864" s="3"/>
    </row>
    <row r="1865" spans="5:9" ht="12.75" x14ac:dyDescent="0.2">
      <c r="E1865" s="3"/>
      <c r="I1865" s="3"/>
    </row>
    <row r="1866" spans="5:9" ht="12.75" x14ac:dyDescent="0.2">
      <c r="E1866" s="3"/>
      <c r="I1866" s="3"/>
    </row>
    <row r="1867" spans="5:9" ht="12.75" x14ac:dyDescent="0.2">
      <c r="E1867" s="3"/>
      <c r="I1867" s="3"/>
    </row>
    <row r="1868" spans="5:9" ht="12.75" x14ac:dyDescent="0.2">
      <c r="E1868" s="3"/>
      <c r="I1868" s="3"/>
    </row>
    <row r="1869" spans="5:9" ht="12.75" x14ac:dyDescent="0.2">
      <c r="E1869" s="3"/>
      <c r="I1869" s="3"/>
    </row>
    <row r="1870" spans="5:9" ht="12.75" x14ac:dyDescent="0.2">
      <c r="E1870" s="3"/>
      <c r="I1870" s="3"/>
    </row>
    <row r="1871" spans="5:9" ht="12.75" x14ac:dyDescent="0.2">
      <c r="E1871" s="3"/>
      <c r="I1871" s="3"/>
    </row>
    <row r="1872" spans="5:9" ht="12.75" x14ac:dyDescent="0.2">
      <c r="E1872" s="3"/>
      <c r="I1872" s="3"/>
    </row>
    <row r="1873" spans="5:9" ht="12.75" x14ac:dyDescent="0.2">
      <c r="E1873" s="3"/>
      <c r="I1873" s="3"/>
    </row>
    <row r="1874" spans="5:9" ht="12.75" x14ac:dyDescent="0.2">
      <c r="E1874" s="3"/>
      <c r="I1874" s="3"/>
    </row>
    <row r="1875" spans="5:9" ht="12.75" x14ac:dyDescent="0.2">
      <c r="E1875" s="3"/>
      <c r="I1875" s="3"/>
    </row>
    <row r="1876" spans="5:9" ht="12.75" x14ac:dyDescent="0.2">
      <c r="E1876" s="3"/>
      <c r="I1876" s="3"/>
    </row>
    <row r="1877" spans="5:9" ht="12.75" x14ac:dyDescent="0.2">
      <c r="E1877" s="3"/>
      <c r="I1877" s="3"/>
    </row>
    <row r="1878" spans="5:9" ht="12.75" x14ac:dyDescent="0.2">
      <c r="E1878" s="3"/>
      <c r="I1878" s="3"/>
    </row>
    <row r="1879" spans="5:9" ht="12.75" x14ac:dyDescent="0.2">
      <c r="E1879" s="3"/>
      <c r="I1879" s="3"/>
    </row>
    <row r="1880" spans="5:9" ht="12.75" x14ac:dyDescent="0.2">
      <c r="E1880" s="3"/>
      <c r="I1880" s="3"/>
    </row>
    <row r="1881" spans="5:9" ht="12.75" x14ac:dyDescent="0.2">
      <c r="E1881" s="3"/>
      <c r="I1881" s="3"/>
    </row>
    <row r="1882" spans="5:9" ht="12.75" x14ac:dyDescent="0.2">
      <c r="E1882" s="3"/>
      <c r="I1882" s="3"/>
    </row>
    <row r="1883" spans="5:9" ht="12.75" x14ac:dyDescent="0.2">
      <c r="E1883" s="3"/>
      <c r="I1883" s="3"/>
    </row>
    <row r="1884" spans="5:9" ht="12.75" x14ac:dyDescent="0.2">
      <c r="E1884" s="3"/>
      <c r="I1884" s="3"/>
    </row>
    <row r="1885" spans="5:9" ht="12.75" x14ac:dyDescent="0.2">
      <c r="E1885" s="3"/>
      <c r="I1885" s="3"/>
    </row>
    <row r="1886" spans="5:9" ht="12.75" x14ac:dyDescent="0.2">
      <c r="E1886" s="3"/>
      <c r="I1886" s="3"/>
    </row>
    <row r="1887" spans="5:9" ht="12.75" x14ac:dyDescent="0.2">
      <c r="E1887" s="3"/>
      <c r="I1887" s="3"/>
    </row>
    <row r="1888" spans="5:9" ht="12.75" x14ac:dyDescent="0.2">
      <c r="E1888" s="3"/>
      <c r="I1888" s="3"/>
    </row>
    <row r="1889" spans="5:9" ht="12.75" x14ac:dyDescent="0.2">
      <c r="E1889" s="3"/>
      <c r="I1889" s="3"/>
    </row>
    <row r="1890" spans="5:9" ht="12.75" x14ac:dyDescent="0.2">
      <c r="E1890" s="3"/>
      <c r="I1890" s="3"/>
    </row>
    <row r="1891" spans="5:9" ht="12.75" x14ac:dyDescent="0.2">
      <c r="E1891" s="3"/>
      <c r="I1891" s="3"/>
    </row>
    <row r="1892" spans="5:9" ht="12.75" x14ac:dyDescent="0.2">
      <c r="E1892" s="3"/>
      <c r="I1892" s="3"/>
    </row>
    <row r="1893" spans="5:9" ht="12.75" x14ac:dyDescent="0.2">
      <c r="E1893" s="3"/>
      <c r="I1893" s="3"/>
    </row>
    <row r="1894" spans="5:9" ht="12.75" x14ac:dyDescent="0.2">
      <c r="E1894" s="3"/>
      <c r="I1894" s="3"/>
    </row>
    <row r="1895" spans="5:9" ht="12.75" x14ac:dyDescent="0.2">
      <c r="E1895" s="3"/>
      <c r="I1895" s="3"/>
    </row>
    <row r="1896" spans="5:9" ht="12.75" x14ac:dyDescent="0.2">
      <c r="E1896" s="3"/>
      <c r="I1896" s="3"/>
    </row>
    <row r="1897" spans="5:9" ht="12.75" x14ac:dyDescent="0.2">
      <c r="E1897" s="3"/>
      <c r="I1897" s="3"/>
    </row>
    <row r="1898" spans="5:9" ht="12.75" x14ac:dyDescent="0.2">
      <c r="E1898" s="3"/>
      <c r="I1898" s="3"/>
    </row>
    <row r="1899" spans="5:9" ht="12.75" x14ac:dyDescent="0.2">
      <c r="E1899" s="3"/>
      <c r="I1899" s="3"/>
    </row>
    <row r="1900" spans="5:9" ht="12.75" x14ac:dyDescent="0.2">
      <c r="E1900" s="3"/>
      <c r="I1900" s="3"/>
    </row>
    <row r="1901" spans="5:9" ht="12.75" x14ac:dyDescent="0.2">
      <c r="E1901" s="3"/>
      <c r="I1901" s="3"/>
    </row>
    <row r="1902" spans="5:9" ht="12.75" x14ac:dyDescent="0.2">
      <c r="E1902" s="3"/>
      <c r="I1902" s="3"/>
    </row>
    <row r="1903" spans="5:9" ht="12.75" x14ac:dyDescent="0.2">
      <c r="E1903" s="3"/>
      <c r="I1903" s="3"/>
    </row>
    <row r="1904" spans="5:9" ht="12.75" x14ac:dyDescent="0.2">
      <c r="E1904" s="3"/>
      <c r="I1904" s="3"/>
    </row>
    <row r="1905" spans="5:9" ht="12.75" x14ac:dyDescent="0.2">
      <c r="E1905" s="3"/>
      <c r="I1905" s="3"/>
    </row>
    <row r="1906" spans="5:9" ht="12.75" x14ac:dyDescent="0.2">
      <c r="E1906" s="3"/>
      <c r="I1906" s="3"/>
    </row>
    <row r="1907" spans="5:9" ht="12.75" x14ac:dyDescent="0.2">
      <c r="E1907" s="3"/>
      <c r="I1907" s="3"/>
    </row>
    <row r="1908" spans="5:9" ht="12.75" x14ac:dyDescent="0.2">
      <c r="E1908" s="3"/>
      <c r="I1908" s="3"/>
    </row>
    <row r="1909" spans="5:9" ht="12.75" x14ac:dyDescent="0.2">
      <c r="E1909" s="3"/>
      <c r="I1909" s="3"/>
    </row>
    <row r="1910" spans="5:9" ht="12.75" x14ac:dyDescent="0.2">
      <c r="E1910" s="3"/>
      <c r="I1910" s="3"/>
    </row>
    <row r="1911" spans="5:9" ht="12.75" x14ac:dyDescent="0.2">
      <c r="E1911" s="3"/>
      <c r="I1911" s="3"/>
    </row>
    <row r="1912" spans="5:9" ht="12.75" x14ac:dyDescent="0.2">
      <c r="E1912" s="3"/>
      <c r="I1912" s="3"/>
    </row>
    <row r="1913" spans="5:9" ht="12.75" x14ac:dyDescent="0.2">
      <c r="E1913" s="3"/>
      <c r="I1913" s="3"/>
    </row>
    <row r="1914" spans="5:9" ht="12.75" x14ac:dyDescent="0.2">
      <c r="E1914" s="3"/>
      <c r="I1914" s="3"/>
    </row>
    <row r="1915" spans="5:9" ht="12.75" x14ac:dyDescent="0.2">
      <c r="E1915" s="3"/>
      <c r="I1915" s="3"/>
    </row>
    <row r="1916" spans="5:9" ht="12.75" x14ac:dyDescent="0.2">
      <c r="E1916" s="3"/>
      <c r="I1916" s="3"/>
    </row>
    <row r="1917" spans="5:9" ht="12.75" x14ac:dyDescent="0.2">
      <c r="E1917" s="3"/>
      <c r="I1917" s="3"/>
    </row>
    <row r="1918" spans="5:9" ht="12.75" x14ac:dyDescent="0.2">
      <c r="E1918" s="3"/>
      <c r="I1918" s="3"/>
    </row>
    <row r="1919" spans="5:9" ht="12.75" x14ac:dyDescent="0.2">
      <c r="E1919" s="3"/>
      <c r="I1919" s="3"/>
    </row>
    <row r="1920" spans="5:9" ht="12.75" x14ac:dyDescent="0.2">
      <c r="E1920" s="3"/>
      <c r="I1920" s="3"/>
    </row>
    <row r="1921" spans="5:9" ht="12.75" x14ac:dyDescent="0.2">
      <c r="E1921" s="3"/>
      <c r="I1921" s="3"/>
    </row>
    <row r="1922" spans="5:9" ht="12.75" x14ac:dyDescent="0.2">
      <c r="E1922" s="3"/>
      <c r="I1922" s="3"/>
    </row>
    <row r="1923" spans="5:9" ht="12.75" x14ac:dyDescent="0.2">
      <c r="E1923" s="3"/>
      <c r="I1923" s="3"/>
    </row>
    <row r="1924" spans="5:9" ht="12.75" x14ac:dyDescent="0.2">
      <c r="E1924" s="3"/>
      <c r="I1924" s="3"/>
    </row>
    <row r="1925" spans="5:9" ht="12.75" x14ac:dyDescent="0.2">
      <c r="E1925" s="3"/>
      <c r="I1925" s="3"/>
    </row>
    <row r="1926" spans="5:9" ht="12.75" x14ac:dyDescent="0.2">
      <c r="E1926" s="3"/>
      <c r="I1926" s="3"/>
    </row>
    <row r="1927" spans="5:9" ht="12.75" x14ac:dyDescent="0.2">
      <c r="E1927" s="3"/>
      <c r="I1927" s="3"/>
    </row>
    <row r="1928" spans="5:9" ht="12.75" x14ac:dyDescent="0.2">
      <c r="E1928" s="3"/>
      <c r="I1928" s="3"/>
    </row>
    <row r="1929" spans="5:9" ht="12.75" x14ac:dyDescent="0.2">
      <c r="E1929" s="3"/>
      <c r="I1929" s="3"/>
    </row>
    <row r="1930" spans="5:9" ht="12.75" x14ac:dyDescent="0.2">
      <c r="E1930" s="3"/>
      <c r="I1930" s="3"/>
    </row>
    <row r="1931" spans="5:9" ht="12.75" x14ac:dyDescent="0.2">
      <c r="E1931" s="3"/>
      <c r="I1931" s="3"/>
    </row>
    <row r="1932" spans="5:9" ht="12.75" x14ac:dyDescent="0.2">
      <c r="E1932" s="3"/>
      <c r="I1932" s="3"/>
    </row>
    <row r="1933" spans="5:9" ht="12.75" x14ac:dyDescent="0.2">
      <c r="E1933" s="3"/>
      <c r="I1933" s="3"/>
    </row>
    <row r="1934" spans="5:9" ht="12.75" x14ac:dyDescent="0.2">
      <c r="E1934" s="3"/>
      <c r="I1934" s="3"/>
    </row>
    <row r="1935" spans="5:9" ht="12.75" x14ac:dyDescent="0.2">
      <c r="E1935" s="3"/>
      <c r="I1935" s="3"/>
    </row>
    <row r="1936" spans="5:9" ht="12.75" x14ac:dyDescent="0.2">
      <c r="E1936" s="3"/>
      <c r="I1936" s="3"/>
    </row>
    <row r="1937" spans="5:9" ht="12.75" x14ac:dyDescent="0.2">
      <c r="E1937" s="3"/>
      <c r="I1937" s="3"/>
    </row>
    <row r="1938" spans="5:9" ht="12.75" x14ac:dyDescent="0.2">
      <c r="E1938" s="3"/>
      <c r="I1938" s="3"/>
    </row>
    <row r="1939" spans="5:9" ht="12.75" x14ac:dyDescent="0.2">
      <c r="E1939" s="3"/>
      <c r="I1939" s="3"/>
    </row>
    <row r="1940" spans="5:9" ht="12.75" x14ac:dyDescent="0.2">
      <c r="E1940" s="3"/>
      <c r="I1940" s="3"/>
    </row>
    <row r="1941" spans="5:9" ht="12.75" x14ac:dyDescent="0.2">
      <c r="E1941" s="3"/>
      <c r="I1941" s="3"/>
    </row>
    <row r="1942" spans="5:9" ht="12.75" x14ac:dyDescent="0.2">
      <c r="E1942" s="3"/>
      <c r="I1942" s="3"/>
    </row>
    <row r="1943" spans="5:9" ht="12.75" x14ac:dyDescent="0.2">
      <c r="E1943" s="3"/>
      <c r="I1943" s="3"/>
    </row>
    <row r="1944" spans="5:9" ht="12.75" x14ac:dyDescent="0.2">
      <c r="E1944" s="3"/>
      <c r="I1944" s="3"/>
    </row>
    <row r="1945" spans="5:9" ht="12.75" x14ac:dyDescent="0.2">
      <c r="E1945" s="3"/>
      <c r="I1945" s="3"/>
    </row>
    <row r="1946" spans="5:9" ht="12.75" x14ac:dyDescent="0.2">
      <c r="E1946" s="3"/>
      <c r="I1946" s="3"/>
    </row>
    <row r="1947" spans="5:9" ht="12.75" x14ac:dyDescent="0.2">
      <c r="E1947" s="3"/>
      <c r="I1947" s="3"/>
    </row>
    <row r="1948" spans="5:9" ht="12.75" x14ac:dyDescent="0.2">
      <c r="E1948" s="3"/>
      <c r="I1948" s="3"/>
    </row>
    <row r="1949" spans="5:9" ht="12.75" x14ac:dyDescent="0.2">
      <c r="E1949" s="3"/>
      <c r="I1949" s="3"/>
    </row>
    <row r="1950" spans="5:9" ht="12.75" x14ac:dyDescent="0.2">
      <c r="E1950" s="3"/>
      <c r="I1950" s="3"/>
    </row>
    <row r="1951" spans="5:9" ht="12.75" x14ac:dyDescent="0.2">
      <c r="E1951" s="3"/>
      <c r="I1951" s="3"/>
    </row>
    <row r="1952" spans="5:9" ht="12.75" x14ac:dyDescent="0.2">
      <c r="E1952" s="3"/>
      <c r="I1952" s="3"/>
    </row>
    <row r="1953" spans="5:9" ht="12.75" x14ac:dyDescent="0.2">
      <c r="E1953" s="3"/>
      <c r="I1953" s="3"/>
    </row>
    <row r="1954" spans="5:9" ht="12.75" x14ac:dyDescent="0.2">
      <c r="E1954" s="3"/>
      <c r="I1954" s="3"/>
    </row>
    <row r="1955" spans="5:9" ht="12.75" x14ac:dyDescent="0.2">
      <c r="E1955" s="3"/>
      <c r="I1955" s="3"/>
    </row>
    <row r="1956" spans="5:9" ht="12.75" x14ac:dyDescent="0.2">
      <c r="E1956" s="3"/>
      <c r="I1956" s="3"/>
    </row>
    <row r="1957" spans="5:9" ht="12.75" x14ac:dyDescent="0.2">
      <c r="E1957" s="3"/>
      <c r="I1957" s="3"/>
    </row>
    <row r="1958" spans="5:9" ht="12.75" x14ac:dyDescent="0.2">
      <c r="E1958" s="3"/>
      <c r="I1958" s="3"/>
    </row>
    <row r="1959" spans="5:9" ht="12.75" x14ac:dyDescent="0.2">
      <c r="E1959" s="3"/>
      <c r="I1959" s="3"/>
    </row>
    <row r="1960" spans="5:9" ht="12.75" x14ac:dyDescent="0.2">
      <c r="E1960" s="3"/>
      <c r="I1960" s="3"/>
    </row>
    <row r="1961" spans="5:9" ht="12.75" x14ac:dyDescent="0.2">
      <c r="E1961" s="3"/>
      <c r="I1961" s="3"/>
    </row>
    <row r="1962" spans="5:9" ht="12.75" x14ac:dyDescent="0.2">
      <c r="E1962" s="3"/>
      <c r="I1962" s="3"/>
    </row>
    <row r="1963" spans="5:9" ht="12.75" x14ac:dyDescent="0.2">
      <c r="E1963" s="3"/>
      <c r="I1963" s="3"/>
    </row>
    <row r="1964" spans="5:9" ht="12.75" x14ac:dyDescent="0.2">
      <c r="E1964" s="3"/>
      <c r="I1964" s="3"/>
    </row>
    <row r="1965" spans="5:9" ht="12.75" x14ac:dyDescent="0.2">
      <c r="E1965" s="3"/>
      <c r="I1965" s="3"/>
    </row>
    <row r="1966" spans="5:9" ht="12.75" x14ac:dyDescent="0.2">
      <c r="E1966" s="3"/>
      <c r="I1966" s="3"/>
    </row>
    <row r="1967" spans="5:9" ht="12.75" x14ac:dyDescent="0.2">
      <c r="E1967" s="3"/>
      <c r="I1967" s="3"/>
    </row>
    <row r="1968" spans="5:9" ht="12.75" x14ac:dyDescent="0.2">
      <c r="E1968" s="3"/>
      <c r="I1968" s="3"/>
    </row>
    <row r="1969" spans="5:9" ht="12.75" x14ac:dyDescent="0.2">
      <c r="E1969" s="3"/>
      <c r="I1969" s="3"/>
    </row>
    <row r="1970" spans="5:9" ht="12.75" x14ac:dyDescent="0.2">
      <c r="E1970" s="3"/>
      <c r="I1970" s="3"/>
    </row>
    <row r="1971" spans="5:9" ht="12.75" x14ac:dyDescent="0.2">
      <c r="E1971" s="3"/>
      <c r="I1971" s="3"/>
    </row>
    <row r="1972" spans="5:9" ht="12.75" x14ac:dyDescent="0.2">
      <c r="E1972" s="3"/>
      <c r="I1972" s="3"/>
    </row>
    <row r="1973" spans="5:9" ht="12.75" x14ac:dyDescent="0.2">
      <c r="E1973" s="3"/>
      <c r="I1973" s="3"/>
    </row>
    <row r="1974" spans="5:9" ht="12.75" x14ac:dyDescent="0.2">
      <c r="E1974" s="3"/>
      <c r="I1974" s="3"/>
    </row>
    <row r="1975" spans="5:9" ht="12.75" x14ac:dyDescent="0.2">
      <c r="E1975" s="3"/>
      <c r="I1975" s="3"/>
    </row>
    <row r="1976" spans="5:9" ht="12.75" x14ac:dyDescent="0.2">
      <c r="E1976" s="3"/>
      <c r="I1976" s="3"/>
    </row>
    <row r="1977" spans="5:9" ht="12.75" x14ac:dyDescent="0.2">
      <c r="E1977" s="3"/>
      <c r="I1977" s="3"/>
    </row>
    <row r="1978" spans="5:9" ht="12.75" x14ac:dyDescent="0.2">
      <c r="E1978" s="3"/>
      <c r="I1978" s="3"/>
    </row>
    <row r="1979" spans="5:9" ht="12.75" x14ac:dyDescent="0.2">
      <c r="E1979" s="3"/>
      <c r="I1979" s="3"/>
    </row>
    <row r="1980" spans="5:9" ht="12.75" x14ac:dyDescent="0.2">
      <c r="E1980" s="3"/>
      <c r="I1980" s="3"/>
    </row>
    <row r="1981" spans="5:9" ht="12.75" x14ac:dyDescent="0.2">
      <c r="E1981" s="3"/>
      <c r="I1981" s="3"/>
    </row>
    <row r="1982" spans="5:9" ht="12.75" x14ac:dyDescent="0.2">
      <c r="E1982" s="3"/>
      <c r="I1982" s="3"/>
    </row>
    <row r="1983" spans="5:9" ht="12.75" x14ac:dyDescent="0.2">
      <c r="E1983" s="3"/>
      <c r="I1983" s="3"/>
    </row>
    <row r="1984" spans="5:9" ht="12.75" x14ac:dyDescent="0.2">
      <c r="E1984" s="3"/>
      <c r="I1984" s="3"/>
    </row>
    <row r="1985" spans="5:9" ht="12.75" x14ac:dyDescent="0.2">
      <c r="E1985" s="3"/>
      <c r="I1985" s="3"/>
    </row>
    <row r="1986" spans="5:9" ht="12.75" x14ac:dyDescent="0.2">
      <c r="E1986" s="3"/>
      <c r="I1986" s="3"/>
    </row>
    <row r="1987" spans="5:9" ht="12.75" x14ac:dyDescent="0.2">
      <c r="E1987" s="3"/>
      <c r="I1987" s="3"/>
    </row>
    <row r="1988" spans="5:9" ht="12.75" x14ac:dyDescent="0.2">
      <c r="E1988" s="3"/>
      <c r="I1988" s="3"/>
    </row>
    <row r="1989" spans="5:9" ht="12.75" x14ac:dyDescent="0.2">
      <c r="E1989" s="3"/>
      <c r="I1989" s="3"/>
    </row>
    <row r="1990" spans="5:9" ht="12.75" x14ac:dyDescent="0.2">
      <c r="E1990" s="3"/>
      <c r="I1990" s="3"/>
    </row>
    <row r="1991" spans="5:9" ht="12.75" x14ac:dyDescent="0.2">
      <c r="E1991" s="3"/>
      <c r="I1991" s="3"/>
    </row>
    <row r="1992" spans="5:9" ht="12.75" x14ac:dyDescent="0.2">
      <c r="E1992" s="3"/>
      <c r="I1992" s="3"/>
    </row>
    <row r="1993" spans="5:9" ht="12.75" x14ac:dyDescent="0.2">
      <c r="E1993" s="3"/>
      <c r="I1993" s="3"/>
    </row>
    <row r="1994" spans="5:9" ht="12.75" x14ac:dyDescent="0.2">
      <c r="E1994" s="3"/>
      <c r="I1994" s="3"/>
    </row>
    <row r="1995" spans="5:9" ht="12.75" x14ac:dyDescent="0.2">
      <c r="E1995" s="3"/>
      <c r="I1995" s="3"/>
    </row>
    <row r="1996" spans="5:9" ht="12.75" x14ac:dyDescent="0.2">
      <c r="E1996" s="3"/>
      <c r="I1996" s="3"/>
    </row>
    <row r="1997" spans="5:9" ht="12.75" x14ac:dyDescent="0.2">
      <c r="E1997" s="3"/>
      <c r="I1997" s="3"/>
    </row>
    <row r="1998" spans="5:9" ht="12.75" x14ac:dyDescent="0.2">
      <c r="E1998" s="3"/>
      <c r="I1998" s="3"/>
    </row>
    <row r="1999" spans="5:9" ht="12.75" x14ac:dyDescent="0.2">
      <c r="E1999" s="3"/>
      <c r="I1999" s="3"/>
    </row>
    <row r="2000" spans="5:9" ht="12.75" x14ac:dyDescent="0.2">
      <c r="E2000" s="3"/>
      <c r="I2000" s="3"/>
    </row>
    <row r="2001" spans="5:9" ht="12.75" x14ac:dyDescent="0.2">
      <c r="E2001" s="3"/>
      <c r="I2001" s="3"/>
    </row>
    <row r="2002" spans="5:9" ht="12.75" x14ac:dyDescent="0.2">
      <c r="E2002" s="3"/>
      <c r="I2002" s="3"/>
    </row>
    <row r="2003" spans="5:9" ht="12.75" x14ac:dyDescent="0.2">
      <c r="E2003" s="3"/>
      <c r="I2003" s="3"/>
    </row>
    <row r="2004" spans="5:9" ht="12.75" x14ac:dyDescent="0.2">
      <c r="E2004" s="3"/>
      <c r="I2004" s="3"/>
    </row>
    <row r="2005" spans="5:9" ht="12.75" x14ac:dyDescent="0.2">
      <c r="E2005" s="3"/>
      <c r="I2005" s="3"/>
    </row>
    <row r="2006" spans="5:9" ht="12.75" x14ac:dyDescent="0.2">
      <c r="E2006" s="3"/>
      <c r="I2006" s="3"/>
    </row>
    <row r="2007" spans="5:9" ht="12.75" x14ac:dyDescent="0.2">
      <c r="E2007" s="3"/>
      <c r="I2007" s="3"/>
    </row>
    <row r="2008" spans="5:9" ht="12.75" x14ac:dyDescent="0.2">
      <c r="E2008" s="3"/>
      <c r="I2008" s="3"/>
    </row>
    <row r="2009" spans="5:9" ht="12.75" x14ac:dyDescent="0.2">
      <c r="E2009" s="3"/>
      <c r="I2009" s="3"/>
    </row>
    <row r="2010" spans="5:9" ht="12.75" x14ac:dyDescent="0.2">
      <c r="E2010" s="3"/>
      <c r="I2010" s="3"/>
    </row>
    <row r="2011" spans="5:9" ht="12.75" x14ac:dyDescent="0.2">
      <c r="E2011" s="3"/>
      <c r="I2011" s="3"/>
    </row>
  </sheetData>
  <dataValidations count="1">
    <dataValidation type="custom" allowBlank="1" showDropDown="1" sqref="G2:G13 C2:C15" xr:uid="{00000000-0002-0000-0300-000000000000}">
      <formula1>AND(ISNUMBER(C2),(NOT(OR(NOT(ISERROR(DATEVALUE(C2))), AND(ISNUMBER(C2), LEFT(CELL("format", C2))="D")))))</formula1>
    </dataValidation>
  </dataValidations>
  <pageMargins left="0.511811024" right="0.511811024" top="0.78740157499999996" bottom="0.78740157499999996" header="0.31496062000000002" footer="0.31496062000000002"/>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Clusters - Forças</vt:lpstr>
      <vt:lpstr>Clusters - Fraquezas</vt:lpstr>
      <vt:lpstr>Dados Brutos</vt:lpstr>
      <vt:lpstr>Resumo Geral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Eu</cp:lastModifiedBy>
  <dcterms:modified xsi:type="dcterms:W3CDTF">2026-06-17T13:52:03Z</dcterms:modified>
</cp:coreProperties>
</file>