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ol\Google Drive\Reitoria\Licitação\Serviços Comum\2016\Cerca + Lev. Topo + Roçada Campus BS - Rural\"/>
    </mc:Choice>
  </mc:AlternateContent>
  <bookViews>
    <workbookView xWindow="480" yWindow="60" windowWidth="22995" windowHeight="14880"/>
  </bookViews>
  <sheets>
    <sheet name="Anexo I-F" sheetId="1" r:id="rId1"/>
    <sheet name="Plan2" sheetId="2" r:id="rId2"/>
    <sheet name="Plan3" sheetId="3" r:id="rId3"/>
  </sheets>
  <definedNames>
    <definedName name="_xlnm.Print_Area" localSheetId="0">'Anexo I-F'!$A$1:$D$43</definedName>
  </definedNames>
  <calcPr calcId="162913"/>
</workbook>
</file>

<file path=xl/calcChain.xml><?xml version="1.0" encoding="utf-8"?>
<calcChain xmlns="http://schemas.openxmlformats.org/spreadsheetml/2006/main">
  <c r="D39" i="1" l="1"/>
  <c r="C39" i="1"/>
  <c r="D34" i="1"/>
  <c r="C34" i="1"/>
  <c r="D26" i="1"/>
  <c r="C26" i="1"/>
  <c r="D13" i="1"/>
  <c r="C13" i="1"/>
  <c r="D43" i="1" l="1"/>
  <c r="C43" i="1"/>
</calcChain>
</file>

<file path=xl/sharedStrings.xml><?xml version="1.0" encoding="utf-8"?>
<sst xmlns="http://schemas.openxmlformats.org/spreadsheetml/2006/main" count="73" uniqueCount="73">
  <si>
    <t>CÓDIGO</t>
  </si>
  <si>
    <t>DESCRIÇÃO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</si>
  <si>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</si>
  <si>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</si>
  <si>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</si>
  <si>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</si>
  <si>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</si>
  <si>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</si>
  <si>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</si>
  <si>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</si>
  <si>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</si>
  <si>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</si>
  <si>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</si>
  <si>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</si>
  <si>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</si>
  <si>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</si>
  <si>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</si>
  <si>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</si>
  <si>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</si>
  <si>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</si>
  <si>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</si>
  <si>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</si>
  <si>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</si>
  <si>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</si>
  <si>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DE ENCARGOS BÁSICOS</t>
  </si>
  <si>
    <t>GRUPO B</t>
  </si>
  <si>
    <t>B1</t>
  </si>
  <si>
    <t>Repouso Semanal Remunerado</t>
  </si>
  <si>
    <t>B2</t>
  </si>
  <si>
    <t>Feriados</t>
  </si>
  <si>
    <t>B3</t>
  </si>
  <si>
    <t>Auxilio-enfermidade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</si>
  <si>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</si>
  <si>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</si>
  <si>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</si>
  <si>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</si>
  <si>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</si>
  <si>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</si>
  <si>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</si>
  <si>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</si>
  <si>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</si>
  <si>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</si>
  <si>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</si>
  <si>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</si>
  <si>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</si>
  <si>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</si>
  <si>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</si>
  <si>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 DE A</t>
  </si>
  <si>
    <t>CRUPO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</si>
  <si>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</si>
  <si>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</si>
  <si>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</si>
  <si>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</si>
  <si>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</si>
  <si>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</si>
  <si>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</si>
  <si>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</si>
  <si>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</si>
  <si>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</si>
  <si>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</si>
  <si>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as incidências globais de A</t>
  </si>
  <si>
    <t>GRUPO D</t>
  </si>
  <si>
    <t>D1</t>
  </si>
  <si>
    <t>Reincidência de A sobre B</t>
  </si>
  <si>
    <t>D2</t>
  </si>
  <si>
    <t>Reincidência de Grupo A sobre Aviso Prévio trabalhado e Reincidencia do FGTS sobre Aviso Prévio Indenizado</t>
  </si>
  <si>
    <t>D</t>
  </si>
  <si>
    <t>Total da Taxas de incidências e reincidências</t>
  </si>
  <si>
    <t>GRUPO E</t>
  </si>
  <si>
    <t>E</t>
  </si>
  <si>
    <t>Total dos encargos sociais complementares</t>
  </si>
  <si>
    <t>TOTAL (A+B+C+D)</t>
  </si>
  <si>
    <t>Anexo C - PLANILHA DE COMPOSIÇÃO DOS ENCARGOS SOCIAIS (FONTE: SINAPI)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</si>
</sst>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1"/>
      <color indexed="8"/>
      <name val="Calibri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Font="1" applyBorder="1"/>
    <xf numFmtId="0" fontId="0" fillId="0" borderId="6" xfId="0" applyFont="1" applyBorder="1"/>
    <xf numFmtId="2" fontId="0" fillId="0" borderId="6" xfId="0" applyNumberFormat="1" applyBorder="1"/>
    <xf numFmtId="2" fontId="0" fillId="0" borderId="7" xfId="0" applyNumberFormat="1" applyBorder="1"/>
    <xf numFmtId="0" fontId="0" fillId="0" borderId="8" xfId="0" applyFont="1" applyBorder="1"/>
    <xf numFmtId="0" fontId="0" fillId="0" borderId="9" xfId="0" applyFont="1" applyBorder="1"/>
    <xf numFmtId="2" fontId="0" fillId="0" borderId="9" xfId="0" applyNumberFormat="1" applyBorder="1"/>
    <xf numFmtId="2" fontId="0" fillId="0" borderId="10" xfId="0" applyNumberFormat="1" applyBorder="1"/>
    <xf numFmtId="0" fontId="2" fillId="0" borderId="11" xfId="0" applyFont="1" applyBorder="1"/>
    <xf numFmtId="0" fontId="2" fillId="0" borderId="12" xfId="0" applyFont="1" applyBorder="1"/>
    <xf numFmtId="2" fontId="2" fillId="0" borderId="12" xfId="0" applyNumberFormat="1" applyFont="1" applyBorder="1"/>
    <xf numFmtId="2" fontId="2" fillId="0" borderId="13" xfId="0" applyNumberFormat="1" applyFont="1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4" xfId="0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2" fillId="0" borderId="12" xfId="0" applyFont="1" applyBorder="1" applyAlignment="1">
      <alignment wrapText="1"/>
    </xf>
    <xf numFmtId="0" fontId="0" fillId="0" borderId="18" xfId="0" applyFont="1" applyBorder="1" applyAlignment="1">
      <alignment wrapText="1"/>
    </xf>
    <xf numFmtId="2" fontId="0" fillId="0" borderId="18" xfId="0" applyNumberFormat="1" applyBorder="1"/>
    <xf numFmtId="2" fontId="0" fillId="0" borderId="19" xfId="0" applyNumberFormat="1" applyBorder="1"/>
    <xf numFmtId="0" fontId="2" fillId="0" borderId="14" xfId="0" applyFont="1" applyBorder="1"/>
    <xf numFmtId="2" fontId="2" fillId="0" borderId="0" xfId="0" applyNumberFormat="1" applyFont="1" applyBorder="1"/>
    <xf numFmtId="2" fontId="2" fillId="0" borderId="15" xfId="0" applyNumberFormat="1" applyFont="1" applyBorder="1"/>
    <xf numFmtId="0" fontId="0" fillId="2" borderId="20" xfId="0" applyFill="1" applyBorder="1"/>
    <xf numFmtId="0" fontId="2" fillId="2" borderId="21" xfId="0" applyFont="1" applyFill="1" applyBorder="1" applyAlignment="1">
      <alignment horizontal="center"/>
    </xf>
    <xf numFmtId="2" fontId="2" fillId="2" borderId="21" xfId="0" applyNumberFormat="1" applyFont="1" applyFill="1" applyBorder="1"/>
    <xf numFmtId="2" fontId="2" fillId="2" borderId="22" xfId="0" applyNumberFormat="1" applyFont="1" applyFill="1" applyBorder="1"/>
    <xf numFmtId="0" fontId="3" fillId="3" borderId="0" xfId="0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2">
    <cellStyle name="Normal" xfId="0" builtinId="0"/>
    <cellStyle name="Normal 10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tabSelected="1" workbookViewId="0">
      <selection sqref="A1:D43"/>
    </sheetView>
  </sheetViews>
  <sheetFormatPr defaultRowHeight="15" x14ac:dyDescent="0.25"/>
  <cols>
    <col min="2" max="2" width="63.42578125" bestFit="1" customWidth="1"/>
    <col min="4" max="4" width="13" customWidth="1"/>
  </cols>
  <sheetData>
    <row r="1" spans="1:4" ht="40.5" customHeight="1" thickBot="1" x14ac:dyDescent="0.3">
      <c r="A1" s="41" t="s">
        <v>72</v>
      </c>
      <c r="B1" s="42"/>
      <c r="C1" s="42"/>
      <c r="D1" s="43"/>
    </row>
    <row r="2" spans="1:4" ht="30.75" thickTop="1" x14ac:dyDescent="0.25">
      <c r="A2" s="1" t="s">
        <v>0</v>
      </c>
      <c r="B2" s="2" t="s">
        <v>1</v>
      </c>
      <c r="C2" s="3" t="s">
        <v>2</v>
      </c>
      <c r="D2" s="4" t="s">
        <v>3</v>
      </c>
    </row>
    <row r="3" spans="1:4" x14ac:dyDescent="0.25">
      <c r="A3" s="44" t="s">
        <v>4</v>
      </c>
      <c r="B3" s="44"/>
      <c r="C3" s="44"/>
      <c r="D3" s="44"/>
    </row>
    <row r="4" spans="1:4" x14ac:dyDescent="0.25">
      <c r="A4" s="5" t="s">
        <v>5</v>
      </c>
      <c r="B4" s="6" t="s">
        <v>6</v>
      </c>
      <c r="C4" s="7">
        <v>20</v>
      </c>
      <c r="D4" s="8">
        <v>20</v>
      </c>
    </row>
    <row r="5" spans="1:4" x14ac:dyDescent="0.25">
      <c r="A5" s="9" t="s">
        <v>7</v>
      </c>
      <c r="B5" s="10" t="s">
        <v>8</v>
      </c>
      <c r="C5" s="11">
        <v>1.5</v>
      </c>
      <c r="D5" s="12">
        <v>1.5</v>
      </c>
    </row>
    <row r="6" spans="1:4" x14ac:dyDescent="0.25">
      <c r="A6" s="9" t="s">
        <v>9</v>
      </c>
      <c r="B6" s="10" t="s">
        <v>10</v>
      </c>
      <c r="C6" s="11">
        <v>1</v>
      </c>
      <c r="D6" s="12">
        <v>1</v>
      </c>
    </row>
    <row r="7" spans="1:4" x14ac:dyDescent="0.25">
      <c r="A7" s="9" t="s">
        <v>11</v>
      </c>
      <c r="B7" s="10" t="s">
        <v>12</v>
      </c>
      <c r="C7" s="11">
        <v>0.2</v>
      </c>
      <c r="D7" s="12">
        <v>0.2</v>
      </c>
    </row>
    <row r="8" spans="1:4" x14ac:dyDescent="0.25">
      <c r="A8" s="9" t="s">
        <v>13</v>
      </c>
      <c r="B8" s="10" t="s">
        <v>14</v>
      </c>
      <c r="C8" s="11">
        <v>0.6</v>
      </c>
      <c r="D8" s="12">
        <v>0.6</v>
      </c>
    </row>
    <row r="9" spans="1:4" x14ac:dyDescent="0.25">
      <c r="A9" s="9" t="s">
        <v>15</v>
      </c>
      <c r="B9" s="10" t="s">
        <v>16</v>
      </c>
      <c r="C9" s="11">
        <v>2.5</v>
      </c>
      <c r="D9" s="12">
        <v>2.5</v>
      </c>
    </row>
    <row r="10" spans="1:4" x14ac:dyDescent="0.25">
      <c r="A10" s="9" t="s">
        <v>17</v>
      </c>
      <c r="B10" s="10" t="s">
        <v>18</v>
      </c>
      <c r="C10" s="11">
        <v>3</v>
      </c>
      <c r="D10" s="12">
        <v>3</v>
      </c>
    </row>
    <row r="11" spans="1:4" x14ac:dyDescent="0.25">
      <c r="A11" s="9" t="s">
        <v>19</v>
      </c>
      <c r="B11" s="10" t="s">
        <v>20</v>
      </c>
      <c r="C11" s="11">
        <v>8</v>
      </c>
      <c r="D11" s="12">
        <v>8</v>
      </c>
    </row>
    <row r="12" spans="1:4" x14ac:dyDescent="0.25">
      <c r="A12" s="9" t="s">
        <v>21</v>
      </c>
      <c r="B12" s="10" t="s">
        <v>22</v>
      </c>
      <c r="C12" s="11">
        <v>1.2</v>
      </c>
      <c r="D12" s="12">
        <v>1.2</v>
      </c>
    </row>
    <row r="13" spans="1:4" x14ac:dyDescent="0.25">
      <c r="A13" s="13" t="s">
        <v>23</v>
      </c>
      <c r="B13" s="14" t="s">
        <v>24</v>
      </c>
      <c r="C13" s="15">
        <f>SUM(C4:C12)</f>
        <v>38</v>
      </c>
      <c r="D13" s="16">
        <f>SUM(D4:D12)</f>
        <v>38</v>
      </c>
    </row>
    <row r="14" spans="1:4" x14ac:dyDescent="0.25">
      <c r="A14" s="17"/>
      <c r="B14" s="18"/>
      <c r="C14" s="18"/>
      <c r="D14" s="19"/>
    </row>
    <row r="15" spans="1:4" x14ac:dyDescent="0.25">
      <c r="A15" s="45" t="s">
        <v>25</v>
      </c>
      <c r="B15" s="45"/>
      <c r="C15" s="45"/>
      <c r="D15" s="45"/>
    </row>
    <row r="16" spans="1:4" x14ac:dyDescent="0.25">
      <c r="A16" s="5" t="s">
        <v>26</v>
      </c>
      <c r="B16" s="6" t="s">
        <v>27</v>
      </c>
      <c r="C16" s="7">
        <v>17.79</v>
      </c>
      <c r="D16" s="8">
        <v>0</v>
      </c>
    </row>
    <row r="17" spans="1:4" x14ac:dyDescent="0.25">
      <c r="A17" s="9" t="s">
        <v>28</v>
      </c>
      <c r="B17" s="10" t="s">
        <v>29</v>
      </c>
      <c r="C17" s="11">
        <v>3.69</v>
      </c>
      <c r="D17" s="12">
        <v>0</v>
      </c>
    </row>
    <row r="18" spans="1:4" x14ac:dyDescent="0.25">
      <c r="A18" s="9" t="s">
        <v>30</v>
      </c>
      <c r="B18" s="10" t="s">
        <v>31</v>
      </c>
      <c r="C18" s="11">
        <v>0.92</v>
      </c>
      <c r="D18" s="12">
        <v>0.69</v>
      </c>
    </row>
    <row r="19" spans="1:4" x14ac:dyDescent="0.25">
      <c r="A19" s="9" t="s">
        <v>32</v>
      </c>
      <c r="B19" s="10" t="s">
        <v>33</v>
      </c>
      <c r="C19" s="11">
        <v>11.01</v>
      </c>
      <c r="D19" s="12">
        <v>8.33</v>
      </c>
    </row>
    <row r="20" spans="1:4" x14ac:dyDescent="0.25">
      <c r="A20" s="9" t="s">
        <v>34</v>
      </c>
      <c r="B20" s="10" t="s">
        <v>35</v>
      </c>
      <c r="C20" s="11">
        <v>0.08</v>
      </c>
      <c r="D20" s="12">
        <v>0.06</v>
      </c>
    </row>
    <row r="21" spans="1:4" x14ac:dyDescent="0.25">
      <c r="A21" s="9" t="s">
        <v>36</v>
      </c>
      <c r="B21" s="10" t="s">
        <v>37</v>
      </c>
      <c r="C21" s="11">
        <v>0.73</v>
      </c>
      <c r="D21" s="12">
        <v>0.56000000000000005</v>
      </c>
    </row>
    <row r="22" spans="1:4" x14ac:dyDescent="0.25">
      <c r="A22" s="9" t="s">
        <v>38</v>
      </c>
      <c r="B22" s="10" t="s">
        <v>39</v>
      </c>
      <c r="C22" s="11">
        <v>1.18</v>
      </c>
      <c r="D22" s="12">
        <v>0</v>
      </c>
    </row>
    <row r="23" spans="1:4" x14ac:dyDescent="0.25">
      <c r="A23" s="9" t="s">
        <v>40</v>
      </c>
      <c r="B23" s="10" t="s">
        <v>41</v>
      </c>
      <c r="C23" s="11">
        <v>0.12</v>
      </c>
      <c r="D23" s="12">
        <v>0.09</v>
      </c>
    </row>
    <row r="24" spans="1:4" x14ac:dyDescent="0.25">
      <c r="A24" s="9" t="s">
        <v>42</v>
      </c>
      <c r="B24" s="10" t="s">
        <v>43</v>
      </c>
      <c r="C24" s="11">
        <v>12.69</v>
      </c>
      <c r="D24" s="12">
        <v>9.6</v>
      </c>
    </row>
    <row r="25" spans="1:4" x14ac:dyDescent="0.25">
      <c r="A25" s="9" t="s">
        <v>44</v>
      </c>
      <c r="B25" s="10" t="s">
        <v>45</v>
      </c>
      <c r="C25" s="11">
        <v>0.03</v>
      </c>
      <c r="D25" s="12">
        <v>0.02</v>
      </c>
    </row>
    <row r="26" spans="1:4" x14ac:dyDescent="0.25">
      <c r="A26" s="20" t="s">
        <v>46</v>
      </c>
      <c r="B26" s="21" t="s">
        <v>47</v>
      </c>
      <c r="C26" s="15">
        <f>SUM(C16:C25)</f>
        <v>48.239999999999995</v>
      </c>
      <c r="D26" s="16">
        <f>SUM(D16:D25)</f>
        <v>19.349999999999998</v>
      </c>
    </row>
    <row r="27" spans="1:4" x14ac:dyDescent="0.25">
      <c r="A27" s="22"/>
      <c r="B27" s="23"/>
      <c r="C27" s="24"/>
      <c r="D27" s="25"/>
    </row>
    <row r="28" spans="1:4" x14ac:dyDescent="0.25">
      <c r="A28" s="40" t="s">
        <v>48</v>
      </c>
      <c r="B28" s="40"/>
      <c r="C28" s="40"/>
      <c r="D28" s="40"/>
    </row>
    <row r="29" spans="1:4" x14ac:dyDescent="0.25">
      <c r="A29" s="9" t="s">
        <v>49</v>
      </c>
      <c r="B29" s="10" t="s">
        <v>50</v>
      </c>
      <c r="C29" s="11">
        <v>7.78</v>
      </c>
      <c r="D29" s="12">
        <v>5.89</v>
      </c>
    </row>
    <row r="30" spans="1:4" x14ac:dyDescent="0.25">
      <c r="A30" s="9" t="s">
        <v>51</v>
      </c>
      <c r="B30" s="10" t="s">
        <v>52</v>
      </c>
      <c r="C30" s="11">
        <v>0.18</v>
      </c>
      <c r="D30" s="12">
        <v>0.14000000000000001</v>
      </c>
    </row>
    <row r="31" spans="1:4" x14ac:dyDescent="0.25">
      <c r="A31" s="9" t="s">
        <v>53</v>
      </c>
      <c r="B31" s="10" t="s">
        <v>54</v>
      </c>
      <c r="C31" s="11">
        <v>1.75</v>
      </c>
      <c r="D31" s="12">
        <v>1.32</v>
      </c>
    </row>
    <row r="32" spans="1:4" x14ac:dyDescent="0.25">
      <c r="A32" s="9" t="s">
        <v>55</v>
      </c>
      <c r="B32" s="10" t="s">
        <v>56</v>
      </c>
      <c r="C32" s="11">
        <v>4.91</v>
      </c>
      <c r="D32" s="12">
        <v>3.72</v>
      </c>
    </row>
    <row r="33" spans="1:4" x14ac:dyDescent="0.25">
      <c r="A33" s="9" t="s">
        <v>57</v>
      </c>
      <c r="B33" s="10" t="s">
        <v>58</v>
      </c>
      <c r="C33" s="11">
        <v>0.65</v>
      </c>
      <c r="D33" s="12">
        <v>0.5</v>
      </c>
    </row>
    <row r="34" spans="1:4" ht="30" x14ac:dyDescent="0.25">
      <c r="A34" s="13" t="s">
        <v>59</v>
      </c>
      <c r="B34" s="26" t="s">
        <v>60</v>
      </c>
      <c r="C34" s="15">
        <f>SUM(C29:C33)</f>
        <v>15.270000000000001</v>
      </c>
      <c r="D34" s="16">
        <f>SUM(D29:D33)</f>
        <v>11.57</v>
      </c>
    </row>
    <row r="35" spans="1:4" x14ac:dyDescent="0.25">
      <c r="A35" s="17"/>
      <c r="B35" s="18"/>
      <c r="C35" s="18"/>
      <c r="D35" s="19"/>
    </row>
    <row r="36" spans="1:4" x14ac:dyDescent="0.25">
      <c r="A36" s="40" t="s">
        <v>61</v>
      </c>
      <c r="B36" s="40"/>
      <c r="C36" s="40"/>
      <c r="D36" s="40"/>
    </row>
    <row r="37" spans="1:4" x14ac:dyDescent="0.25">
      <c r="A37" s="9" t="s">
        <v>62</v>
      </c>
      <c r="B37" s="10" t="s">
        <v>63</v>
      </c>
      <c r="C37" s="11">
        <v>18.329999999999998</v>
      </c>
      <c r="D37" s="12">
        <v>7.35</v>
      </c>
    </row>
    <row r="38" spans="1:4" ht="30" x14ac:dyDescent="0.25">
      <c r="A38" s="9" t="s">
        <v>64</v>
      </c>
      <c r="B38" s="27" t="s">
        <v>65</v>
      </c>
      <c r="C38" s="28">
        <v>0.69</v>
      </c>
      <c r="D38" s="29">
        <v>0.52</v>
      </c>
    </row>
    <row r="39" spans="1:4" x14ac:dyDescent="0.25">
      <c r="A39" s="13" t="s">
        <v>66</v>
      </c>
      <c r="B39" s="14" t="s">
        <v>67</v>
      </c>
      <c r="C39" s="15">
        <f>SUM(C37:C38)</f>
        <v>19.02</v>
      </c>
      <c r="D39" s="16">
        <f>SUM(D37:D38)</f>
        <v>7.8699999999999992</v>
      </c>
    </row>
    <row r="40" spans="1:4" x14ac:dyDescent="0.25">
      <c r="A40" s="30"/>
      <c r="B40" s="24"/>
      <c r="C40" s="31"/>
      <c r="D40" s="32"/>
    </row>
    <row r="41" spans="1:4" x14ac:dyDescent="0.25">
      <c r="A41" s="40" t="s">
        <v>68</v>
      </c>
      <c r="B41" s="40"/>
      <c r="C41" s="40"/>
      <c r="D41" s="40"/>
    </row>
    <row r="42" spans="1:4" ht="15.75" thickBot="1" x14ac:dyDescent="0.3">
      <c r="A42" s="13" t="s">
        <v>69</v>
      </c>
      <c r="B42" s="14" t="s">
        <v>70</v>
      </c>
      <c r="C42" s="15">
        <v>0</v>
      </c>
      <c r="D42" s="16">
        <v>0</v>
      </c>
    </row>
    <row r="43" spans="1:4" ht="15.75" thickBot="1" x14ac:dyDescent="0.3">
      <c r="A43" s="33"/>
      <c r="B43" s="34" t="s">
        <v>71</v>
      </c>
      <c r="C43" s="35">
        <f>C39+C34+C26+C13</f>
        <v>120.53</v>
      </c>
      <c r="D43" s="36">
        <f>D39+D34+D26+D13</f>
        <v>76.789999999999992</v>
      </c>
    </row>
    <row r="45" spans="1:4" ht="15.75" x14ac:dyDescent="0.25">
      <c r="B45" s="37"/>
    </row>
    <row r="46" spans="1:4" ht="15.75" x14ac:dyDescent="0.25">
      <c r="B46" s="38"/>
    </row>
    <row r="47" spans="1:4" ht="15.75" x14ac:dyDescent="0.25">
      <c r="B47" s="39"/>
    </row>
  </sheetData>
  <mergeCells count="6">
    <mergeCell ref="A41:D41"/>
    <mergeCell ref="A1:D1"/>
    <mergeCell ref="A3:D3"/>
    <mergeCell ref="A15:D15"/>
    <mergeCell ref="A28:D28"/>
    <mergeCell ref="A36:D36"/>
  </mergeCells>
  <pageMargins left="0.511811024" right="0.511811024" top="0.78740157499999996" bottom="0.78740157499999996" header="0.31496062000000002" footer="0.31496062000000002"/>
  <pageSetup paperSize="9" scale="9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Anexo I-F</vt:lpstr>
      <vt:lpstr>Plan2</vt:lpstr>
      <vt:lpstr>Plan3</vt:lpstr>
      <vt:lpstr>'Anexo I-F'!Area_de_impressao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</dc:creator>
  <cp:lastModifiedBy>Carol</cp:lastModifiedBy>
  <cp:lastPrinted>2016-06-02T20:21:12Z</cp:lastPrinted>
  <dcterms:created xsi:type="dcterms:W3CDTF">2015-08-17T14:24:56Z</dcterms:created>
  <dcterms:modified xsi:type="dcterms:W3CDTF">2016-06-02T20:21:13Z</dcterms:modified>
</cp:coreProperties>
</file>