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80" tabRatio="500"/>
  </bookViews>
  <sheets>
    <sheet name="Encarte 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<sst xmlns="http://schemas.openxmlformats.org/spreadsheetml/2006/main" count="63" uniqueCount="34">
  <si>
    <t>Item</t>
  </si>
  <si>
    <t>Descrição/Especificação</t>
  </si>
  <si>
    <t>Código Catmat</t>
  </si>
  <si>
    <t>Un.</t>
  </si>
  <si>
    <t>Requisição Mínima</t>
  </si>
  <si>
    <t>Requisição Máxima</t>
  </si>
  <si>
    <t>Quant. Rio Pomba</t>
  </si>
  <si>
    <t>Cálculo Barbacena Almoço</t>
  </si>
  <si>
    <t>Cálculo Barbacena Jantar</t>
  </si>
  <si>
    <t>Cálculo Barbacena Lanches</t>
  </si>
  <si>
    <t>Clálculos de Barbacena</t>
  </si>
  <si>
    <t>Quant. Barbacena</t>
  </si>
  <si>
    <t>Quant. total</t>
  </si>
  <si>
    <t>Valor unitário Estimado</t>
  </si>
  <si>
    <t>Valor Total</t>
  </si>
  <si>
    <r>
      <rPr>
        <b/>
        <sz val="10"/>
        <color rgb="FF000000"/>
        <rFont val="Arial"/>
        <charset val="1"/>
      </rPr>
      <t>ACÉM -</t>
    </r>
    <r>
      <rPr>
        <sz val="10"/>
        <color rgb="FF000000"/>
        <rFont val="Arial"/>
        <charset val="1"/>
      </rPr>
      <t xml:space="preserve"> Carne bovina, sem osso, de primeira qualidade, em peça. Embalada a vácuo em plástico atóxico, não violado, resistente, que garanta a integridade do produto até o momento do consumo. A embalagem deverá conter externamente a denominação e quantidade do produto, procedência, informações nutricionais, lote, data de validade e carimbo/selo de identificação de inspeção Municipal (SIM), Estadual (SIE) ou Federal (SIF). O transporte deverá ser efetuado de acordo com a legislação vigente em condições que preservem as características e a qualidade do alimento. O produto deverá ser entregue em peças com peso mínimo de 2 kg.</t>
    </r>
  </si>
  <si>
    <t>kg</t>
  </si>
  <si>
    <r>
      <rPr>
        <b/>
        <sz val="10"/>
        <color rgb="FF000000"/>
        <rFont val="Arial"/>
        <charset val="1"/>
      </rPr>
      <t>ACÉM -</t>
    </r>
    <r>
      <rPr>
        <sz val="10"/>
        <color rgb="FF000000"/>
        <rFont val="Arial"/>
        <charset val="1"/>
      </rPr>
      <t xml:space="preserve"> Carne bovina, sem osso, de primeira qualidade, em peça. Embalada a vácuo em plástico atóxico, não violado, resistente, que garanta a integridade do produto até o momento do consumo. A embalagem deverá conter externamente a denominação e quantidade do produto, procedência, informações nutricionais, lote, data de validade e carimbo/selo de identificação de inspeção Municipal (SIM), Estadual (SIE) ou Federal (SIF). O transporte deverá ser efetuado de acordo com a legislação vigente em condições que preservem as características e a qualidade do alimento. O produto deverá ser entregue em peças com peso mínimo de 2 kg.</t>
    </r>
    <r>
      <rPr>
        <b/>
        <sz val="10"/>
        <color rgb="FFFF0000"/>
        <rFont val="Arial"/>
        <charset val="1"/>
      </rPr>
      <t xml:space="preserve"> ITEM EXCLUSIVA PARA ME/ EPP</t>
    </r>
  </si>
  <si>
    <r>
      <rPr>
        <b/>
        <sz val="10"/>
        <color rgb="FF000000"/>
        <rFont val="Arial"/>
        <charset val="1"/>
      </rPr>
      <t xml:space="preserve">BACON - </t>
    </r>
    <r>
      <rPr>
        <sz val="10"/>
        <color rgb="FF000000"/>
        <rFont val="Arial"/>
        <charset val="1"/>
      </rPr>
      <t>Bacon em mantas industrializado, de 1ª qualidade, em peça. O produto deve apresentar as características normais de conservação, estando isento de sujidades de qualquer natureza, parasitas e bolores. Acondicionado em embalagem a vácuo. A embalagem deverá conter externamente a denominação e quantidade do produto, procedência, informações nutricionais, lote, data de validade e carimbo/selo de identificação de inspeção Municipal (SIM), Estadual (SIE) ou Federal (SIF). O transporte deverá ser efetuado de acordo com a legislação vigente em condições que preservem as características e a qualidade do alimento. O produto deverá ser entregue em peças de no máximo 5kg.</t>
    </r>
  </si>
  <si>
    <r>
      <rPr>
        <b/>
        <sz val="10"/>
        <color rgb="FF000000"/>
        <rFont val="Arial"/>
        <charset val="1"/>
      </rPr>
      <t xml:space="preserve">COXA E SOBRECOXA DE FRANGO – </t>
    </r>
    <r>
      <rPr>
        <sz val="10"/>
        <color rgb="FF000000"/>
        <rFont val="Arial"/>
        <charset val="1"/>
      </rPr>
      <t>Congeladas, livre de penas, parasitas, penas e de qualquer substância contaminante que possa alterá-la ou encobrir alguma alteração. Odor e sabor próprios. Acondicionada em embalagem contendo 1kg, atóxica, limpa, não violada, resistente, que garanta a integridade do produto. A embalagem deverá conter externamente a denominação e quantidade do produto, procedência, informações nutricionais, lote, data de validade e carimbo/selo de identificação de inspeção Municipal (SIM), Estadual (SIE) ou Federal (SIF). O transporte deverá ser efetuado de acordo com a legislação vigente em condições que preservem as características e a qualidade do alimento. Peso mínimo da porção 130g (coxa ou sobrecoxa).</t>
    </r>
  </si>
  <si>
    <t>Kg</t>
  </si>
  <si>
    <r>
      <rPr>
        <b/>
        <sz val="10"/>
        <color rgb="FF000000"/>
        <rFont val="Arial"/>
        <charset val="1"/>
      </rPr>
      <t xml:space="preserve">COXA E SOBRECOXA DE FRANGO – </t>
    </r>
    <r>
      <rPr>
        <sz val="10"/>
        <color rgb="FF000000"/>
        <rFont val="Arial"/>
        <charset val="1"/>
      </rPr>
      <t>Congeladas, livre de penas, parasitas, penas e de qualquer substância contaminante que possa alterá-la ou encobrir alguma alteração. Odor e sabor próprios. Acondicionada em embalagem contendo 1kg, atóxica, limpa, não violada, resistente, que garanta a integridade do produto. A embalagem deverá conter externamente a denominação e quantidade do produto, procedência, informações nutricionais, lote, data de validade e carimbo/selo de identificação de inspeção Municipal (SIM), Estadual (SIE) ou Federal (SIF). O transporte deverá ser efetuado de acordo com a legislação vigente em condições que preservem as características e a qualidade do alimento. Peso mínimo da porção 130g (coxa ou sobrecoxa).</t>
    </r>
    <r>
      <rPr>
        <sz val="10"/>
        <color rgb="FFFF0000"/>
        <rFont val="Arial"/>
        <charset val="1"/>
      </rPr>
      <t xml:space="preserve"> </t>
    </r>
    <r>
      <rPr>
        <b/>
        <sz val="10"/>
        <color rgb="FFFF0000"/>
        <rFont val="Arial"/>
        <charset val="1"/>
      </rPr>
      <t>ITEM EXCLUSIVA PARA ME/ EPP</t>
    </r>
  </si>
  <si>
    <r>
      <rPr>
        <b/>
        <sz val="10"/>
        <color rgb="FF000000"/>
        <rFont val="Arial"/>
        <charset val="1"/>
      </rPr>
      <t>FILÉ DE PEIXE, MERLUZA</t>
    </r>
    <r>
      <rPr>
        <sz val="10"/>
        <color rgb="FF000000"/>
        <rFont val="Arial"/>
        <charset val="1"/>
      </rPr>
      <t xml:space="preserve">, </t>
    </r>
    <r>
      <rPr>
        <b/>
        <sz val="10"/>
        <color rgb="FF000000"/>
        <rFont val="Arial"/>
        <charset val="1"/>
      </rPr>
      <t>LIMPO,  SEM ESPINHA</t>
    </r>
    <r>
      <rPr>
        <sz val="10"/>
        <color rgb="FF000000"/>
        <rFont val="Arial"/>
        <charset val="1"/>
      </rPr>
      <t xml:space="preserve">, congelado, de primeira qualidade, 
fatiados em bifes de 100g em média, isento de aditivos ou substâncias estranhas que sejam impróprias ao consumo e que alterem suas características naturais (físicas, químicas e organolépticas). Acondicionada em embalagem atóxica transparente, devidamente selada,  isenta de sujidades e/ou ação de microorganismos. A embalagem deverá conter externamente a denominação e quantidade do produto, procedência, informações nutricionais, lote, data de validade e carimbo/selo de identificação de inspeção Municipal (SIM), Estadual (SIE) ou Federal (SIF). O transporte deverá ser efetuado de acordo com a legislação vigente em condições que preservem as características e a qualidade do alimento.embalagem deverá conter externamente os dados de identificação, procedências, informações nutricionais, número de lote, data de validade, peso do produto, número do registro do ministério da agricultura sif. </t>
    </r>
    <r>
      <rPr>
        <b/>
        <sz val="10"/>
        <color rgb="FFFF0000"/>
        <rFont val="Arial"/>
        <charset val="1"/>
      </rPr>
      <t xml:space="preserve"> ITEM EXCLUSIVO PARA ME/EPP</t>
    </r>
  </si>
  <si>
    <r>
      <rPr>
        <b/>
        <sz val="10"/>
        <color rgb="FF000000"/>
        <rFont val="Arial"/>
        <charset val="1"/>
      </rPr>
      <t>FILÉ DE PEIXE, MERLUZA</t>
    </r>
    <r>
      <rPr>
        <sz val="10"/>
        <color rgb="FF000000"/>
        <rFont val="Arial"/>
        <charset val="1"/>
      </rPr>
      <t xml:space="preserve">, </t>
    </r>
    <r>
      <rPr>
        <b/>
        <sz val="10"/>
        <color rgb="FF000000"/>
        <rFont val="Arial"/>
        <charset val="1"/>
      </rPr>
      <t>LIMPO,  SEM ESPINHA</t>
    </r>
    <r>
      <rPr>
        <sz val="10"/>
        <color rgb="FF000000"/>
        <rFont val="Arial"/>
        <charset val="1"/>
      </rPr>
      <t>, congelado, de primeira qualidade, 
fatiados em bifes de 100g em média, isento de aditivos ou substâncias estranhas que sejam impróprias ao consumo e que alterem suas características naturais (físicas, químicas e organolépticas). Acondicionada em embalagem atóxica transparente, devidamente selada,  isenta de sujidades e/ou ação de microorganismos. A embalagem deverá conter externamente a denominação e quantidade do produto, procedência, informações nutricionais, lote, data de validade e carimbo/selo de identificação de inspeção Municipal (SIM), Estadual (SIE) ou Federal (SIF). O transporte deverá ser efetuado de acordo com a legislação vigente em condições que preservem as características e a qualidade do alimento.embalagem deverá conter externamente os dados de identificação, procedências, informações nutricionais, número de lote, data de validade, peso do produto, número do registro do ministério da agricultura sif.</t>
    </r>
  </si>
  <si>
    <r>
      <rPr>
        <b/>
        <sz val="10"/>
        <color rgb="FF000000"/>
        <rFont val="Arial"/>
        <charset val="1"/>
      </rPr>
      <t xml:space="preserve">FILÉ DE PEITO DE FRANGO LIMPO, SEM PELE E SEM OSSO - </t>
    </r>
    <r>
      <rPr>
        <sz val="10"/>
        <color rgb="FF000000"/>
        <rFont val="Arial"/>
        <charset val="1"/>
      </rPr>
      <t>Congelado, sem osso, livre de parasitas e de qualquer substância contaminante que possa alterá-lo ou encobrir alguma alteração. Odor e sabor próprios. Acondicionada em embalagem contendo 1kg, atóxica, limpa, não violada, resistente, que garanta a integridade do produto. A embalagem deverá conter externamente a denominação e quantidade do produto, procedência, informações nutricionais, lote, data de validade e carimbo/selo de identificação de inspeção Municipal (SIM), Estadual (SIE) ou Federal (SIF). O transporte deverá ser efetuado de acordo com a legislação vigente em condições que preservem as características e a qualidade do alimento.</t>
    </r>
  </si>
  <si>
    <r>
      <rPr>
        <b/>
        <sz val="10"/>
        <color rgb="FF000000"/>
        <rFont val="Arial"/>
        <charset val="1"/>
      </rPr>
      <t xml:space="preserve">FILÉ DE PEITO DE FRANGO LIMPO, SEM PELE E SEM OSSO - </t>
    </r>
    <r>
      <rPr>
        <sz val="10"/>
        <color rgb="FF000000"/>
        <rFont val="Arial"/>
        <charset val="1"/>
      </rPr>
      <t xml:space="preserve">Congelado, sem osso, livre de parasitas e de qualquer substância contaminante que possa alterá-lo ou encobrir alguma alteração. Odor e sabor próprios. Acondicionada em embalagem contendo 1kg, atóxica, limpa, não violada, resistente, que garanta a integridade do produto. A embalagem deverá conter externamente a denominação e quantidade do produto, procedência, informações nutricionais, lote, data de validade e carimbo/selo de identificação de inspeção Municipal (SIM), Estadual (SIE) ou Federal (SIF). O transporte deverá ser efetuado de acordo com a legislação vigente em condições que preservem as características e a qualidade do alimento. </t>
    </r>
    <r>
      <rPr>
        <b/>
        <sz val="10"/>
        <color rgb="FFFF0000"/>
        <rFont val="Arial"/>
        <charset val="1"/>
      </rPr>
      <t>ITEM EXCLUSIVO PARA ME/EPP</t>
    </r>
  </si>
  <si>
    <r>
      <rPr>
        <b/>
        <sz val="10"/>
        <color rgb="FF000000"/>
        <rFont val="Arial"/>
        <charset val="1"/>
      </rPr>
      <t xml:space="preserve">FILÉ MINGNON SUÍNO - </t>
    </r>
    <r>
      <rPr>
        <sz val="10"/>
        <color rgb="FF000000"/>
        <rFont val="Arial"/>
        <charset val="1"/>
      </rPr>
      <t>Congelado, inteiro, limpo, embalado em saco plástico atóxico, não violado, resistente, que garanta a integridade do produto até o momento do consumo. A embalagem deverá conter externamente a denominação e quantidade do produto, procedência, informações nutricionais, lote, data de validade e carimbo/selo de identificação de inspeção Municipal (SIM), Estadual (SIE) ou Federal (SIF). O transporte deverá ser efetuado de acordo com a legislação vigente em condições que preservem as características e a qualidade do alimento. O produto deverá ser entregue em embalagem de no máximo 3kg</t>
    </r>
    <r>
      <rPr>
        <sz val="10"/>
        <color rgb="FFFF0000"/>
        <rFont val="Arial"/>
        <charset val="1"/>
      </rPr>
      <t>.</t>
    </r>
  </si>
  <si>
    <r>
      <rPr>
        <b/>
        <sz val="10"/>
        <color rgb="FF000000"/>
        <rFont val="Arial"/>
        <charset val="1"/>
      </rPr>
      <t xml:space="preserve">LINGUIÇA TOSCANA - </t>
    </r>
    <r>
      <rPr>
        <sz val="10"/>
        <color rgb="FF000000"/>
        <rFont val="Arial"/>
        <charset val="1"/>
      </rPr>
      <t>Produto obtido de carnes suína. Deverá ser entregue congelada, em gomos uniformes, macia. Embalada em saco plástico atóxico, limpo, não violado, resistente, que garanta a integridade do produto até o momento do consumo. A embalagem deverá conter externamente a denominação e quantidade do produto, procedência, informações nutricionais, lote, data de validade e carimbo/selo de identificação de inspeção Municipal (SIM), Estadual (SIE) ou Federal (SIF). O transporte deverá ser efetuado de acordo com a legislação vigente em condições que preservem as características e a qualidade do alimento. O produto deverá ser entregue em embalagens de no máximo 5kg.</t>
    </r>
  </si>
  <si>
    <r>
      <rPr>
        <b/>
        <sz val="10"/>
        <color rgb="FF000000"/>
        <rFont val="Arial"/>
        <charset val="1"/>
      </rPr>
      <t>LAGARTO -</t>
    </r>
    <r>
      <rPr>
        <sz val="10"/>
        <color rgb="FF000000"/>
        <rFont val="Arial"/>
        <charset val="1"/>
      </rPr>
      <t xml:space="preserve"> Carne bovina, sem osso, de 1ª qualidade, formato arredondado, em peça. Embalada à vácuo em plástico atóxico, não violado, resistente, que garanta a integridade do produto até o momento do consumo. A embalagem deverá conter externamente a denominação e quantidade do produto, procedência, informações nutricionais, lote, data de validade e carimbo/selo de identificação de inspeção Municipal (SIM), Estadual (SIE) ou Federal (SIF). O transporte deverá ser efetuado de acordo com a legislação vigente em condições que preservem as características e a qualidade do alimento. O produto deverá ser entregue em peças inteiras com peso mínimo de 3kg.</t>
    </r>
    <r>
      <rPr>
        <sz val="10"/>
        <color rgb="FFFF0000"/>
        <rFont val="Arial"/>
        <charset val="1"/>
      </rPr>
      <t>ITEM EXCLUSIVO PARA ME/EPP</t>
    </r>
  </si>
  <si>
    <r>
      <rPr>
        <b/>
        <sz val="10"/>
        <color rgb="FF000000"/>
        <rFont val="Arial"/>
        <charset val="1"/>
      </rPr>
      <t>LAGARTO -</t>
    </r>
    <r>
      <rPr>
        <sz val="10"/>
        <color rgb="FF000000"/>
        <rFont val="Arial"/>
        <charset val="1"/>
      </rPr>
      <t xml:space="preserve"> Carne bovina, sem osso, de 1ª qualidade, formato arredondado, em peça. Embalada à vácuo em plástico atóxico, não violado, resistente, que garanta a integridade do produto até o momento do consumo. A embalagem deverá conter externamente a denominação e quantidade do produto, procedência, informações nutricionais, lote, data de validade e carimbo/selo de identificação de inspeção Municipal (SIM), Estadual (SIE) ou Federal (SIF). O transporte deverá ser efetuado de acordo com a legislação vigente em condições que preservem as características e a qualidade do alimento. O produto deverá ser entregue em peças inteiras com peso mínimo de 3kg.</t>
    </r>
  </si>
  <si>
    <r>
      <rPr>
        <b/>
        <sz val="10"/>
        <color rgb="FF000000"/>
        <rFont val="Arial"/>
        <charset val="1"/>
      </rPr>
      <t xml:space="preserve">LOMBO DE PORCO  – </t>
    </r>
    <r>
      <rPr>
        <sz val="10"/>
        <color rgb="FF000000"/>
        <rFont val="Arial"/>
        <charset val="1"/>
      </rPr>
      <t>Congelado, inteiro, limpo, sem a cabeça, embalado em saco plástico atóxico, não violado, resistente, que garanta a integridade do produto até o momento do consumo. A embalagem deverá conter externamente a denominação e quantidade do produto, procedência, informações nutricionais, lote, data de validade e carimbo/selo de identificação de inspeção Municipal (SIM), Estadual (SIE) ou Federal (SIF). O transporte deverá ser efetuado de acordo com a legislação vigente em condições que preservem as características e a qualidade do alimento. O produto deverá ser entregue em peças inteiras com peso mínimo de 3 kg.</t>
    </r>
  </si>
  <si>
    <r>
      <rPr>
        <b/>
        <sz val="10"/>
        <color rgb="FF000000"/>
        <rFont val="Arial"/>
        <charset val="1"/>
      </rPr>
      <t>PERNIL SUÍNO –</t>
    </r>
    <r>
      <rPr>
        <sz val="10"/>
        <color rgb="FF000000"/>
        <rFont val="Arial"/>
        <charset val="1"/>
      </rPr>
      <t xml:space="preserve"> de 1ª qualidade, congelado, corte traseiro, limpo, sem pele, sem osso, em peça. Embalado em saco plástico atóxico, não violado, resistente, que garanta a integridade do produto até o momento do consumo. A embalagem deverá conter externamente a denominação e quantidade do produto, procedência, informações nutricionais, lote, data de validade e carimbo/selo de identificação de inspeção Municipal (SIM), Estadual (SIE) ou Federal (SIF). O transporte deverá ser efetuado de acordo com a legislação vigente em condições que preservem as características e a qualidade do alimento. O produto deverá ser entregue em peças inteiras com peso mínimo de 3kg. </t>
    </r>
  </si>
  <si>
    <r>
      <rPr>
        <b/>
        <sz val="10"/>
        <color rgb="FF000000"/>
        <rFont val="Arial"/>
        <charset val="1"/>
      </rPr>
      <t>PERNIL SUÍNO –</t>
    </r>
    <r>
      <rPr>
        <sz val="10"/>
        <color rgb="FF000000"/>
        <rFont val="Arial"/>
        <charset val="1"/>
      </rPr>
      <t xml:space="preserve"> de 1ª qualidade, congelado, corte traseiro, limpo, sem pele, sem osso, em peça. Embalado em saco plástico atóxico, não violado, resistente, que garanta a integridade do produto até o momento do consumo. A embalagem deverá conter externamente a denominação e quantidade do produto, procedência, informações nutricionais, lote, data de validade e carimbo/selo de identificação de inspeção Municipal (SIM), Estadual (SIE) ou Federal (SIF). O transporte deverá ser efetuado de acordo com a legislação vigente em condições que preservem as características e a qualidade do alimento. O produto deverá ser entregue em peças inteiras com peso mínimo de 3kg. </t>
    </r>
    <r>
      <rPr>
        <b/>
        <sz val="10"/>
        <color rgb="FFFF0000"/>
        <rFont val="Arial"/>
        <charset val="1"/>
      </rPr>
      <t>ITEM EXCLUSIVO PARA ME/EPP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</si>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</sst>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&quot;R$&quot;* #,##0_-;\-&quot;R$&quot;* #,##0_-;_-&quot;R$&quot;* &quot;-&quot;_-;_-@_-"/>
    <numFmt numFmtId="177" formatCode="_-&quot;R$&quot;* #,##0.00_-;\-&quot;R$&quot;* #,##0.00_-;_-&quot;R$&quot;* &quot;-&quot;??_-;_-@_-"/>
    <numFmt numFmtId="178" formatCode="_-* #,##0_-;\-* #,##0_-;_-* &quot;-&quot;_-;_-@_-"/>
    <numFmt numFmtId="179" formatCode="_-* #,##0.00_-;\-* #,##0.00_-;_-* &quot;-&quot;??_-;_-@_-"/>
    <numFmt numFmtId="180" formatCode="[$R$ -416]#,##0.00"/>
    <numFmt numFmtId="181" formatCode="[$R$-416]\ #,##0.00;[Red]\-[$R$-416]\ #,##0.00"/>
  </numFmts>
  <fonts count="26">
    <font>
      <sz val="11"/>
      <color rgb="FF000000"/>
      <name val="Arial"/>
      <charset val="1"/>
    </font>
    <font>
      <sz val="10"/>
      <color rgb="FF000000"/>
      <name val="Arial"/>
      <charset val="1"/>
    </font>
    <font>
      <b/>
      <sz val="10"/>
      <color rgb="FF000000"/>
      <name val="Calibri"/>
      <charset val="1"/>
    </font>
    <font>
      <b/>
      <sz val="10"/>
      <color rgb="FF000000"/>
      <name val="Arial"/>
      <charset val="1"/>
    </font>
    <font>
      <sz val="10"/>
      <name val="Arial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color rgb="FFFF0000"/>
      <name val="Arial"/>
      <charset val="1"/>
    </font>
    <font>
      <b/>
      <sz val="10"/>
      <color rgb="FFFF0000"/>
      <name val="Arial"/>
      <charset val="1"/>
    </font>
  </fonts>
  <fills count="36">
    <fill>
      <patternFill patternType="none"/>
    </fill>
    <fill>
      <patternFill patternType="gray125"/>
    </fill>
    <fill>
      <patternFill patternType="solid">
        <fgColor rgb="FFEAD1DC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rgb="FFDDDDDD"/>
        <bgColor rgb="FFEAD1DC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4" fillId="0" borderId="0" applyBorder="0" applyAlignment="0" applyProtection="0"/>
    <xf numFmtId="177" fontId="4" fillId="0" borderId="0" applyBorder="0" applyAlignment="0" applyProtection="0"/>
    <xf numFmtId="9" fontId="4" fillId="0" borderId="0" applyBorder="0" applyAlignment="0" applyProtection="0"/>
    <xf numFmtId="178" fontId="4" fillId="0" borderId="0" applyBorder="0" applyAlignment="0" applyProtection="0"/>
    <xf numFmtId="179" fontId="4" fillId="0" borderId="0" applyBorder="0" applyAlignment="0" applyProtection="0"/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5" borderId="0" applyBorder="0" applyProtection="0"/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16" fillId="8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Alignment="1">
      <alignment horizontal="justify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3" fontId="1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80" fontId="1" fillId="0" borderId="0" xfId="0" applyNumberFormat="1" applyFont="1" applyAlignment="1">
      <alignment horizontal="center" vertical="center"/>
    </xf>
    <xf numFmtId="180" fontId="3" fillId="2" borderId="1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Border="1" applyAlignment="1">
      <alignment horizontal="center" vertical="center" wrapText="1"/>
    </xf>
    <xf numFmtId="181" fontId="1" fillId="0" borderId="0" xfId="0" applyNumberFormat="1" applyFont="1" applyAlignment="1">
      <alignment horizontal="center" vertical="center"/>
    </xf>
    <xf numFmtId="180" fontId="1" fillId="3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</cellXfs>
  <cellStyles count="49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EAD1D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007"/>
  <sheetViews>
    <sheetView tabSelected="1" workbookViewId="0">
      <pane ySplit="2" topLeftCell="A18" activePane="bottomLeft" state="frozen"/>
      <selection/>
      <selection pane="bottomLeft" activeCell="L19" sqref="L19"/>
    </sheetView>
  </sheetViews>
  <sheetFormatPr defaultColWidth="9" defaultRowHeight="14.25"/>
  <cols>
    <col min="1" max="1" width="4.94166666666667" customWidth="1"/>
    <col min="2" max="2" width="47.375" style="1" customWidth="1"/>
    <col min="3" max="3" width="7.25" customWidth="1"/>
    <col min="4" max="4" width="5.75" customWidth="1"/>
    <col min="5" max="5" width="12.375" customWidth="1"/>
    <col min="6" max="6" width="11.25" customWidth="1"/>
    <col min="7" max="7" width="10" customWidth="1"/>
    <col min="8" max="11" width="9.5" hidden="1" customWidth="1"/>
    <col min="12" max="12" width="10.875" customWidth="1"/>
    <col min="13" max="13" width="8.875" customWidth="1"/>
    <col min="14" max="14" width="11.875" customWidth="1"/>
    <col min="15" max="15" width="13.9333333333333" customWidth="1"/>
    <col min="16" max="16" width="14.6333333333333" customWidth="1"/>
    <col min="17" max="30" width="13.1333333333333" customWidth="1"/>
    <col min="31" max="1025" width="12.6333333333333" customWidth="1"/>
  </cols>
  <sheetData>
    <row r="1" ht="15.75" customHeight="1" spans="1:30">
      <c r="A1" s="2"/>
      <c r="B1" s="3"/>
      <c r="C1" s="2"/>
      <c r="D1" s="2"/>
      <c r="E1" s="4"/>
      <c r="F1" s="4"/>
      <c r="G1" s="4"/>
      <c r="H1" s="4"/>
      <c r="I1" s="4"/>
      <c r="J1" s="4"/>
      <c r="K1" s="4"/>
      <c r="L1" s="4"/>
      <c r="M1" s="4"/>
      <c r="N1" s="17"/>
      <c r="O1" s="17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customFormat="1" ht="28.5" customHeight="1" spans="1:30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18" t="s">
        <v>13</v>
      </c>
      <c r="O2" s="18" t="s">
        <v>14</v>
      </c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38.25" spans="1:30">
      <c r="A3" s="5" t="s">
        <v>0</v>
      </c>
      <c r="B3" s="6" t="s">
        <v>1</v>
      </c>
      <c r="C3" s="6" t="s">
        <v>2</v>
      </c>
      <c r="D3" s="6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  <c r="N3" s="18" t="s">
        <v>13</v>
      </c>
      <c r="O3" s="18" t="s">
        <v>14</v>
      </c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ht="195.7" customHeight="1" spans="1:30">
      <c r="A4" s="8">
        <v>1</v>
      </c>
      <c r="B4" s="9" t="s">
        <v>15</v>
      </c>
      <c r="C4" s="10">
        <v>447383</v>
      </c>
      <c r="D4" s="10" t="s">
        <v>16</v>
      </c>
      <c r="E4" s="11">
        <v>50</v>
      </c>
      <c r="F4" s="11">
        <v>400</v>
      </c>
      <c r="G4" s="11"/>
      <c r="H4" s="11"/>
      <c r="I4" s="11"/>
      <c r="J4" s="11"/>
      <c r="K4" s="11"/>
      <c r="L4" s="11">
        <v>5200</v>
      </c>
      <c r="M4" s="11">
        <f t="shared" ref="M4:M8" si="0">G4+L4</f>
        <v>5200</v>
      </c>
      <c r="N4" s="19">
        <v>25.24</v>
      </c>
      <c r="O4" s="19">
        <f t="shared" ref="O4:O8" si="1">N4*M4</f>
        <v>131248</v>
      </c>
      <c r="P4" s="2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</row>
    <row r="5" ht="195.7" customHeight="1" spans="1:30">
      <c r="A5" s="8">
        <v>2</v>
      </c>
      <c r="B5" s="9" t="s">
        <v>17</v>
      </c>
      <c r="C5" s="10">
        <v>447383</v>
      </c>
      <c r="D5" s="10" t="s">
        <v>16</v>
      </c>
      <c r="E5" s="11">
        <v>50</v>
      </c>
      <c r="F5" s="11">
        <v>400</v>
      </c>
      <c r="G5" s="11">
        <v>3000</v>
      </c>
      <c r="H5" s="11"/>
      <c r="I5" s="11"/>
      <c r="J5" s="11"/>
      <c r="K5" s="11"/>
      <c r="L5" s="11"/>
      <c r="M5" s="11">
        <f t="shared" si="0"/>
        <v>3000</v>
      </c>
      <c r="N5" s="19">
        <v>25.24</v>
      </c>
      <c r="O5" s="19">
        <f t="shared" si="1"/>
        <v>75720</v>
      </c>
      <c r="P5" s="2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</row>
    <row r="6" ht="200.2" customHeight="1" spans="1:30">
      <c r="A6" s="8">
        <v>3</v>
      </c>
      <c r="B6" s="12" t="s">
        <v>18</v>
      </c>
      <c r="C6" s="10">
        <v>447666</v>
      </c>
      <c r="D6" s="10" t="s">
        <v>16</v>
      </c>
      <c r="E6" s="11">
        <v>5</v>
      </c>
      <c r="F6" s="11">
        <v>30</v>
      </c>
      <c r="G6" s="11">
        <v>520</v>
      </c>
      <c r="H6" s="11"/>
      <c r="I6" s="11"/>
      <c r="J6" s="11"/>
      <c r="K6" s="11"/>
      <c r="L6" s="11">
        <v>180</v>
      </c>
      <c r="M6" s="11">
        <f t="shared" si="0"/>
        <v>700</v>
      </c>
      <c r="N6" s="19">
        <v>28.18</v>
      </c>
      <c r="O6" s="19">
        <f t="shared" si="1"/>
        <v>19726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ht="215.2" customHeight="1" spans="1:30">
      <c r="A7" s="8">
        <v>4</v>
      </c>
      <c r="B7" s="12" t="s">
        <v>19</v>
      </c>
      <c r="C7" s="10">
        <v>447636</v>
      </c>
      <c r="D7" s="10" t="s">
        <v>20</v>
      </c>
      <c r="E7" s="11">
        <v>50</v>
      </c>
      <c r="F7" s="11">
        <v>400</v>
      </c>
      <c r="G7" s="11"/>
      <c r="H7" s="11"/>
      <c r="I7" s="11"/>
      <c r="J7" s="11"/>
      <c r="K7" s="11"/>
      <c r="L7" s="11">
        <v>5400</v>
      </c>
      <c r="M7" s="11">
        <f t="shared" si="0"/>
        <v>5400</v>
      </c>
      <c r="N7" s="19">
        <v>12.52</v>
      </c>
      <c r="O7" s="19">
        <f t="shared" si="1"/>
        <v>67608</v>
      </c>
      <c r="P7" s="20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ht="281.2" customHeight="1" spans="1:30">
      <c r="A8" s="8">
        <v>5</v>
      </c>
      <c r="B8" s="12" t="s">
        <v>21</v>
      </c>
      <c r="C8" s="10">
        <v>447636</v>
      </c>
      <c r="D8" s="10" t="s">
        <v>20</v>
      </c>
      <c r="E8" s="11">
        <v>50</v>
      </c>
      <c r="F8" s="11">
        <v>400</v>
      </c>
      <c r="G8" s="11">
        <v>5100</v>
      </c>
      <c r="H8" s="11"/>
      <c r="I8" s="11"/>
      <c r="J8" s="11"/>
      <c r="K8" s="11"/>
      <c r="L8" s="11"/>
      <c r="M8" s="11">
        <f t="shared" si="0"/>
        <v>5100</v>
      </c>
      <c r="N8" s="19">
        <v>12.52</v>
      </c>
      <c r="O8" s="19">
        <f t="shared" si="1"/>
        <v>63852</v>
      </c>
      <c r="P8" s="20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ht="281.2" customHeight="1" spans="1:30">
      <c r="A9" s="8">
        <v>6</v>
      </c>
      <c r="B9" s="12" t="s">
        <v>22</v>
      </c>
      <c r="C9" s="10">
        <v>448897</v>
      </c>
      <c r="D9" s="10" t="s">
        <v>20</v>
      </c>
      <c r="E9" s="11">
        <v>30</v>
      </c>
      <c r="F9" s="11">
        <v>300</v>
      </c>
      <c r="G9" s="11">
        <v>1200</v>
      </c>
      <c r="H9" s="11"/>
      <c r="I9" s="11"/>
      <c r="J9" s="11"/>
      <c r="K9" s="11"/>
      <c r="L9" s="11"/>
      <c r="M9" s="11">
        <f t="shared" ref="M9:M19" si="2">G9+L9</f>
        <v>1200</v>
      </c>
      <c r="N9" s="19">
        <v>32.7</v>
      </c>
      <c r="O9" s="19">
        <f t="shared" ref="O9:O19" si="3">N9*M9</f>
        <v>39240</v>
      </c>
      <c r="P9" s="20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ht="207.7" customHeight="1" spans="1:30">
      <c r="A10" s="8">
        <v>7</v>
      </c>
      <c r="B10" s="12" t="s">
        <v>23</v>
      </c>
      <c r="C10" s="10">
        <v>448897</v>
      </c>
      <c r="D10" s="10" t="s">
        <v>20</v>
      </c>
      <c r="E10" s="11">
        <v>30</v>
      </c>
      <c r="F10" s="11">
        <v>300</v>
      </c>
      <c r="G10" s="11"/>
      <c r="H10" s="11"/>
      <c r="I10" s="11"/>
      <c r="J10" s="11"/>
      <c r="K10" s="11"/>
      <c r="L10" s="11">
        <v>1800</v>
      </c>
      <c r="M10" s="11">
        <f t="shared" si="2"/>
        <v>1800</v>
      </c>
      <c r="N10" s="19">
        <v>32.7</v>
      </c>
      <c r="O10" s="19">
        <f t="shared" si="3"/>
        <v>58860</v>
      </c>
      <c r="P10" s="20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ht="207.7" customHeight="1" spans="1:30">
      <c r="A11" s="8">
        <v>8</v>
      </c>
      <c r="B11" s="12" t="s">
        <v>24</v>
      </c>
      <c r="C11" s="10">
        <v>447581</v>
      </c>
      <c r="D11" s="10" t="s">
        <v>16</v>
      </c>
      <c r="E11" s="11">
        <v>50</v>
      </c>
      <c r="F11" s="11">
        <v>400</v>
      </c>
      <c r="G11" s="11">
        <v>3600</v>
      </c>
      <c r="H11" s="11"/>
      <c r="I11" s="11"/>
      <c r="J11" s="11"/>
      <c r="K11" s="11"/>
      <c r="L11" s="11"/>
      <c r="M11" s="11">
        <f t="shared" si="2"/>
        <v>3600</v>
      </c>
      <c r="N11" s="19">
        <v>19.41</v>
      </c>
      <c r="O11" s="19">
        <f t="shared" si="3"/>
        <v>69876</v>
      </c>
      <c r="P11" s="20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ht="186.7" customHeight="1" spans="1:30">
      <c r="A12" s="8">
        <v>9</v>
      </c>
      <c r="B12" s="12" t="s">
        <v>25</v>
      </c>
      <c r="C12" s="10">
        <v>447581</v>
      </c>
      <c r="D12" s="10" t="s">
        <v>16</v>
      </c>
      <c r="E12" s="11">
        <v>50</v>
      </c>
      <c r="F12" s="11">
        <v>400</v>
      </c>
      <c r="G12" s="11"/>
      <c r="H12" s="11"/>
      <c r="I12" s="11"/>
      <c r="J12" s="11"/>
      <c r="K12" s="11"/>
      <c r="L12" s="11">
        <v>2700</v>
      </c>
      <c r="M12" s="11">
        <f t="shared" si="2"/>
        <v>2700</v>
      </c>
      <c r="N12" s="19">
        <v>19.41</v>
      </c>
      <c r="O12" s="19">
        <f t="shared" si="3"/>
        <v>52407</v>
      </c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ht="186.7" customHeight="1" spans="1:30">
      <c r="A13" s="8">
        <v>10</v>
      </c>
      <c r="B13" s="9" t="s">
        <v>26</v>
      </c>
      <c r="C13" s="10">
        <v>447535</v>
      </c>
      <c r="D13" s="10" t="s">
        <v>20</v>
      </c>
      <c r="E13" s="11">
        <v>50</v>
      </c>
      <c r="F13" s="11">
        <v>300</v>
      </c>
      <c r="G13" s="11">
        <v>2400</v>
      </c>
      <c r="H13" s="11"/>
      <c r="I13" s="11"/>
      <c r="J13" s="11"/>
      <c r="K13" s="11"/>
      <c r="L13" s="11">
        <v>0</v>
      </c>
      <c r="M13" s="11">
        <f t="shared" si="2"/>
        <v>2400</v>
      </c>
      <c r="N13" s="21">
        <v>21.9</v>
      </c>
      <c r="O13" s="19">
        <f t="shared" si="3"/>
        <v>52560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ht="204.7" customHeight="1" spans="1:30">
      <c r="A14" s="8">
        <v>11</v>
      </c>
      <c r="B14" s="12" t="s">
        <v>27</v>
      </c>
      <c r="C14" s="10">
        <v>447705</v>
      </c>
      <c r="D14" s="10" t="s">
        <v>16</v>
      </c>
      <c r="E14" s="11">
        <v>50</v>
      </c>
      <c r="F14" s="11">
        <v>300</v>
      </c>
      <c r="G14" s="11">
        <v>900</v>
      </c>
      <c r="H14" s="11"/>
      <c r="I14" s="11"/>
      <c r="J14" s="11"/>
      <c r="K14" s="11"/>
      <c r="L14" s="11">
        <v>1100</v>
      </c>
      <c r="M14" s="11">
        <f t="shared" si="2"/>
        <v>2000</v>
      </c>
      <c r="N14" s="19">
        <v>18.74</v>
      </c>
      <c r="O14" s="19">
        <f t="shared" si="3"/>
        <v>37480</v>
      </c>
      <c r="P14" s="20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ht="185.2" customHeight="1" spans="1:30">
      <c r="A15" s="8">
        <v>12</v>
      </c>
      <c r="B15" s="12" t="s">
        <v>28</v>
      </c>
      <c r="C15" s="10">
        <v>447442</v>
      </c>
      <c r="D15" s="10" t="s">
        <v>20</v>
      </c>
      <c r="E15" s="11">
        <v>50</v>
      </c>
      <c r="F15" s="11">
        <v>400</v>
      </c>
      <c r="G15" s="11">
        <v>1000</v>
      </c>
      <c r="H15" s="11"/>
      <c r="I15" s="11"/>
      <c r="J15" s="11"/>
      <c r="K15" s="11"/>
      <c r="L15" s="11"/>
      <c r="M15" s="11">
        <f t="shared" si="2"/>
        <v>1000</v>
      </c>
      <c r="N15" s="19">
        <v>30.14</v>
      </c>
      <c r="O15" s="19">
        <f t="shared" si="3"/>
        <v>30140</v>
      </c>
      <c r="P15" s="20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ht="182.95" customHeight="1" spans="1:30">
      <c r="A16" s="8">
        <v>13</v>
      </c>
      <c r="B16" s="12" t="s">
        <v>29</v>
      </c>
      <c r="C16" s="10">
        <v>447442</v>
      </c>
      <c r="D16" s="10" t="s">
        <v>20</v>
      </c>
      <c r="E16" s="11">
        <v>50</v>
      </c>
      <c r="F16" s="11">
        <v>400</v>
      </c>
      <c r="G16" s="11"/>
      <c r="H16" s="11"/>
      <c r="I16" s="11"/>
      <c r="J16" s="11"/>
      <c r="K16" s="11"/>
      <c r="L16" s="11">
        <v>4300</v>
      </c>
      <c r="M16" s="11">
        <f t="shared" si="2"/>
        <v>4300</v>
      </c>
      <c r="N16" s="19">
        <v>30.14</v>
      </c>
      <c r="O16" s="19">
        <f t="shared" si="3"/>
        <v>129602</v>
      </c>
      <c r="P16" s="20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ht="182.95" customHeight="1" spans="1:30">
      <c r="A17" s="8">
        <v>14</v>
      </c>
      <c r="B17" s="12" t="s">
        <v>30</v>
      </c>
      <c r="C17" s="10">
        <v>447515</v>
      </c>
      <c r="D17" s="10" t="s">
        <v>20</v>
      </c>
      <c r="E17" s="11">
        <v>50</v>
      </c>
      <c r="F17" s="11">
        <v>300</v>
      </c>
      <c r="G17" s="11">
        <v>1200</v>
      </c>
      <c r="H17" s="11"/>
      <c r="I17" s="11"/>
      <c r="J17" s="11"/>
      <c r="K17" s="11"/>
      <c r="L17" s="11">
        <v>2500</v>
      </c>
      <c r="M17" s="11">
        <f t="shared" si="2"/>
        <v>3700</v>
      </c>
      <c r="N17" s="19">
        <v>21.01</v>
      </c>
      <c r="O17" s="19">
        <f t="shared" si="3"/>
        <v>77737</v>
      </c>
      <c r="P17" s="20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ht="182.95" customHeight="1" spans="1:30">
      <c r="A18" s="8">
        <v>15</v>
      </c>
      <c r="B18" s="12" t="s">
        <v>31</v>
      </c>
      <c r="C18" s="10">
        <v>447525</v>
      </c>
      <c r="D18" s="10" t="s">
        <v>20</v>
      </c>
      <c r="E18" s="11">
        <v>50</v>
      </c>
      <c r="F18" s="11">
        <v>300</v>
      </c>
      <c r="G18" s="11">
        <v>3600</v>
      </c>
      <c r="H18" s="11"/>
      <c r="I18" s="11"/>
      <c r="J18" s="11"/>
      <c r="K18" s="11"/>
      <c r="L18" s="11"/>
      <c r="M18" s="11">
        <f t="shared" si="2"/>
        <v>3600</v>
      </c>
      <c r="N18" s="19">
        <v>19.08</v>
      </c>
      <c r="O18" s="19">
        <f t="shared" si="3"/>
        <v>68688</v>
      </c>
      <c r="P18" s="20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ht="206.2" customHeight="1" spans="1:30">
      <c r="A19" s="8">
        <v>16</v>
      </c>
      <c r="B19" s="12" t="s">
        <v>32</v>
      </c>
      <c r="C19" s="10">
        <v>447525</v>
      </c>
      <c r="D19" s="10" t="s">
        <v>20</v>
      </c>
      <c r="E19" s="11">
        <v>50</v>
      </c>
      <c r="F19" s="11">
        <v>300</v>
      </c>
      <c r="G19" s="11"/>
      <c r="H19" s="11"/>
      <c r="I19" s="11"/>
      <c r="J19" s="11"/>
      <c r="K19" s="11"/>
      <c r="L19" s="11">
        <v>3000</v>
      </c>
      <c r="M19" s="11">
        <f t="shared" si="2"/>
        <v>3000</v>
      </c>
      <c r="N19" s="19">
        <v>19.08</v>
      </c>
      <c r="O19" s="19">
        <f t="shared" si="3"/>
        <v>57240</v>
      </c>
      <c r="P19" s="20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ht="20.25" customHeight="1" spans="1:30">
      <c r="A20" s="13"/>
      <c r="B20" s="14" t="s">
        <v>33</v>
      </c>
      <c r="C20" s="15"/>
      <c r="D20" s="15"/>
      <c r="E20" s="16"/>
      <c r="F20" s="16"/>
      <c r="G20" s="16"/>
      <c r="H20" s="16"/>
      <c r="I20" s="16"/>
      <c r="J20" s="16"/>
      <c r="K20" s="16"/>
      <c r="L20" s="16"/>
      <c r="M20" s="16"/>
      <c r="N20" s="22"/>
      <c r="O20" s="22">
        <f>SUM(O4:O19)</f>
        <v>1031984</v>
      </c>
      <c r="P20" s="20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</sheetData>
  <pageMargins left="0.590277777777778" right="0.590277777777778" top="0.984027777777778" bottom="0.984027777777778" header="0.511805555555555" footer="0.511805555555555"/>
  <pageSetup paperSize="9" firstPageNumber="0" orientation="landscape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LibreOffice/5.3.3.2$Windows_x86 LibreOffice_project/3d9a8b4b4e538a85e0782bd6c2d430bafe583448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Encarte 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josilaine.lima</cp:lastModifiedBy>
  <cp:revision>15</cp:revision>
  <dcterms:created xsi:type="dcterms:W3CDTF">2024-08-16T11:15:00Z</dcterms:created>
  <dcterms:modified xsi:type="dcterms:W3CDTF">2024-08-16T13:39:39Z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02E0D7F45E2B43AA807EE0132CA7A6CE_12</vt:lpwstr>
  </property>
  <property fmtid="{D5CDD505-2E9C-101B-9397-08002B2CF9AE}" pid="3" name="KSOProductBuildVer">
    <vt:lpwstr>1046-12.2.0.17562</vt:lpwstr>
  </property>
</Properties>
</file>