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b08cb8667b3299b8/Área de Trabalho/"/>
    </mc:Choice>
  </mc:AlternateContent>
  <xr:revisionPtr revIDLastSave="0" documentId="8_{394C90A8-7B4F-4483-BFCA-451D6576DADE}" xr6:coauthVersionLast="47" xr6:coauthVersionMax="47" xr10:uidLastSave="{00000000-0000-0000-0000-000000000000}"/>
  <bookViews>
    <workbookView xWindow="-120" yWindow="-120" windowWidth="20730" windowHeight="11160" tabRatio="933" xr2:uid="{00000000-000D-0000-FFFF-FFFF00000000}"/>
  </bookViews>
  <sheets>
    <sheet name="TODOS OS CURSOS" sheetId="2" r:id="rId1"/>
    <sheet name="ENFERMAGEM" sheetId="20" r:id="rId2"/>
    <sheet name="NUTRIÇÃO (TEC)" sheetId="19" r:id="rId3"/>
    <sheet name="SEGURANÇA" sheetId="18" r:id="rId4"/>
    <sheet name="MEIO AMBIENTE" sheetId="17" r:id="rId5"/>
    <sheet name="INFORMÁTICA" sheetId="16" r:id="rId6"/>
    <sheet name="TURISMO" sheetId="15" r:id="rId7"/>
    <sheet name="ADMINISTRAÇÃO" sheetId="14" r:id="rId8"/>
    <sheet name="BIOLOGIA" sheetId="13" r:id="rId9"/>
    <sheet name="QUÍMICA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" i="12" l="1"/>
  <c r="B57" i="12"/>
  <c r="C57" i="12"/>
  <c r="D57" i="12"/>
  <c r="E57" i="12"/>
  <c r="F57" i="12"/>
  <c r="G57" i="12"/>
  <c r="A58" i="12"/>
  <c r="B58" i="12"/>
  <c r="C58" i="12"/>
  <c r="D58" i="12"/>
  <c r="E58" i="12"/>
  <c r="F58" i="12"/>
  <c r="G58" i="12"/>
  <c r="B59" i="12"/>
  <c r="C59" i="12"/>
  <c r="D59" i="12"/>
  <c r="E59" i="12"/>
  <c r="F59" i="12"/>
  <c r="G59" i="12"/>
  <c r="B60" i="12"/>
  <c r="C60" i="12"/>
  <c r="D60" i="12"/>
  <c r="E60" i="12"/>
  <c r="F60" i="12"/>
  <c r="G60" i="12"/>
  <c r="B61" i="12"/>
  <c r="C61" i="12"/>
  <c r="D61" i="12"/>
  <c r="E61" i="12"/>
  <c r="F61" i="12"/>
  <c r="G61" i="12"/>
  <c r="B62" i="12"/>
  <c r="C62" i="12"/>
  <c r="D62" i="12"/>
  <c r="E62" i="12"/>
  <c r="F62" i="12"/>
  <c r="G62" i="12"/>
  <c r="B63" i="12"/>
  <c r="C63" i="12"/>
  <c r="D63" i="12"/>
  <c r="E63" i="12"/>
  <c r="F63" i="12"/>
  <c r="G63" i="12"/>
  <c r="B64" i="12"/>
  <c r="C64" i="12"/>
  <c r="D64" i="12"/>
  <c r="E64" i="12"/>
  <c r="F64" i="12"/>
  <c r="G64" i="12"/>
  <c r="B65" i="12"/>
  <c r="C65" i="12"/>
  <c r="D65" i="12"/>
  <c r="E65" i="12"/>
  <c r="F65" i="12"/>
  <c r="G65" i="12"/>
  <c r="B66" i="12"/>
  <c r="C66" i="12"/>
  <c r="D66" i="12"/>
  <c r="E66" i="12"/>
  <c r="F66" i="12"/>
  <c r="G66" i="12"/>
  <c r="C3" i="20"/>
  <c r="D3" i="20"/>
  <c r="C4" i="20"/>
  <c r="D4" i="20"/>
  <c r="C5" i="20"/>
  <c r="D5" i="20"/>
  <c r="C6" i="20"/>
  <c r="D6" i="20"/>
  <c r="C7" i="20"/>
  <c r="D7" i="20"/>
  <c r="C8" i="20"/>
  <c r="D8" i="20"/>
  <c r="C9" i="20"/>
  <c r="D9" i="20"/>
  <c r="C10" i="20"/>
  <c r="D10" i="20"/>
  <c r="C11" i="20"/>
  <c r="D11" i="20"/>
  <c r="C12" i="20"/>
  <c r="D12" i="20"/>
  <c r="C13" i="20"/>
  <c r="D13" i="20"/>
  <c r="C14" i="20"/>
  <c r="D14" i="20"/>
  <c r="C15" i="20"/>
  <c r="D15" i="20"/>
  <c r="C16" i="20"/>
  <c r="D16" i="20"/>
  <c r="C17" i="20"/>
  <c r="D17" i="20"/>
  <c r="C18" i="20"/>
  <c r="D18" i="20"/>
  <c r="C19" i="20"/>
  <c r="D19" i="20"/>
  <c r="C20" i="20"/>
  <c r="D20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2" i="20"/>
  <c r="D32" i="20"/>
  <c r="C33" i="20"/>
  <c r="D33" i="20"/>
  <c r="C34" i="20"/>
  <c r="D34" i="20"/>
  <c r="C35" i="20"/>
  <c r="D35" i="20"/>
  <c r="C36" i="20"/>
  <c r="D36" i="20"/>
  <c r="C37" i="20"/>
  <c r="D37" i="20"/>
  <c r="C38" i="20"/>
  <c r="D38" i="20"/>
  <c r="C39" i="20"/>
  <c r="D39" i="20"/>
  <c r="C40" i="20"/>
  <c r="D40" i="20"/>
  <c r="C41" i="20"/>
  <c r="D41" i="20"/>
  <c r="C42" i="20"/>
  <c r="D42" i="20"/>
  <c r="C43" i="20"/>
  <c r="D43" i="20"/>
  <c r="C44" i="20"/>
  <c r="D44" i="20"/>
  <c r="C45" i="20"/>
  <c r="D45" i="20"/>
  <c r="C46" i="20"/>
  <c r="D46" i="20"/>
  <c r="C47" i="20"/>
  <c r="D47" i="20"/>
  <c r="C48" i="20"/>
  <c r="D48" i="20"/>
  <c r="C49" i="20"/>
  <c r="D49" i="20"/>
  <c r="C50" i="20"/>
  <c r="D50" i="20"/>
  <c r="C51" i="20"/>
  <c r="D51" i="20"/>
  <c r="C52" i="20"/>
  <c r="D52" i="20"/>
  <c r="C3" i="19"/>
  <c r="D3" i="19"/>
  <c r="C4" i="19"/>
  <c r="D4" i="19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C34" i="19"/>
  <c r="D34" i="19"/>
  <c r="C35" i="19"/>
  <c r="D35" i="19"/>
  <c r="C36" i="19"/>
  <c r="D36" i="19"/>
  <c r="C37" i="19"/>
  <c r="D37" i="19"/>
  <c r="C38" i="19"/>
  <c r="D38" i="19"/>
  <c r="C39" i="19"/>
  <c r="D39" i="19"/>
  <c r="C40" i="19"/>
  <c r="D40" i="19"/>
  <c r="C41" i="19"/>
  <c r="D41" i="19"/>
  <c r="C42" i="19"/>
  <c r="D42" i="19"/>
  <c r="C43" i="19"/>
  <c r="D43" i="19"/>
  <c r="C44" i="19"/>
  <c r="D44" i="19"/>
  <c r="C45" i="19"/>
  <c r="D45" i="19"/>
  <c r="C46" i="19"/>
  <c r="D46" i="19"/>
  <c r="C47" i="19"/>
  <c r="D47" i="19"/>
  <c r="C48" i="19"/>
  <c r="D48" i="19"/>
  <c r="C49" i="19"/>
  <c r="D49" i="19"/>
  <c r="C50" i="19"/>
  <c r="D50" i="19"/>
  <c r="C51" i="19"/>
  <c r="D51" i="19"/>
  <c r="C52" i="19"/>
  <c r="D52" i="19"/>
  <c r="C53" i="19"/>
  <c r="D53" i="19"/>
  <c r="C54" i="19"/>
  <c r="D54" i="19"/>
  <c r="C3" i="18"/>
  <c r="D3" i="18"/>
  <c r="C4" i="18"/>
  <c r="D4" i="18"/>
  <c r="C5" i="18"/>
  <c r="D5" i="18"/>
  <c r="C6" i="18"/>
  <c r="D6" i="18"/>
  <c r="C7" i="18"/>
  <c r="D7" i="18"/>
  <c r="C8" i="18"/>
  <c r="D8" i="18"/>
  <c r="C9" i="18"/>
  <c r="D9" i="18"/>
  <c r="C10" i="18"/>
  <c r="D10" i="18"/>
  <c r="C11" i="18"/>
  <c r="D11" i="18"/>
  <c r="C12" i="18"/>
  <c r="D12" i="18"/>
  <c r="C13" i="18"/>
  <c r="D13" i="18"/>
  <c r="C14" i="18"/>
  <c r="D14" i="18"/>
  <c r="C15" i="18"/>
  <c r="D15" i="18"/>
  <c r="C16" i="18"/>
  <c r="D16" i="18"/>
  <c r="C17" i="18"/>
  <c r="D17" i="18"/>
  <c r="C18" i="18"/>
  <c r="D18" i="18"/>
  <c r="C19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C32" i="18"/>
  <c r="D32" i="18"/>
  <c r="C33" i="18"/>
  <c r="D33" i="18"/>
  <c r="C34" i="18"/>
  <c r="D34" i="18"/>
  <c r="C35" i="18"/>
  <c r="D35" i="18"/>
  <c r="C36" i="18"/>
  <c r="D36" i="18"/>
  <c r="C37" i="18"/>
  <c r="D37" i="18"/>
  <c r="C38" i="18"/>
  <c r="D38" i="18"/>
  <c r="C39" i="18"/>
  <c r="D39" i="18"/>
  <c r="C40" i="18"/>
  <c r="D40" i="18"/>
  <c r="C41" i="18"/>
  <c r="D41" i="18"/>
  <c r="C42" i="18"/>
  <c r="D42" i="18"/>
  <c r="C43" i="18"/>
  <c r="D43" i="18"/>
  <c r="C44" i="18"/>
  <c r="D44" i="18"/>
  <c r="C45" i="18"/>
  <c r="D45" i="18"/>
  <c r="C46" i="18"/>
  <c r="D46" i="18"/>
  <c r="C47" i="18"/>
  <c r="D47" i="18"/>
  <c r="C48" i="18"/>
  <c r="D48" i="18"/>
  <c r="C49" i="18"/>
  <c r="D49" i="18"/>
  <c r="C50" i="18"/>
  <c r="D50" i="18"/>
  <c r="C51" i="18"/>
  <c r="D51" i="18"/>
  <c r="C52" i="18"/>
  <c r="D52" i="18"/>
  <c r="C3" i="17"/>
  <c r="D3" i="17"/>
  <c r="C4" i="17"/>
  <c r="D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3" i="16"/>
  <c r="D3" i="16"/>
  <c r="C4" i="16"/>
  <c r="D4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3" i="15"/>
  <c r="D3" i="15"/>
  <c r="E3" i="15"/>
  <c r="C4" i="15"/>
  <c r="D4" i="15"/>
  <c r="E4" i="15"/>
  <c r="C5" i="15"/>
  <c r="D5" i="15"/>
  <c r="E5" i="15"/>
  <c r="C6" i="15"/>
  <c r="D6" i="15"/>
  <c r="E6" i="15"/>
  <c r="C7" i="15"/>
  <c r="D7" i="15"/>
  <c r="E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E14" i="15"/>
  <c r="C15" i="15"/>
  <c r="D15" i="15"/>
  <c r="E15" i="15"/>
  <c r="C16" i="15"/>
  <c r="D16" i="15"/>
  <c r="E16" i="15"/>
  <c r="C17" i="15"/>
  <c r="D17" i="15"/>
  <c r="E17" i="15"/>
  <c r="C18" i="15"/>
  <c r="D18" i="15"/>
  <c r="E18" i="15"/>
  <c r="C19" i="15"/>
  <c r="D19" i="15"/>
  <c r="E19" i="15"/>
  <c r="C20" i="15"/>
  <c r="D20" i="15"/>
  <c r="E20" i="15"/>
  <c r="C21" i="15"/>
  <c r="D21" i="15"/>
  <c r="E21" i="15"/>
  <c r="C22" i="15"/>
  <c r="D22" i="15"/>
  <c r="E22" i="15"/>
  <c r="C23" i="15"/>
  <c r="D23" i="15"/>
  <c r="E23" i="15"/>
  <c r="C24" i="15"/>
  <c r="D24" i="15"/>
  <c r="E24" i="15"/>
  <c r="C25" i="15"/>
  <c r="D25" i="15"/>
  <c r="E25" i="15"/>
  <c r="C26" i="15"/>
  <c r="D26" i="15"/>
  <c r="E26" i="15"/>
  <c r="C27" i="15"/>
  <c r="D27" i="15"/>
  <c r="E27" i="15"/>
  <c r="C28" i="15"/>
  <c r="D28" i="15"/>
  <c r="E28" i="15"/>
  <c r="C29" i="15"/>
  <c r="D29" i="15"/>
  <c r="E29" i="15"/>
  <c r="C30" i="15"/>
  <c r="D30" i="15"/>
  <c r="E30" i="15"/>
  <c r="C31" i="15"/>
  <c r="D31" i="15"/>
  <c r="E31" i="15"/>
  <c r="C32" i="15"/>
  <c r="D32" i="15"/>
  <c r="E32" i="15"/>
  <c r="C33" i="15"/>
  <c r="D33" i="15"/>
  <c r="E33" i="15"/>
  <c r="C34" i="15"/>
  <c r="D34" i="15"/>
  <c r="E34" i="15"/>
  <c r="C35" i="15"/>
  <c r="D35" i="15"/>
  <c r="E35" i="15"/>
  <c r="C36" i="15"/>
  <c r="D36" i="15"/>
  <c r="E36" i="15"/>
  <c r="C37" i="15"/>
  <c r="D37" i="15"/>
  <c r="E37" i="15"/>
  <c r="C38" i="15"/>
  <c r="D38" i="15"/>
  <c r="E38" i="15"/>
  <c r="C39" i="15"/>
  <c r="D39" i="15"/>
  <c r="E39" i="15"/>
  <c r="C40" i="15"/>
  <c r="D40" i="15"/>
  <c r="E40" i="15"/>
  <c r="C41" i="15"/>
  <c r="D41" i="15"/>
  <c r="E41" i="15"/>
  <c r="C42" i="15"/>
  <c r="D42" i="15"/>
  <c r="E42" i="15"/>
  <c r="C43" i="15"/>
  <c r="D43" i="15"/>
  <c r="E43" i="15"/>
  <c r="C44" i="15"/>
  <c r="D44" i="15"/>
  <c r="E44" i="15"/>
  <c r="C45" i="15"/>
  <c r="D45" i="15"/>
  <c r="E45" i="15"/>
  <c r="C46" i="15"/>
  <c r="D46" i="15"/>
  <c r="E46" i="15"/>
  <c r="C47" i="15"/>
  <c r="D47" i="15"/>
  <c r="E47" i="15"/>
  <c r="C48" i="15"/>
  <c r="D48" i="15"/>
  <c r="E48" i="15"/>
  <c r="C49" i="15"/>
  <c r="D49" i="15"/>
  <c r="E49" i="15"/>
  <c r="C50" i="15"/>
  <c r="D50" i="15"/>
  <c r="E50" i="15"/>
  <c r="C51" i="15"/>
  <c r="D51" i="15"/>
  <c r="E51" i="15"/>
  <c r="C52" i="15"/>
  <c r="D52" i="15"/>
  <c r="E52" i="15"/>
  <c r="C3" i="14"/>
  <c r="D3" i="14"/>
  <c r="E3" i="14"/>
  <c r="F3" i="14"/>
  <c r="C4" i="14"/>
  <c r="D4" i="14"/>
  <c r="E4" i="14"/>
  <c r="F4" i="14"/>
  <c r="C5" i="14"/>
  <c r="D5" i="14"/>
  <c r="E5" i="14"/>
  <c r="F5" i="14"/>
  <c r="C6" i="14"/>
  <c r="D6" i="14"/>
  <c r="E6" i="14"/>
  <c r="F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C38" i="14"/>
  <c r="D38" i="14"/>
  <c r="E38" i="14"/>
  <c r="F38" i="14"/>
  <c r="C39" i="14"/>
  <c r="D39" i="14"/>
  <c r="E39" i="14"/>
  <c r="F39" i="14"/>
  <c r="C40" i="14"/>
  <c r="D40" i="14"/>
  <c r="E40" i="14"/>
  <c r="F40" i="14"/>
  <c r="C41" i="14"/>
  <c r="D41" i="14"/>
  <c r="E41" i="14"/>
  <c r="F41" i="14"/>
  <c r="C42" i="14"/>
  <c r="D42" i="14"/>
  <c r="E42" i="14"/>
  <c r="F42" i="14"/>
  <c r="C43" i="14"/>
  <c r="D43" i="14"/>
  <c r="E43" i="14"/>
  <c r="F43" i="14"/>
  <c r="C44" i="14"/>
  <c r="D44" i="14"/>
  <c r="E44" i="14"/>
  <c r="F44" i="14"/>
  <c r="C45" i="14"/>
  <c r="D45" i="14"/>
  <c r="E45" i="14"/>
  <c r="F45" i="14"/>
  <c r="C46" i="14"/>
  <c r="D46" i="14"/>
  <c r="E46" i="14"/>
  <c r="F46" i="14"/>
  <c r="C47" i="14"/>
  <c r="D47" i="14"/>
  <c r="E47" i="14"/>
  <c r="F47" i="14"/>
  <c r="C48" i="14"/>
  <c r="D48" i="14"/>
  <c r="E48" i="14"/>
  <c r="F48" i="14"/>
  <c r="C49" i="14"/>
  <c r="D49" i="14"/>
  <c r="E49" i="14"/>
  <c r="F49" i="14"/>
  <c r="C50" i="14"/>
  <c r="D50" i="14"/>
  <c r="E50" i="14"/>
  <c r="F50" i="14"/>
  <c r="C51" i="14"/>
  <c r="D51" i="14"/>
  <c r="E51" i="14"/>
  <c r="F51" i="14"/>
  <c r="C52" i="14"/>
  <c r="D52" i="14"/>
  <c r="E52" i="14"/>
  <c r="F52" i="14"/>
  <c r="C3" i="13"/>
  <c r="D3" i="13"/>
  <c r="E3" i="13"/>
  <c r="F3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C13" i="13"/>
  <c r="D13" i="13"/>
  <c r="E13" i="13"/>
  <c r="F13" i="13"/>
  <c r="C14" i="13"/>
  <c r="D14" i="13"/>
  <c r="E14" i="13"/>
  <c r="F14" i="13"/>
  <c r="C15" i="13"/>
  <c r="D15" i="13"/>
  <c r="E15" i="13"/>
  <c r="F15" i="13"/>
  <c r="C16" i="13"/>
  <c r="D16" i="13"/>
  <c r="E16" i="13"/>
  <c r="F16" i="13"/>
  <c r="C17" i="13"/>
  <c r="D17" i="13"/>
  <c r="E17" i="13"/>
  <c r="F17" i="13"/>
  <c r="C18" i="13"/>
  <c r="D18" i="13"/>
  <c r="E18" i="13"/>
  <c r="F18" i="13"/>
  <c r="C19" i="13"/>
  <c r="D19" i="13"/>
  <c r="E19" i="13"/>
  <c r="F19" i="13"/>
  <c r="C20" i="13"/>
  <c r="D20" i="13"/>
  <c r="E20" i="13"/>
  <c r="F20" i="13"/>
  <c r="C21" i="13"/>
  <c r="D21" i="13"/>
  <c r="E21" i="13"/>
  <c r="F21" i="13"/>
  <c r="C22" i="13"/>
  <c r="D22" i="13"/>
  <c r="E22" i="13"/>
  <c r="F22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C34" i="13"/>
  <c r="D34" i="13"/>
  <c r="E34" i="13"/>
  <c r="F34" i="13"/>
  <c r="C35" i="13"/>
  <c r="D35" i="13"/>
  <c r="E35" i="13"/>
  <c r="F35" i="13"/>
  <c r="C36" i="13"/>
  <c r="D36" i="13"/>
  <c r="E36" i="13"/>
  <c r="F36" i="13"/>
  <c r="C37" i="13"/>
  <c r="D37" i="13"/>
  <c r="E37" i="13"/>
  <c r="F37" i="13"/>
  <c r="C38" i="13"/>
  <c r="D38" i="13"/>
  <c r="E38" i="13"/>
  <c r="F38" i="13"/>
  <c r="C39" i="13"/>
  <c r="D39" i="13"/>
  <c r="E39" i="13"/>
  <c r="F39" i="13"/>
  <c r="C40" i="13"/>
  <c r="D40" i="13"/>
  <c r="E40" i="13"/>
  <c r="F40" i="13"/>
  <c r="C41" i="13"/>
  <c r="D41" i="13"/>
  <c r="E41" i="13"/>
  <c r="F41" i="13"/>
  <c r="C42" i="13"/>
  <c r="D42" i="13"/>
  <c r="E42" i="13"/>
  <c r="F42" i="13"/>
  <c r="C43" i="13"/>
  <c r="D43" i="13"/>
  <c r="E43" i="13"/>
  <c r="F43" i="13"/>
  <c r="C44" i="13"/>
  <c r="D44" i="13"/>
  <c r="E44" i="13"/>
  <c r="F44" i="13"/>
  <c r="C45" i="13"/>
  <c r="D45" i="13"/>
  <c r="E45" i="13"/>
  <c r="F45" i="13"/>
  <c r="C46" i="13"/>
  <c r="D46" i="13"/>
  <c r="E46" i="13"/>
  <c r="F46" i="13"/>
  <c r="C47" i="13"/>
  <c r="D47" i="13"/>
  <c r="E47" i="13"/>
  <c r="F47" i="13"/>
  <c r="C48" i="13"/>
  <c r="D48" i="13"/>
  <c r="E48" i="13"/>
  <c r="F48" i="13"/>
  <c r="C49" i="13"/>
  <c r="D49" i="13"/>
  <c r="E49" i="13"/>
  <c r="F49" i="13"/>
  <c r="C50" i="13"/>
  <c r="D50" i="13"/>
  <c r="E50" i="13"/>
  <c r="F50" i="13"/>
  <c r="C51" i="13"/>
  <c r="D51" i="13"/>
  <c r="E51" i="13"/>
  <c r="F51" i="13"/>
  <c r="C52" i="13"/>
  <c r="D52" i="13"/>
  <c r="E52" i="13"/>
  <c r="F52" i="13"/>
  <c r="C3" i="12"/>
  <c r="D3" i="12"/>
  <c r="E3" i="12"/>
  <c r="F3" i="12"/>
  <c r="G3" i="12"/>
  <c r="C4" i="12"/>
  <c r="D4" i="12"/>
  <c r="E4" i="12"/>
  <c r="F4" i="12"/>
  <c r="G4" i="12"/>
  <c r="C5" i="12"/>
  <c r="D5" i="12"/>
  <c r="E5" i="12"/>
  <c r="F5" i="12"/>
  <c r="G5" i="12"/>
  <c r="C6" i="12"/>
  <c r="D6" i="12"/>
  <c r="E6" i="12"/>
  <c r="F6" i="12"/>
  <c r="G6" i="12"/>
  <c r="C7" i="12"/>
  <c r="D7" i="12"/>
  <c r="E7" i="12"/>
  <c r="F7" i="12"/>
  <c r="G7" i="12"/>
  <c r="C8" i="12"/>
  <c r="D8" i="12"/>
  <c r="E8" i="12"/>
  <c r="F8" i="12"/>
  <c r="G8" i="12"/>
  <c r="C9" i="12"/>
  <c r="D9" i="12"/>
  <c r="E9" i="12"/>
  <c r="F9" i="12"/>
  <c r="G9" i="12"/>
  <c r="C10" i="12"/>
  <c r="D10" i="12"/>
  <c r="E10" i="12"/>
  <c r="F10" i="12"/>
  <c r="G10" i="12"/>
  <c r="C11" i="12"/>
  <c r="D11" i="12"/>
  <c r="E11" i="12"/>
  <c r="F11" i="12"/>
  <c r="G11" i="12"/>
  <c r="C12" i="12"/>
  <c r="D12" i="12"/>
  <c r="E12" i="12"/>
  <c r="F12" i="12"/>
  <c r="G12" i="12"/>
  <c r="C13" i="12"/>
  <c r="D13" i="12"/>
  <c r="E13" i="12"/>
  <c r="F13" i="12"/>
  <c r="G13" i="12"/>
  <c r="C14" i="12"/>
  <c r="D14" i="12"/>
  <c r="E14" i="12"/>
  <c r="F14" i="12"/>
  <c r="G14" i="12"/>
  <c r="C15" i="12"/>
  <c r="D15" i="12"/>
  <c r="E15" i="12"/>
  <c r="F15" i="12"/>
  <c r="G15" i="12"/>
  <c r="C16" i="12"/>
  <c r="D16" i="12"/>
  <c r="E16" i="12"/>
  <c r="F16" i="12"/>
  <c r="G16" i="12"/>
  <c r="C17" i="12"/>
  <c r="D17" i="12"/>
  <c r="E17" i="12"/>
  <c r="F17" i="12"/>
  <c r="G17" i="12"/>
  <c r="C18" i="12"/>
  <c r="D18" i="12"/>
  <c r="E18" i="12"/>
  <c r="F18" i="12"/>
  <c r="G18" i="12"/>
  <c r="C19" i="12"/>
  <c r="D19" i="12"/>
  <c r="E19" i="12"/>
  <c r="F19" i="12"/>
  <c r="G19" i="12"/>
  <c r="C20" i="12"/>
  <c r="D20" i="12"/>
  <c r="E20" i="12"/>
  <c r="F20" i="12"/>
  <c r="G20" i="12"/>
  <c r="C21" i="12"/>
  <c r="D21" i="12"/>
  <c r="E21" i="12"/>
  <c r="F21" i="12"/>
  <c r="G21" i="12"/>
  <c r="C22" i="12"/>
  <c r="D22" i="12"/>
  <c r="E22" i="12"/>
  <c r="F22" i="12"/>
  <c r="G22" i="12"/>
  <c r="C23" i="12"/>
  <c r="D23" i="12"/>
  <c r="E23" i="12"/>
  <c r="F23" i="12"/>
  <c r="G23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C47" i="12"/>
  <c r="D47" i="12"/>
  <c r="E47" i="12"/>
  <c r="F47" i="12"/>
  <c r="G47" i="12"/>
  <c r="C48" i="12"/>
  <c r="D48" i="12"/>
  <c r="E48" i="12"/>
  <c r="F48" i="12"/>
  <c r="G48" i="12"/>
  <c r="C49" i="12"/>
  <c r="D49" i="12"/>
  <c r="E49" i="12"/>
  <c r="F49" i="12"/>
  <c r="G49" i="12"/>
  <c r="C50" i="12"/>
  <c r="D50" i="12"/>
  <c r="E50" i="12"/>
  <c r="F50" i="12"/>
  <c r="G50" i="12"/>
  <c r="C51" i="12"/>
  <c r="D51" i="12"/>
  <c r="E51" i="12"/>
  <c r="F51" i="12"/>
  <c r="G51" i="12"/>
  <c r="C52" i="12"/>
  <c r="D52" i="12"/>
  <c r="E52" i="12"/>
  <c r="F52" i="12"/>
  <c r="G52" i="12"/>
  <c r="C53" i="12"/>
  <c r="D53" i="12"/>
  <c r="E53" i="12"/>
  <c r="F53" i="12"/>
  <c r="G53" i="12"/>
  <c r="C54" i="12"/>
  <c r="D54" i="12"/>
  <c r="E54" i="12"/>
  <c r="F54" i="12"/>
  <c r="G54" i="12"/>
</calcChain>
</file>

<file path=xl/sharedStrings.xml><?xml version="1.0" encoding="utf-8"?>
<sst xmlns="http://schemas.openxmlformats.org/spreadsheetml/2006/main" count="1685" uniqueCount="316">
  <si>
    <t>ENFERMAGEM</t>
  </si>
  <si>
    <t>NUTRIÇÃO E DIETÉTICA</t>
  </si>
  <si>
    <t>SEGURANÇA DO TRABALHO</t>
  </si>
  <si>
    <t>MEIO AMBIENTE</t>
  </si>
  <si>
    <t xml:space="preserve"> MEIO AMBIENTE</t>
  </si>
  <si>
    <t>INFORMATICA</t>
  </si>
  <si>
    <t>TECNOLOGIA GESTÃO DE TURISMO</t>
  </si>
  <si>
    <t>BACHARELADO EM ADMINISTRAÇÃO</t>
  </si>
  <si>
    <t>CIÊNCIAS BIOLÓGICAS</t>
  </si>
  <si>
    <t>LICENCIATURA EM QUÍMICA</t>
  </si>
  <si>
    <t>1º PERÍODO</t>
  </si>
  <si>
    <t>3º PERÍODO</t>
  </si>
  <si>
    <t>5º PERÍODO</t>
  </si>
  <si>
    <t>7º PERÍODO</t>
  </si>
  <si>
    <t>9º PERÍODO</t>
  </si>
  <si>
    <t>S</t>
  </si>
  <si>
    <t>E</t>
  </si>
  <si>
    <t>G</t>
  </si>
  <si>
    <t>U</t>
  </si>
  <si>
    <t>N</t>
  </si>
  <si>
    <t>D</t>
  </si>
  <si>
    <t>A</t>
  </si>
  <si>
    <t>T</t>
  </si>
  <si>
    <t>R</t>
  </si>
  <si>
    <t>C</t>
  </si>
  <si>
    <t>Q</t>
  </si>
  <si>
    <t>I</t>
  </si>
  <si>
    <t>X</t>
  </si>
  <si>
    <t>19:00 a</t>
  </si>
  <si>
    <t>19:45 a</t>
  </si>
  <si>
    <t>20:40 a</t>
  </si>
  <si>
    <t>21:25 a</t>
  </si>
  <si>
    <t>17:30 as 18:15</t>
  </si>
  <si>
    <t>18: 15 as 19:00</t>
  </si>
  <si>
    <t>*</t>
  </si>
  <si>
    <t>Atualização</t>
  </si>
  <si>
    <t>TURISMO</t>
  </si>
  <si>
    <t>Microbiologia e Parasitologia</t>
  </si>
  <si>
    <t>ELAINE</t>
  </si>
  <si>
    <t>Saúde Coletiva I</t>
  </si>
  <si>
    <t>RITA</t>
  </si>
  <si>
    <t>Operações com computador</t>
  </si>
  <si>
    <t>WENDER</t>
  </si>
  <si>
    <t>Português Técnico</t>
  </si>
  <si>
    <t>Ética e Processo de Trabalho em Saúde</t>
  </si>
  <si>
    <t>ESTEPHANIA</t>
  </si>
  <si>
    <t>Fundamentos e Práticas I</t>
  </si>
  <si>
    <t>ISABELA</t>
  </si>
  <si>
    <t>Educação para a Saúde: Nutrição e Saúde</t>
  </si>
  <si>
    <t>Educação para a Saúde: Anatomia e Fisiologia</t>
  </si>
  <si>
    <t>Práticas educativas para a saúde - GRUPO A</t>
  </si>
  <si>
    <t>Práticas educativas para a saúde - GRUPO B</t>
  </si>
  <si>
    <t>Práticas educativas para a saúde - GRUPO C</t>
  </si>
  <si>
    <t>4º PERÍODO (TURMA A)</t>
  </si>
  <si>
    <t>4º PERÍODO</t>
  </si>
  <si>
    <t>Avaliação Nutricional</t>
  </si>
  <si>
    <t>SUBSTITUTA DA JÚNIA</t>
  </si>
  <si>
    <t>Informática aplicada</t>
  </si>
  <si>
    <t>GROMATO</t>
  </si>
  <si>
    <t>Dietoterapia e patologia da nutrição I</t>
  </si>
  <si>
    <t>ANNE</t>
  </si>
  <si>
    <t>Nutrição em saúde pública</t>
  </si>
  <si>
    <t>ROSIMAR</t>
  </si>
  <si>
    <t>Legislação Sanitária</t>
  </si>
  <si>
    <t>SIMONE</t>
  </si>
  <si>
    <t>DAVID</t>
  </si>
  <si>
    <t>Planejamento de refeições</t>
  </si>
  <si>
    <t>FABIANNE</t>
  </si>
  <si>
    <t>EDUARDO</t>
  </si>
  <si>
    <t>Prática educativa para unidade de alimentação e nutrição</t>
  </si>
  <si>
    <t>Nutrição</t>
  </si>
  <si>
    <t>Primeiros Socorros</t>
  </si>
  <si>
    <t>Tecnologia de Prev. Com. Sinistro</t>
  </si>
  <si>
    <t>Higiene Ocupacional I</t>
  </si>
  <si>
    <t>Tecnologia de Prevenção Combate a  Sinistro</t>
  </si>
  <si>
    <t>Metodologia de Projeto p/ Plano de conclusão de Curso</t>
  </si>
  <si>
    <t>Desenho</t>
  </si>
  <si>
    <t>Prevenção e controle Perdas I</t>
  </si>
  <si>
    <t>Estatística</t>
  </si>
  <si>
    <t>Segurança do Trabalho II</t>
  </si>
  <si>
    <t>Português</t>
  </si>
  <si>
    <t>Anatomia</t>
  </si>
  <si>
    <t>Saúde e Meio ambiente</t>
  </si>
  <si>
    <t>Operações com Computador</t>
  </si>
  <si>
    <t>Introdução à Segurança</t>
  </si>
  <si>
    <t>Higiene e Profilaxia</t>
  </si>
  <si>
    <t>CARLOS MARTINS</t>
  </si>
  <si>
    <t>ELISANGELA</t>
  </si>
  <si>
    <t>GLAUCIA</t>
  </si>
  <si>
    <t>Química Ambiental</t>
  </si>
  <si>
    <t>Gestão Empresarial Básica</t>
  </si>
  <si>
    <t>Conservação do Solo</t>
  </si>
  <si>
    <t>Introdução à Cartografia</t>
  </si>
  <si>
    <t>Silvicultura de Espécies Exóticas e Nativas</t>
  </si>
  <si>
    <t xml:space="preserve">Biodiversidade </t>
  </si>
  <si>
    <t>Educação Ambiental</t>
  </si>
  <si>
    <t>Gestão da Qualidade do Ar</t>
  </si>
  <si>
    <t>Qualidade da Água</t>
  </si>
  <si>
    <t>Estatítica Aplicada</t>
  </si>
  <si>
    <t>Legislação Ambiental</t>
  </si>
  <si>
    <t>Recursos Naturais energéticos</t>
  </si>
  <si>
    <t>Biodiversidade</t>
  </si>
  <si>
    <t>Tratamento de Águas Residuárias</t>
  </si>
  <si>
    <t>Lógica de Programação</t>
  </si>
  <si>
    <t xml:space="preserve">Programação Orientada a Objetos </t>
  </si>
  <si>
    <t>MARLON</t>
  </si>
  <si>
    <t>Análise de Sistemas</t>
  </si>
  <si>
    <t>Sistemas Operacionais</t>
  </si>
  <si>
    <t>Aplicativos Computacionais</t>
  </si>
  <si>
    <t xml:space="preserve">Páginas Web II </t>
  </si>
  <si>
    <t>RAFAEL ALENCAR</t>
  </si>
  <si>
    <t xml:space="preserve">Inglês Técnico </t>
  </si>
  <si>
    <t xml:space="preserve">Serviços de Redes de Computadores </t>
  </si>
  <si>
    <t>RODRIGO GEOFFROY</t>
  </si>
  <si>
    <t>HERLON</t>
  </si>
  <si>
    <t>Introdução à Informática</t>
  </si>
  <si>
    <t>Fundamentos de Hardware</t>
  </si>
  <si>
    <t>Projeto Integrador II - Especial Matriz Antiga</t>
  </si>
  <si>
    <t>Projeto Integrador IiI - Especial Matriz Antiga</t>
  </si>
  <si>
    <t>ANDRE</t>
  </si>
  <si>
    <t>RENATA CAMARGO</t>
  </si>
  <si>
    <t>Fundamentos do Turismo</t>
  </si>
  <si>
    <t>Planejamento e Organização de Roteiros Turísticos</t>
  </si>
  <si>
    <t xml:space="preserve">Gestão de Pessoas em Hospitalidade </t>
  </si>
  <si>
    <t>VARLENE</t>
  </si>
  <si>
    <t xml:space="preserve">Economia do Turismo </t>
  </si>
  <si>
    <t>Projeto Integrador I</t>
  </si>
  <si>
    <t>Projeto Integrador III</t>
  </si>
  <si>
    <t>CLAUDIA</t>
  </si>
  <si>
    <t>Projeto Integrador IV - Especial Matriz Antiga</t>
  </si>
  <si>
    <t>Projeto Integrador II - Especial Matriz Nova</t>
  </si>
  <si>
    <t>VALDIR</t>
  </si>
  <si>
    <t>Espanhol Básico</t>
  </si>
  <si>
    <t xml:space="preserve">Marketing Turístico </t>
  </si>
  <si>
    <t xml:space="preserve">Administração Estratégica </t>
  </si>
  <si>
    <t xml:space="preserve">Ética e Responsabilidade Social </t>
  </si>
  <si>
    <t>CONRADO</t>
  </si>
  <si>
    <t>DAVI</t>
  </si>
  <si>
    <t xml:space="preserve">Projeto Integrador V - Especial MatrizAntiga </t>
  </si>
  <si>
    <t xml:space="preserve">Português Instrumental </t>
  </si>
  <si>
    <t>Libras</t>
  </si>
  <si>
    <t>Gestão Hoteleira I</t>
  </si>
  <si>
    <t xml:space="preserve">Inglês I </t>
  </si>
  <si>
    <t>RAQUEL</t>
  </si>
  <si>
    <t>Sociologia Aplicada ao Turismo - Especial</t>
  </si>
  <si>
    <t>DEMILI</t>
  </si>
  <si>
    <t xml:space="preserve">Planejamento e Organização em Turismo II </t>
  </si>
  <si>
    <t xml:space="preserve">Geografia do Turismo </t>
  </si>
  <si>
    <t>FELIPE</t>
  </si>
  <si>
    <t>História Aplicada ao Turismo</t>
  </si>
  <si>
    <t>Planejamento e Organização em Eventos II</t>
  </si>
  <si>
    <t>Hospitalidade</t>
  </si>
  <si>
    <t>Turismo e Patrimônio Cultural</t>
  </si>
  <si>
    <t>Economia I</t>
  </si>
  <si>
    <t xml:space="preserve">Ética e Responsabilidade </t>
  </si>
  <si>
    <t>Pesquisa Operacional II</t>
  </si>
  <si>
    <t>Analise de Investimento</t>
  </si>
  <si>
    <t>Contabilidade Geral</t>
  </si>
  <si>
    <t>Estrutura e Análise de Custos</t>
  </si>
  <si>
    <t>Adm. Materiais II</t>
  </si>
  <si>
    <t>Gestão Agronegocio</t>
  </si>
  <si>
    <t>Adm. De RH II</t>
  </si>
  <si>
    <t>Introdução ao Direito</t>
  </si>
  <si>
    <t>Adm. Marketing II</t>
  </si>
  <si>
    <t>TGA I</t>
  </si>
  <si>
    <t>Adm. P. Empresas</t>
  </si>
  <si>
    <t>Matemática</t>
  </si>
  <si>
    <t>OSM</t>
  </si>
  <si>
    <t>Direito do Trabalho</t>
  </si>
  <si>
    <t>Sociologia</t>
  </si>
  <si>
    <t>Adm. Estratégica</t>
  </si>
  <si>
    <t>Adm. Produção II</t>
  </si>
  <si>
    <t>Gestão ambiental</t>
  </si>
  <si>
    <t>Filosofia</t>
  </si>
  <si>
    <t>Psicologia</t>
  </si>
  <si>
    <t>Psicologia nas R. Humanas</t>
  </si>
  <si>
    <t>Optativa (Logística)</t>
  </si>
  <si>
    <t>ESTÁGIO CURR. SUP. II - ORIENTAÇÃO</t>
  </si>
  <si>
    <t>PRÁTICAS PEDAGÓGICAS VII/TCC</t>
  </si>
  <si>
    <t>ARLINDO</t>
  </si>
  <si>
    <t>PORTUGUÊS INSTRUMENTAL</t>
  </si>
  <si>
    <t>ESTRUTURA E GESTÃO DA EDUCAÇÃO</t>
  </si>
  <si>
    <t>QUÍMICA ANALÍTICA QUANTITATIVA EXPERIMENTAL</t>
  </si>
  <si>
    <t>CÁLCULO DIF. E INTEGRAL I</t>
  </si>
  <si>
    <t>PRÁTICAS PEDAGÓGICAS I</t>
  </si>
  <si>
    <t>QUÍMICA ANALÍTICA QUANTITATIVA</t>
  </si>
  <si>
    <t>INTERDISCIPLINARIEDADE E EDUCAÇÃO</t>
  </si>
  <si>
    <t>PSICOLOGIA DA EDUCAÇÃO</t>
  </si>
  <si>
    <t>FÍSICO-QUÍMICA EXPERIMENTAL</t>
  </si>
  <si>
    <t>MICROBIOLOGIA T/P</t>
  </si>
  <si>
    <t>QUÍMICA GERAL I</t>
  </si>
  <si>
    <t>PRINCIPIOS DE GEOLOGIA E MINERALOGIA</t>
  </si>
  <si>
    <t>PRÁTICAS PEDAGÓGICAS III</t>
  </si>
  <si>
    <t>FÍSICO-QUÍMICA II</t>
  </si>
  <si>
    <t>SOCIOLOGIA DA EDUCAÇÃO</t>
  </si>
  <si>
    <t>ESTATÍSITICA BÁSICA</t>
  </si>
  <si>
    <t>EDUCAÇÃO INCLUSIVA</t>
  </si>
  <si>
    <t>PRÁTICAS PEDAGÓGICAS V/TCC</t>
  </si>
  <si>
    <t>FILOSOFIA DA EDUCAÇÃO</t>
  </si>
  <si>
    <t>AVALIAÇÃO EDUCACIONAL</t>
  </si>
  <si>
    <t>EDUCAÇÃO AMBIENTAL</t>
  </si>
  <si>
    <t>ESTÁGIO CURR. SUP. IV - ORIENTAÇÃO</t>
  </si>
  <si>
    <t>QUÍMICA DE COORDENAÇÃO</t>
  </si>
  <si>
    <t>QUÍMICA ORGÂNICA I</t>
  </si>
  <si>
    <t>FÍSICA GERAL II</t>
  </si>
  <si>
    <t>ANÁLISE INSTRUMENTAL I</t>
  </si>
  <si>
    <t>HISTÓRIA DA QUÍMICA</t>
  </si>
  <si>
    <t>METODOLOGIA CIENTÍFICA</t>
  </si>
  <si>
    <t>SEG</t>
  </si>
  <si>
    <t>TER</t>
  </si>
  <si>
    <t>QUA</t>
  </si>
  <si>
    <t>QUI</t>
  </si>
  <si>
    <t>Anatomia Humana (Subturma A)</t>
  </si>
  <si>
    <t>Estágio Supervisionado I</t>
  </si>
  <si>
    <t>Anatomia Humana (subturma B)</t>
  </si>
  <si>
    <t>Bioquímica Geral (matriz 2020)</t>
  </si>
  <si>
    <t>Biologia de espermatófitas</t>
  </si>
  <si>
    <t>Bioética</t>
  </si>
  <si>
    <t>Anatomia Humana (Subturma A e B)</t>
  </si>
  <si>
    <t>Metodologias ativas</t>
  </si>
  <si>
    <t>Zoologia dos Vertebrados II</t>
  </si>
  <si>
    <t>Ecologia de Comunidades e Ecossistemas</t>
  </si>
  <si>
    <t>Estrutura e Gestão da Educação</t>
  </si>
  <si>
    <t>Práticas Pedagógias II</t>
  </si>
  <si>
    <t>Fisiologia Vegetal</t>
  </si>
  <si>
    <t>História das Ciências Naturais</t>
  </si>
  <si>
    <t>Didática Geral</t>
  </si>
  <si>
    <t>Biologia de Invertebrados</t>
  </si>
  <si>
    <t>Imunologia</t>
  </si>
  <si>
    <t>Biologia Celular (Subturma A)</t>
  </si>
  <si>
    <t>Microbiologia Geral (Subturma A)</t>
  </si>
  <si>
    <t>Biologia Celular (subturma B)</t>
  </si>
  <si>
    <t>Microbiologia Geral (subturma B)</t>
  </si>
  <si>
    <t>Entomologia Geral Op/ Educação Ambiental Op</t>
  </si>
  <si>
    <t>Psicologia da Educação</t>
  </si>
  <si>
    <t>Orientação em Trabalho de Conclusão de Curso (TCC)</t>
  </si>
  <si>
    <t>Evolução, matriz 2019 OF ESP</t>
  </si>
  <si>
    <t>Fundamentos da Matemática</t>
  </si>
  <si>
    <t>Filosofia da Educação</t>
  </si>
  <si>
    <t>Fundamentos da Física</t>
  </si>
  <si>
    <t>Tecnologias da Inf. e Comun. p Aprendizagem (TICS)</t>
  </si>
  <si>
    <t>Rafael Alencar</t>
  </si>
  <si>
    <t>Educação de Jovens e Adultos</t>
  </si>
  <si>
    <r>
      <t xml:space="preserve">Bioquímica I (Matriz 2019) OF ESP - </t>
    </r>
    <r>
      <rPr>
        <b/>
        <sz val="8"/>
        <color theme="1"/>
        <rFont val="Arial"/>
        <family val="2"/>
      </rPr>
      <t>RICARDO S</t>
    </r>
    <r>
      <rPr>
        <sz val="8"/>
        <color theme="1"/>
        <rFont val="Arial"/>
        <family val="2"/>
      </rPr>
      <t xml:space="preserve"> 18:15 as 19:00 -</t>
    </r>
  </si>
  <si>
    <r>
      <t xml:space="preserve">Bioquímica I (Matriz 2019) -     </t>
    </r>
    <r>
      <rPr>
        <b/>
        <sz val="8"/>
        <color theme="1"/>
        <rFont val="Arial"/>
        <family val="2"/>
      </rPr>
      <t>RICARDO S</t>
    </r>
    <r>
      <rPr>
        <sz val="8"/>
        <color theme="1"/>
        <rFont val="Arial"/>
        <family val="2"/>
      </rPr>
      <t xml:space="preserve"> (18:15-19:00)</t>
    </r>
  </si>
  <si>
    <r>
      <t xml:space="preserve">Histologia e Anatomia Vegetal </t>
    </r>
    <r>
      <rPr>
        <b/>
        <sz val="8"/>
        <color theme="1"/>
        <rFont val="Arial"/>
        <family val="2"/>
      </rPr>
      <t>JACIARA</t>
    </r>
    <r>
      <rPr>
        <sz val="8"/>
        <color theme="1"/>
        <rFont val="Arial"/>
        <family val="2"/>
      </rPr>
      <t xml:space="preserve"> (17:30-19:00)</t>
    </r>
  </si>
  <si>
    <t>JULIO MENDES</t>
  </si>
  <si>
    <t>LOCARNO</t>
  </si>
  <si>
    <t>NICASSIA</t>
  </si>
  <si>
    <t>FABRICIO</t>
  </si>
  <si>
    <t>CALDEIRA</t>
  </si>
  <si>
    <t>SALVADOR</t>
  </si>
  <si>
    <t>JULIERME</t>
  </si>
  <si>
    <t>TAYAROL</t>
  </si>
  <si>
    <t>SAMYLLA</t>
  </si>
  <si>
    <t>Antônia SAMYLLA</t>
  </si>
  <si>
    <t>ANA CAMPOS</t>
  </si>
  <si>
    <t>ALEXSANDRO</t>
  </si>
  <si>
    <t>GLAUCO</t>
  </si>
  <si>
    <t>PRISCILA SAD</t>
  </si>
  <si>
    <t>ILMA</t>
  </si>
  <si>
    <t>REGINA CELIA</t>
  </si>
  <si>
    <t>HELDER</t>
  </si>
  <si>
    <t>CARLOS CERQUEIRA</t>
  </si>
  <si>
    <t>WANDERLEIA</t>
  </si>
  <si>
    <t>VITOR</t>
  </si>
  <si>
    <t>WELLINGTON S</t>
  </si>
  <si>
    <t xml:space="preserve">WELLINGTON S </t>
  </si>
  <si>
    <t>MARLI</t>
  </si>
  <si>
    <t>SARA</t>
  </si>
  <si>
    <t>ARMANDO</t>
  </si>
  <si>
    <t>VANESSA FERREIRA</t>
  </si>
  <si>
    <t>RICARDO SALVIANO</t>
  </si>
  <si>
    <t>JOSE EMILIO</t>
  </si>
  <si>
    <t>ISABELLA CAMPELO (17:30-19:00)</t>
  </si>
  <si>
    <t>ISABELLA CAMPELO</t>
  </si>
  <si>
    <t>ELISA</t>
  </si>
  <si>
    <t>Zoologia de Invertebrados II.          ELISA  (18:15-19:00)</t>
  </si>
  <si>
    <t>BRUNA</t>
  </si>
  <si>
    <t>TERESA</t>
  </si>
  <si>
    <t>FERNANDO (18:15-19:00)</t>
  </si>
  <si>
    <t>FERNANDO</t>
  </si>
  <si>
    <t>FERNANDO (17:30-19:00)</t>
  </si>
  <si>
    <t>ELISA/DELTON</t>
  </si>
  <si>
    <t>FLAVIA</t>
  </si>
  <si>
    <t>BIANCA</t>
  </si>
  <si>
    <t>AQUILES</t>
  </si>
  <si>
    <t>ELISA HELENA</t>
  </si>
  <si>
    <t>JOYCE</t>
  </si>
  <si>
    <t>LILIAN</t>
  </si>
  <si>
    <t>LEANDRA</t>
  </si>
  <si>
    <t>GABRIEL</t>
  </si>
  <si>
    <t>REGINA LIANDA</t>
  </si>
  <si>
    <t>REGINA  CELIA</t>
  </si>
  <si>
    <r>
      <t xml:space="preserve">Evolução, matriz 2019 OF ESP - </t>
    </r>
    <r>
      <rPr>
        <b/>
        <sz val="8"/>
        <color theme="1"/>
        <rFont val="Arial"/>
        <family val="2"/>
      </rPr>
      <t xml:space="preserve">FERNANDO </t>
    </r>
    <r>
      <rPr>
        <sz val="8"/>
        <color theme="1"/>
        <rFont val="Arial"/>
        <family val="2"/>
      </rPr>
      <t xml:space="preserve">17:30 as 18:15 - </t>
    </r>
  </si>
  <si>
    <t>RENATA CONDE</t>
  </si>
  <si>
    <t>ALEXANDRE ADAO</t>
  </si>
  <si>
    <t>ARLINDO (18:15-19:00)</t>
  </si>
  <si>
    <t>LILIAN (18:15-19:00)</t>
  </si>
  <si>
    <t>WANDERLEIA (18:15-19)</t>
  </si>
  <si>
    <t>REGINA LIANDA (18:15-19)</t>
  </si>
  <si>
    <t xml:space="preserve">Wellington S (17:30-19:00) </t>
  </si>
  <si>
    <r>
      <t xml:space="preserve">Bioquímica I (Matriz 19)OF ESP - </t>
    </r>
    <r>
      <rPr>
        <b/>
        <sz val="8"/>
        <color theme="1"/>
        <rFont val="Arial"/>
        <family val="2"/>
      </rPr>
      <t>RICARDO S.</t>
    </r>
    <r>
      <rPr>
        <sz val="8"/>
        <color theme="1"/>
        <rFont val="Arial"/>
        <family val="2"/>
      </rPr>
      <t xml:space="preserve"> (17:30 -18:15)</t>
    </r>
  </si>
  <si>
    <t>Ecologia de Com. e Ecossistemas - SARA (17:30-19)</t>
  </si>
  <si>
    <r>
      <t xml:space="preserve">Zoologia de Invertebrados II.       </t>
    </r>
    <r>
      <rPr>
        <b/>
        <sz val="8"/>
        <color theme="1"/>
        <rFont val="Arial"/>
        <family val="2"/>
      </rPr>
      <t xml:space="preserve">  ELISA</t>
    </r>
    <r>
      <rPr>
        <sz val="8"/>
        <color theme="1"/>
        <rFont val="Arial"/>
        <family val="2"/>
      </rPr>
      <t xml:space="preserve">  (17:30-19:00)</t>
    </r>
  </si>
  <si>
    <r>
      <t xml:space="preserve">Zoologia de Invertebrados II.      </t>
    </r>
    <r>
      <rPr>
        <b/>
        <sz val="8"/>
        <color theme="1"/>
        <rFont val="Arial"/>
        <family val="2"/>
      </rPr>
      <t xml:space="preserve"> ELISA</t>
    </r>
    <r>
      <rPr>
        <sz val="8"/>
        <color theme="1"/>
        <rFont val="Arial"/>
        <family val="2"/>
      </rPr>
      <t xml:space="preserve">  (17:30-19:00)</t>
    </r>
  </si>
  <si>
    <t>SARA (17:30-19:00)</t>
  </si>
  <si>
    <t>ARMANDO (17:30-19:00)</t>
  </si>
  <si>
    <t>KATIA</t>
  </si>
  <si>
    <t>MIRIAM</t>
  </si>
  <si>
    <t>EDER</t>
  </si>
  <si>
    <t>Sistema Integrado de Gestão de Segurança</t>
  </si>
  <si>
    <t xml:space="preserve">FERNANDO  </t>
  </si>
  <si>
    <t>Estágio Supervisionado 3</t>
  </si>
  <si>
    <t>TIAGO</t>
  </si>
  <si>
    <t>CNOP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</si>
</sst>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3"/>
      <color indexed="8"/>
      <name val="Arial"/>
      <family val="2"/>
      <charset val="1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name val="Arial"/>
      <family val="2"/>
      <charset val="1"/>
    </font>
    <font>
      <sz val="11"/>
      <color indexed="18"/>
      <name val="Arial"/>
      <family val="2"/>
    </font>
    <font>
      <sz val="13"/>
      <color indexed="18"/>
      <name val="Arial"/>
      <family val="2"/>
      <charset val="1"/>
    </font>
    <font>
      <b/>
      <sz val="11"/>
      <color indexed="8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3"/>
      <name val="Arial"/>
      <family val="2"/>
      <charset val="1"/>
    </font>
    <font>
      <b/>
      <sz val="12"/>
      <name val="Arial"/>
      <family val="2"/>
    </font>
    <font>
      <b/>
      <sz val="11"/>
      <color theme="1"/>
      <name val="Arial"/>
      <family val="2"/>
      <charset val="1"/>
    </font>
    <font>
      <b/>
      <sz val="12"/>
      <color rgb="FF00B050"/>
      <name val="Arial"/>
      <family val="2"/>
    </font>
    <font>
      <b/>
      <sz val="11"/>
      <color rgb="FF00B050"/>
      <name val="Arial"/>
      <family val="2"/>
    </font>
    <font>
      <b/>
      <sz val="13"/>
      <color rgb="FF00B050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  <charset val="1"/>
    </font>
    <font>
      <b/>
      <sz val="8"/>
      <color theme="1"/>
      <name val="Arial"/>
      <family val="2"/>
      <charset val="1"/>
    </font>
    <font>
      <sz val="9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theme="0"/>
      </patternFill>
    </fill>
  </fills>
  <borders count="4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8"/>
      </right>
      <top style="hair">
        <color indexed="8"/>
      </top>
      <bottom/>
      <diagonal/>
    </border>
    <border>
      <left style="thin">
        <color indexed="64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5" fillId="0" borderId="0"/>
  </cellStyleXfs>
  <cellXfs count="132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/>
    <xf numFmtId="0" fontId="11" fillId="2" borderId="0" xfId="0" applyFont="1" applyFill="1" applyBorder="1" applyAlignment="1">
      <alignment horizontal="center" vertical="center" textRotation="255" wrapText="1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/>
    <xf numFmtId="0" fontId="15" fillId="3" borderId="0" xfId="0" applyFont="1" applyFill="1" applyAlignment="1">
      <alignment horizontal="center" vertical="center" wrapText="1"/>
    </xf>
    <xf numFmtId="0" fontId="16" fillId="3" borderId="3" xfId="0" applyFont="1" applyFill="1" applyBorder="1" applyAlignment="1">
      <alignment horizontal="center" wrapText="1"/>
    </xf>
    <xf numFmtId="20" fontId="7" fillId="2" borderId="3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wrapText="1"/>
    </xf>
    <xf numFmtId="20" fontId="7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255" wrapText="1"/>
    </xf>
    <xf numFmtId="0" fontId="16" fillId="3" borderId="6" xfId="0" applyFont="1" applyFill="1" applyBorder="1" applyAlignment="1">
      <alignment horizontal="center" wrapText="1"/>
    </xf>
    <xf numFmtId="20" fontId="7" fillId="2" borderId="6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center" wrapText="1"/>
    </xf>
    <xf numFmtId="0" fontId="16" fillId="3" borderId="17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textRotation="255" wrapText="1"/>
    </xf>
    <xf numFmtId="0" fontId="11" fillId="2" borderId="10" xfId="0" applyFont="1" applyFill="1" applyBorder="1" applyAlignment="1">
      <alignment horizontal="center" vertical="center" textRotation="255" wrapText="1"/>
    </xf>
    <xf numFmtId="0" fontId="11" fillId="2" borderId="11" xfId="0" applyFont="1" applyFill="1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textRotation="255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20" fontId="7" fillId="2" borderId="20" xfId="0" applyNumberFormat="1" applyFont="1" applyFill="1" applyBorder="1" applyAlignment="1">
      <alignment horizontal="center" vertical="center" wrapText="1"/>
    </xf>
    <xf numFmtId="20" fontId="7" fillId="2" borderId="21" xfId="0" applyNumberFormat="1" applyFont="1" applyFill="1" applyBorder="1" applyAlignment="1">
      <alignment horizontal="center" vertical="center" wrapText="1"/>
    </xf>
    <xf numFmtId="20" fontId="7" fillId="2" borderId="22" xfId="0" applyNumberFormat="1" applyFont="1" applyFill="1" applyBorder="1" applyAlignment="1">
      <alignment horizontal="center" vertical="center" wrapText="1"/>
    </xf>
    <xf numFmtId="20" fontId="7" fillId="2" borderId="23" xfId="0" applyNumberFormat="1" applyFont="1" applyFill="1" applyBorder="1" applyAlignment="1">
      <alignment horizontal="center" vertical="center" wrapText="1"/>
    </xf>
    <xf numFmtId="20" fontId="7" fillId="2" borderId="24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3" borderId="32" xfId="0" applyFont="1" applyFill="1" applyBorder="1"/>
    <xf numFmtId="0" fontId="19" fillId="4" borderId="37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20" fontId="7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20" fontId="24" fillId="2" borderId="0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wrapText="1"/>
    </xf>
    <xf numFmtId="0" fontId="22" fillId="3" borderId="15" xfId="0" applyFont="1" applyFill="1" applyBorder="1" applyAlignment="1">
      <alignment horizontal="center" wrapText="1"/>
    </xf>
    <xf numFmtId="0" fontId="29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textRotation="255" wrapText="1"/>
    </xf>
    <xf numFmtId="0" fontId="22" fillId="3" borderId="11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0" fillId="3" borderId="0" xfId="0" applyFont="1" applyFill="1"/>
    <xf numFmtId="0" fontId="22" fillId="3" borderId="13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7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26" fillId="3" borderId="2" xfId="0" applyFont="1" applyFill="1" applyBorder="1" applyAlignment="1">
      <alignment horizontal="center" wrapText="1"/>
    </xf>
    <xf numFmtId="0" fontId="26" fillId="3" borderId="15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 wrapText="1"/>
    </xf>
    <xf numFmtId="0" fontId="31" fillId="3" borderId="13" xfId="0" applyFont="1" applyFill="1" applyBorder="1" applyAlignment="1">
      <alignment horizontal="center" wrapText="1"/>
    </xf>
    <xf numFmtId="0" fontId="32" fillId="3" borderId="10" xfId="0" applyFont="1" applyFill="1" applyBorder="1" applyAlignment="1">
      <alignment horizontal="center" wrapText="1"/>
    </xf>
    <xf numFmtId="0" fontId="32" fillId="3" borderId="3" xfId="0" applyFont="1" applyFill="1" applyBorder="1" applyAlignment="1">
      <alignment horizontal="center" wrapText="1"/>
    </xf>
    <xf numFmtId="0" fontId="32" fillId="3" borderId="14" xfId="0" applyFont="1" applyFill="1" applyBorder="1" applyAlignment="1">
      <alignment horizontal="center" wrapText="1"/>
    </xf>
    <xf numFmtId="0" fontId="31" fillId="3" borderId="2" xfId="0" applyFont="1" applyFill="1" applyBorder="1" applyAlignment="1">
      <alignment horizontal="center" wrapText="1"/>
    </xf>
    <xf numFmtId="0" fontId="31" fillId="3" borderId="15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wrapText="1"/>
    </xf>
    <xf numFmtId="0" fontId="27" fillId="3" borderId="9" xfId="0" applyFont="1" applyFill="1" applyBorder="1" applyAlignment="1">
      <alignment horizontal="center" wrapText="1"/>
    </xf>
    <xf numFmtId="0" fontId="27" fillId="3" borderId="4" xfId="0" applyFont="1" applyFill="1" applyBorder="1" applyAlignment="1">
      <alignment horizontal="center" wrapText="1"/>
    </xf>
    <xf numFmtId="0" fontId="27" fillId="3" borderId="10" xfId="0" applyFont="1" applyFill="1" applyBorder="1" applyAlignment="1">
      <alignment horizontal="center" wrapText="1"/>
    </xf>
    <xf numFmtId="0" fontId="27" fillId="3" borderId="40" xfId="0" applyFont="1" applyFill="1" applyBorder="1" applyAlignment="1">
      <alignment horizontal="center" wrapText="1"/>
    </xf>
    <xf numFmtId="0" fontId="26" fillId="3" borderId="40" xfId="0" applyFont="1" applyFill="1" applyBorder="1" applyAlignment="1">
      <alignment horizontal="center" wrapText="1"/>
    </xf>
    <xf numFmtId="15" fontId="24" fillId="2" borderId="0" xfId="0" applyNumberFormat="1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wrapText="1"/>
    </xf>
    <xf numFmtId="0" fontId="33" fillId="3" borderId="2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textRotation="255" wrapText="1"/>
    </xf>
    <xf numFmtId="0" fontId="30" fillId="7" borderId="39" xfId="0" applyFont="1" applyFill="1" applyBorder="1" applyAlignment="1">
      <alignment horizontal="center" vertical="center" textRotation="255" wrapText="1"/>
    </xf>
  </cellXfs>
  <cellStyles count="6">
    <cellStyle name="Normal" xfId="0" builtinId="0"/>
    <cellStyle name="Normal 2" xfId="2" xr:uid="{63630A41-9722-47A2-AD2E-B40FFCB5A84C}"/>
    <cellStyle name="Normal 3" xfId="3" xr:uid="{FCF61DEC-F427-4960-9CCD-2C9551301A98}"/>
    <cellStyle name="Normal 4" xfId="4" xr:uid="{538DE9FC-C688-4C9A-980C-4B56F32CF9DC}"/>
    <cellStyle name="Normal 5" xfId="5" xr:uid="{A929F9F1-2427-473E-B68F-291E3955B712}"/>
    <cellStyle name="Título 5" xfId="1" xr:uid="{00000000-0005-0000-0000-000001000000}"/>
  </cellStyles>
  <dxfs count="8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4700B8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CC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6BAA-C48C-443F-B60B-F420A6F2945E}">
  <dimension ref="A1:AH53"/>
  <sheetViews>
    <sheetView tabSelected="1" zoomScale="80" zoomScaleNormal="80" zoomScalePageLayoutView="106" workbookViewId="0">
      <pane ySplit="1" topLeftCell="A2" activePane="bottomLeft" state="frozen"/>
      <selection activeCell="Y1" sqref="Y1"/>
      <selection pane="bottomLeft" activeCell="B54" sqref="B54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4" width="25.5703125" style="8" customWidth="1"/>
    <col min="5" max="8" width="25.5703125" style="9" customWidth="1"/>
    <col min="9" max="11" width="25.5703125" style="8" customWidth="1"/>
    <col min="12" max="12" width="25.5703125" style="10" customWidth="1"/>
    <col min="13" max="13" width="25.5703125" style="11" customWidth="1"/>
    <col min="14" max="14" width="25.5703125" style="12" customWidth="1"/>
    <col min="15" max="15" width="25.5703125" style="11" customWidth="1"/>
    <col min="16" max="16" width="25.5703125" style="13" customWidth="1"/>
    <col min="17" max="17" width="4.28515625" style="25" customWidth="1"/>
    <col min="18" max="18" width="11.5703125" style="7"/>
    <col min="19" max="19" width="25.5703125" style="15" customWidth="1"/>
    <col min="20" max="20" width="25.5703125" style="16" customWidth="1"/>
    <col min="21" max="21" width="25.5703125" style="17" customWidth="1"/>
    <col min="22" max="22" width="25.5703125" style="7" customWidth="1"/>
    <col min="23" max="23" width="25.5703125" style="18" customWidth="1"/>
    <col min="24" max="24" width="25.5703125" style="19" customWidth="1"/>
    <col min="25" max="25" width="25.5703125" style="18" customWidth="1"/>
    <col min="26" max="26" width="25.5703125" style="20" customWidth="1"/>
    <col min="27" max="31" width="25.5703125" style="14" customWidth="1"/>
    <col min="32" max="34" width="9" style="1" customWidth="1"/>
    <col min="35" max="16384" width="11.5703125" style="2"/>
  </cols>
  <sheetData>
    <row r="1" spans="1:34" s="24" customFormat="1" ht="24.2" customHeight="1" thickTop="1" x14ac:dyDescent="0.2">
      <c r="A1" s="21"/>
      <c r="B1" s="53"/>
      <c r="C1" s="127" t="s">
        <v>0</v>
      </c>
      <c r="D1" s="128"/>
      <c r="E1" s="127" t="s">
        <v>1</v>
      </c>
      <c r="F1" s="128"/>
      <c r="G1" s="127" t="s">
        <v>2</v>
      </c>
      <c r="H1" s="128"/>
      <c r="I1" s="127" t="s">
        <v>3</v>
      </c>
      <c r="J1" s="128" t="s">
        <v>4</v>
      </c>
      <c r="K1" s="127" t="s">
        <v>5</v>
      </c>
      <c r="L1" s="129" t="s">
        <v>4</v>
      </c>
      <c r="M1" s="120" t="s">
        <v>6</v>
      </c>
      <c r="N1" s="121"/>
      <c r="O1" s="121"/>
      <c r="P1" s="122"/>
      <c r="Q1" s="21"/>
      <c r="R1" s="22"/>
      <c r="S1" s="120" t="s">
        <v>7</v>
      </c>
      <c r="T1" s="121"/>
      <c r="U1" s="121"/>
      <c r="V1" s="122"/>
      <c r="W1" s="120" t="s">
        <v>8</v>
      </c>
      <c r="X1" s="121"/>
      <c r="Y1" s="121"/>
      <c r="Z1" s="123"/>
      <c r="AA1" s="124" t="s">
        <v>9</v>
      </c>
      <c r="AB1" s="125"/>
      <c r="AC1" s="125"/>
      <c r="AD1" s="125"/>
      <c r="AE1" s="126"/>
      <c r="AF1" s="23"/>
      <c r="AG1" s="23"/>
      <c r="AH1" s="23"/>
    </row>
    <row r="2" spans="1:34" s="24" customFormat="1" ht="24.2" customHeight="1" thickBot="1" x14ac:dyDescent="0.25">
      <c r="A2" s="35"/>
      <c r="B2" s="54"/>
      <c r="C2" s="119" t="s">
        <v>10</v>
      </c>
      <c r="D2" s="86" t="s">
        <v>53</v>
      </c>
      <c r="E2" s="61" t="s">
        <v>10</v>
      </c>
      <c r="F2" s="60" t="s">
        <v>11</v>
      </c>
      <c r="G2" s="61" t="s">
        <v>10</v>
      </c>
      <c r="H2" s="60" t="s">
        <v>11</v>
      </c>
      <c r="I2" s="61" t="s">
        <v>10</v>
      </c>
      <c r="J2" s="60" t="s">
        <v>11</v>
      </c>
      <c r="K2" s="61" t="s">
        <v>10</v>
      </c>
      <c r="L2" s="62" t="s">
        <v>11</v>
      </c>
      <c r="M2" s="65"/>
      <c r="N2" s="63" t="s">
        <v>10</v>
      </c>
      <c r="O2" s="63" t="s">
        <v>11</v>
      </c>
      <c r="P2" s="64" t="s">
        <v>12</v>
      </c>
      <c r="Q2" s="35"/>
      <c r="R2" s="36"/>
      <c r="S2" s="37" t="s">
        <v>10</v>
      </c>
      <c r="T2" s="63" t="s">
        <v>11</v>
      </c>
      <c r="U2" s="63" t="s">
        <v>12</v>
      </c>
      <c r="V2" s="64" t="s">
        <v>13</v>
      </c>
      <c r="W2" s="37" t="s">
        <v>10</v>
      </c>
      <c r="X2" s="108" t="s">
        <v>11</v>
      </c>
      <c r="Y2" s="63" t="s">
        <v>12</v>
      </c>
      <c r="Z2" s="66" t="s">
        <v>13</v>
      </c>
      <c r="AA2" s="67" t="s">
        <v>10</v>
      </c>
      <c r="AB2" s="63" t="s">
        <v>11</v>
      </c>
      <c r="AC2" s="63" t="s">
        <v>12</v>
      </c>
      <c r="AD2" s="63" t="s">
        <v>13</v>
      </c>
      <c r="AE2" s="64" t="s">
        <v>14</v>
      </c>
      <c r="AF2" s="23"/>
      <c r="AG2" s="23"/>
      <c r="AH2" s="23"/>
    </row>
    <row r="3" spans="1:34" s="91" customFormat="1" ht="27" customHeight="1" thickTop="1" x14ac:dyDescent="0.2">
      <c r="A3" s="87"/>
      <c r="B3" s="55" t="s">
        <v>32</v>
      </c>
      <c r="C3" s="93"/>
      <c r="D3" s="92"/>
      <c r="E3" s="93"/>
      <c r="F3" s="92"/>
      <c r="G3" s="93"/>
      <c r="H3" s="92"/>
      <c r="I3" s="93"/>
      <c r="J3" s="92"/>
      <c r="K3" s="93"/>
      <c r="L3" s="92"/>
      <c r="M3" s="93"/>
      <c r="N3" s="94"/>
      <c r="O3" s="94" t="s">
        <v>118</v>
      </c>
      <c r="P3" s="95"/>
      <c r="Q3" s="96"/>
      <c r="R3" s="31"/>
      <c r="S3" s="94"/>
      <c r="T3" s="94"/>
      <c r="U3" s="94"/>
      <c r="V3" s="92"/>
      <c r="W3" s="99" t="s">
        <v>212</v>
      </c>
      <c r="X3" s="109" t="s">
        <v>294</v>
      </c>
      <c r="Y3" s="100" t="s">
        <v>213</v>
      </c>
      <c r="Z3" s="101"/>
      <c r="AA3" s="93"/>
      <c r="AB3" s="94"/>
      <c r="AC3" s="94"/>
      <c r="AD3" s="94" t="s">
        <v>177</v>
      </c>
      <c r="AE3" s="95" t="s">
        <v>178</v>
      </c>
      <c r="AF3" s="7"/>
      <c r="AG3" s="7"/>
      <c r="AH3" s="7"/>
    </row>
    <row r="4" spans="1:34" s="6" customFormat="1" ht="24.2" customHeight="1" x14ac:dyDescent="0.25">
      <c r="A4" s="3"/>
      <c r="B4" s="56" t="s">
        <v>33</v>
      </c>
      <c r="C4" s="39"/>
      <c r="D4" s="43"/>
      <c r="E4" s="39"/>
      <c r="F4" s="43"/>
      <c r="G4" s="39"/>
      <c r="H4" s="43"/>
      <c r="I4" s="39"/>
      <c r="J4" s="43"/>
      <c r="K4" s="39"/>
      <c r="L4" s="43"/>
      <c r="M4" s="39"/>
      <c r="N4" s="26"/>
      <c r="O4" s="26" t="s">
        <v>120</v>
      </c>
      <c r="P4" s="43"/>
      <c r="Q4" s="50"/>
      <c r="R4" s="27"/>
      <c r="S4" s="26"/>
      <c r="T4" s="26"/>
      <c r="U4" s="26"/>
      <c r="V4" s="43"/>
      <c r="W4" s="102" t="s">
        <v>301</v>
      </c>
      <c r="X4" s="109" t="s">
        <v>243</v>
      </c>
      <c r="Y4" s="103" t="s">
        <v>280</v>
      </c>
      <c r="Z4" s="104"/>
      <c r="AA4" s="39"/>
      <c r="AB4" s="26"/>
      <c r="AC4" s="26"/>
      <c r="AD4" s="26" t="s">
        <v>297</v>
      </c>
      <c r="AE4" s="43" t="s">
        <v>298</v>
      </c>
      <c r="AF4" s="5"/>
      <c r="AG4" s="5"/>
      <c r="AH4" s="5"/>
    </row>
    <row r="5" spans="1:34" s="91" customFormat="1" ht="27" customHeight="1" x14ac:dyDescent="0.2">
      <c r="A5" s="87" t="s">
        <v>15</v>
      </c>
      <c r="B5" s="57" t="s">
        <v>28</v>
      </c>
      <c r="C5" s="88" t="s">
        <v>37</v>
      </c>
      <c r="D5" s="85"/>
      <c r="E5" s="88"/>
      <c r="F5" s="85" t="s">
        <v>55</v>
      </c>
      <c r="G5" s="88" t="s">
        <v>70</v>
      </c>
      <c r="H5" s="85" t="s">
        <v>71</v>
      </c>
      <c r="I5" s="88" t="s">
        <v>89</v>
      </c>
      <c r="J5" s="85" t="s">
        <v>90</v>
      </c>
      <c r="K5" s="88" t="s">
        <v>103</v>
      </c>
      <c r="L5" s="85" t="s">
        <v>104</v>
      </c>
      <c r="M5" s="88"/>
      <c r="N5" s="89" t="s">
        <v>139</v>
      </c>
      <c r="O5" s="89" t="s">
        <v>122</v>
      </c>
      <c r="P5" s="85" t="s">
        <v>123</v>
      </c>
      <c r="Q5" s="90" t="s">
        <v>15</v>
      </c>
      <c r="R5" s="29" t="s">
        <v>28</v>
      </c>
      <c r="S5" s="89" t="s">
        <v>153</v>
      </c>
      <c r="T5" s="89" t="s">
        <v>78</v>
      </c>
      <c r="U5" s="89" t="s">
        <v>155</v>
      </c>
      <c r="V5" s="85" t="s">
        <v>156</v>
      </c>
      <c r="W5" s="88" t="s">
        <v>214</v>
      </c>
      <c r="X5" s="89" t="s">
        <v>215</v>
      </c>
      <c r="Y5" s="89" t="s">
        <v>216</v>
      </c>
      <c r="Z5" s="85" t="s">
        <v>217</v>
      </c>
      <c r="AA5" s="88" t="s">
        <v>180</v>
      </c>
      <c r="AB5" s="89" t="s">
        <v>181</v>
      </c>
      <c r="AC5" s="89" t="s">
        <v>182</v>
      </c>
      <c r="AD5" s="89"/>
      <c r="AE5" s="85" t="s">
        <v>178</v>
      </c>
      <c r="AF5" s="7"/>
      <c r="AG5" s="7"/>
      <c r="AH5" s="7"/>
    </row>
    <row r="6" spans="1:34" s="6" customFormat="1" ht="24.2" customHeight="1" x14ac:dyDescent="0.25">
      <c r="A6" s="3" t="s">
        <v>16</v>
      </c>
      <c r="B6" s="56">
        <v>0.82291666666666663</v>
      </c>
      <c r="C6" s="39" t="s">
        <v>38</v>
      </c>
      <c r="D6" s="43"/>
      <c r="E6" s="39"/>
      <c r="F6" s="43" t="s">
        <v>56</v>
      </c>
      <c r="G6" s="39" t="s">
        <v>309</v>
      </c>
      <c r="H6" s="43" t="s">
        <v>45</v>
      </c>
      <c r="I6" s="39" t="s">
        <v>179</v>
      </c>
      <c r="J6" s="43" t="s">
        <v>251</v>
      </c>
      <c r="K6" s="39" t="s">
        <v>42</v>
      </c>
      <c r="L6" s="43" t="s">
        <v>105</v>
      </c>
      <c r="M6" s="39"/>
      <c r="N6" s="26" t="s">
        <v>249</v>
      </c>
      <c r="O6" s="26" t="s">
        <v>124</v>
      </c>
      <c r="P6" s="43" t="s">
        <v>120</v>
      </c>
      <c r="Q6" s="50" t="s">
        <v>16</v>
      </c>
      <c r="R6" s="27">
        <v>0.82291666666666663</v>
      </c>
      <c r="S6" s="26" t="s">
        <v>128</v>
      </c>
      <c r="T6" s="26" t="s">
        <v>263</v>
      </c>
      <c r="U6" s="26" t="s">
        <v>262</v>
      </c>
      <c r="V6" s="43" t="s">
        <v>246</v>
      </c>
      <c r="W6" s="39" t="s">
        <v>266</v>
      </c>
      <c r="X6" s="26" t="s">
        <v>272</v>
      </c>
      <c r="Y6" s="26" t="s">
        <v>258</v>
      </c>
      <c r="Z6" s="43" t="s">
        <v>273</v>
      </c>
      <c r="AA6" s="39" t="s">
        <v>249</v>
      </c>
      <c r="AB6" s="26" t="s">
        <v>268</v>
      </c>
      <c r="AC6" s="26" t="s">
        <v>290</v>
      </c>
      <c r="AD6" s="26"/>
      <c r="AE6" s="43" t="s">
        <v>289</v>
      </c>
      <c r="AF6" s="5"/>
      <c r="AG6" s="5"/>
      <c r="AH6" s="5"/>
    </row>
    <row r="7" spans="1:34" s="91" customFormat="1" ht="27" customHeight="1" x14ac:dyDescent="0.2">
      <c r="A7" s="87" t="s">
        <v>17</v>
      </c>
      <c r="B7" s="55" t="s">
        <v>29</v>
      </c>
      <c r="C7" s="88" t="s">
        <v>37</v>
      </c>
      <c r="D7" s="85"/>
      <c r="E7" s="88"/>
      <c r="F7" s="85" t="s">
        <v>55</v>
      </c>
      <c r="G7" s="88" t="s">
        <v>70</v>
      </c>
      <c r="H7" s="85" t="s">
        <v>71</v>
      </c>
      <c r="I7" s="88" t="s">
        <v>89</v>
      </c>
      <c r="J7" s="85" t="s">
        <v>90</v>
      </c>
      <c r="K7" s="88" t="s">
        <v>103</v>
      </c>
      <c r="L7" s="85" t="s">
        <v>104</v>
      </c>
      <c r="M7" s="88"/>
      <c r="N7" s="89" t="s">
        <v>139</v>
      </c>
      <c r="O7" s="89" t="s">
        <v>122</v>
      </c>
      <c r="P7" s="85" t="s">
        <v>123</v>
      </c>
      <c r="Q7" s="90" t="s">
        <v>17</v>
      </c>
      <c r="R7" s="29" t="s">
        <v>29</v>
      </c>
      <c r="S7" s="89" t="s">
        <v>153</v>
      </c>
      <c r="T7" s="89" t="s">
        <v>78</v>
      </c>
      <c r="U7" s="89" t="s">
        <v>155</v>
      </c>
      <c r="V7" s="85" t="s">
        <v>156</v>
      </c>
      <c r="W7" s="88" t="s">
        <v>214</v>
      </c>
      <c r="X7" s="89" t="s">
        <v>215</v>
      </c>
      <c r="Y7" s="89" t="s">
        <v>216</v>
      </c>
      <c r="Z7" s="85" t="s">
        <v>228</v>
      </c>
      <c r="AA7" s="88" t="s">
        <v>180</v>
      </c>
      <c r="AB7" s="89" t="s">
        <v>181</v>
      </c>
      <c r="AC7" s="89" t="s">
        <v>182</v>
      </c>
      <c r="AD7" s="89"/>
      <c r="AE7" s="85" t="s">
        <v>178</v>
      </c>
      <c r="AF7" s="7"/>
      <c r="AG7" s="7"/>
      <c r="AH7" s="7"/>
    </row>
    <row r="8" spans="1:34" s="6" customFormat="1" ht="24.2" customHeight="1" x14ac:dyDescent="0.25">
      <c r="A8" s="3" t="s">
        <v>18</v>
      </c>
      <c r="B8" s="56">
        <v>0.85416666666666663</v>
      </c>
      <c r="C8" s="39" t="s">
        <v>38</v>
      </c>
      <c r="D8" s="43"/>
      <c r="E8" s="39"/>
      <c r="F8" s="43" t="s">
        <v>56</v>
      </c>
      <c r="G8" s="39" t="s">
        <v>309</v>
      </c>
      <c r="H8" s="43" t="s">
        <v>45</v>
      </c>
      <c r="I8" s="39" t="s">
        <v>179</v>
      </c>
      <c r="J8" s="43" t="s">
        <v>251</v>
      </c>
      <c r="K8" s="39" t="s">
        <v>42</v>
      </c>
      <c r="L8" s="43" t="s">
        <v>105</v>
      </c>
      <c r="M8" s="39"/>
      <c r="N8" s="26" t="s">
        <v>249</v>
      </c>
      <c r="O8" s="26" t="s">
        <v>124</v>
      </c>
      <c r="P8" s="43" t="s">
        <v>120</v>
      </c>
      <c r="Q8" s="50" t="s">
        <v>18</v>
      </c>
      <c r="R8" s="27">
        <v>0.85416666666666663</v>
      </c>
      <c r="S8" s="26" t="s">
        <v>128</v>
      </c>
      <c r="T8" s="26" t="s">
        <v>263</v>
      </c>
      <c r="U8" s="26" t="s">
        <v>262</v>
      </c>
      <c r="V8" s="43" t="s">
        <v>246</v>
      </c>
      <c r="W8" s="39" t="s">
        <v>266</v>
      </c>
      <c r="X8" s="26" t="s">
        <v>272</v>
      </c>
      <c r="Y8" s="26" t="s">
        <v>258</v>
      </c>
      <c r="Z8" s="43" t="s">
        <v>278</v>
      </c>
      <c r="AA8" s="39" t="s">
        <v>249</v>
      </c>
      <c r="AB8" s="26" t="s">
        <v>268</v>
      </c>
      <c r="AC8" s="26" t="s">
        <v>290</v>
      </c>
      <c r="AD8" s="26"/>
      <c r="AE8" s="43" t="s">
        <v>289</v>
      </c>
      <c r="AF8" s="5"/>
      <c r="AG8" s="5"/>
      <c r="AH8" s="5"/>
    </row>
    <row r="9" spans="1:34" s="91" customFormat="1" ht="27" customHeight="1" x14ac:dyDescent="0.2">
      <c r="A9" s="87" t="s">
        <v>19</v>
      </c>
      <c r="B9" s="58" t="s">
        <v>30</v>
      </c>
      <c r="C9" s="88" t="s">
        <v>39</v>
      </c>
      <c r="D9" s="85"/>
      <c r="E9" s="88"/>
      <c r="F9" s="85" t="s">
        <v>55</v>
      </c>
      <c r="G9" s="88" t="s">
        <v>72</v>
      </c>
      <c r="H9" s="85" t="s">
        <v>311</v>
      </c>
      <c r="I9" s="88" t="s">
        <v>43</v>
      </c>
      <c r="J9" s="85" t="s">
        <v>91</v>
      </c>
      <c r="K9" s="88" t="s">
        <v>103</v>
      </c>
      <c r="L9" s="85" t="s">
        <v>104</v>
      </c>
      <c r="M9" s="88"/>
      <c r="N9" s="89" t="s">
        <v>125</v>
      </c>
      <c r="O9" s="89" t="s">
        <v>126</v>
      </c>
      <c r="P9" s="85" t="s">
        <v>142</v>
      </c>
      <c r="Q9" s="90" t="s">
        <v>19</v>
      </c>
      <c r="R9" s="29" t="s">
        <v>30</v>
      </c>
      <c r="S9" s="89" t="s">
        <v>157</v>
      </c>
      <c r="T9" s="89" t="s">
        <v>154</v>
      </c>
      <c r="U9" s="89" t="s">
        <v>159</v>
      </c>
      <c r="V9" s="85" t="s">
        <v>160</v>
      </c>
      <c r="W9" s="88" t="s">
        <v>218</v>
      </c>
      <c r="X9" s="89" t="s">
        <v>217</v>
      </c>
      <c r="Y9" s="89" t="s">
        <v>223</v>
      </c>
      <c r="Z9" s="85" t="s">
        <v>220</v>
      </c>
      <c r="AA9" s="88" t="s">
        <v>183</v>
      </c>
      <c r="AB9" s="89" t="s">
        <v>184</v>
      </c>
      <c r="AC9" s="89" t="s">
        <v>185</v>
      </c>
      <c r="AD9" s="89"/>
      <c r="AE9" s="85" t="s">
        <v>186</v>
      </c>
      <c r="AF9" s="7"/>
      <c r="AG9" s="7"/>
      <c r="AH9" s="7"/>
    </row>
    <row r="10" spans="1:34" s="6" customFormat="1" ht="24.2" customHeight="1" x14ac:dyDescent="0.25">
      <c r="A10" s="3" t="s">
        <v>20</v>
      </c>
      <c r="B10" s="56">
        <v>0.89236111111111116</v>
      </c>
      <c r="C10" s="39" t="s">
        <v>40</v>
      </c>
      <c r="D10" s="43"/>
      <c r="E10" s="39"/>
      <c r="F10" s="43" t="s">
        <v>56</v>
      </c>
      <c r="G10" s="39" t="s">
        <v>86</v>
      </c>
      <c r="H10" s="43" t="s">
        <v>262</v>
      </c>
      <c r="I10" s="39" t="s">
        <v>249</v>
      </c>
      <c r="J10" s="43" t="s">
        <v>252</v>
      </c>
      <c r="K10" s="39" t="s">
        <v>42</v>
      </c>
      <c r="L10" s="43" t="s">
        <v>105</v>
      </c>
      <c r="M10" s="39"/>
      <c r="N10" s="26" t="s">
        <v>128</v>
      </c>
      <c r="O10" s="26" t="s">
        <v>120</v>
      </c>
      <c r="P10" s="43" t="s">
        <v>113</v>
      </c>
      <c r="Q10" s="50" t="s">
        <v>20</v>
      </c>
      <c r="R10" s="27">
        <v>0.89236111111111116</v>
      </c>
      <c r="S10" s="26" t="s">
        <v>246</v>
      </c>
      <c r="T10" s="26" t="s">
        <v>65</v>
      </c>
      <c r="U10" s="26" t="s">
        <v>251</v>
      </c>
      <c r="V10" s="43" t="s">
        <v>247</v>
      </c>
      <c r="W10" s="39" t="s">
        <v>267</v>
      </c>
      <c r="X10" s="26" t="s">
        <v>273</v>
      </c>
      <c r="Y10" s="26" t="s">
        <v>278</v>
      </c>
      <c r="Z10" s="43" t="s">
        <v>281</v>
      </c>
      <c r="AA10" s="39" t="s">
        <v>263</v>
      </c>
      <c r="AB10" s="26" t="s">
        <v>289</v>
      </c>
      <c r="AC10" s="26" t="s">
        <v>290</v>
      </c>
      <c r="AD10" s="26"/>
      <c r="AE10" s="43" t="s">
        <v>268</v>
      </c>
      <c r="AF10" s="5"/>
      <c r="AG10" s="5"/>
      <c r="AH10" s="5"/>
    </row>
    <row r="11" spans="1:34" s="91" customFormat="1" ht="27" customHeight="1" x14ac:dyDescent="0.2">
      <c r="A11" s="87" t="s">
        <v>21</v>
      </c>
      <c r="B11" s="58" t="s">
        <v>31</v>
      </c>
      <c r="C11" s="88" t="s">
        <v>39</v>
      </c>
      <c r="D11" s="85"/>
      <c r="E11" s="88"/>
      <c r="F11" s="85" t="s">
        <v>55</v>
      </c>
      <c r="G11" s="88" t="s">
        <v>72</v>
      </c>
      <c r="H11" s="85" t="s">
        <v>311</v>
      </c>
      <c r="I11" s="88" t="s">
        <v>43</v>
      </c>
      <c r="J11" s="85" t="s">
        <v>91</v>
      </c>
      <c r="K11" s="88" t="s">
        <v>103</v>
      </c>
      <c r="L11" s="85" t="s">
        <v>104</v>
      </c>
      <c r="M11" s="88"/>
      <c r="N11" s="89" t="s">
        <v>125</v>
      </c>
      <c r="O11" s="89" t="s">
        <v>126</v>
      </c>
      <c r="P11" s="85" t="s">
        <v>142</v>
      </c>
      <c r="Q11" s="90" t="s">
        <v>21</v>
      </c>
      <c r="R11" s="29" t="s">
        <v>31</v>
      </c>
      <c r="S11" s="89" t="s">
        <v>157</v>
      </c>
      <c r="T11" s="89" t="s">
        <v>154</v>
      </c>
      <c r="U11" s="89" t="s">
        <v>159</v>
      </c>
      <c r="V11" s="85" t="s">
        <v>160</v>
      </c>
      <c r="W11" s="88" t="s">
        <v>218</v>
      </c>
      <c r="X11" s="89" t="s">
        <v>217</v>
      </c>
      <c r="Y11" s="89" t="s">
        <v>223</v>
      </c>
      <c r="Z11" s="85" t="s">
        <v>220</v>
      </c>
      <c r="AA11" s="88" t="s">
        <v>183</v>
      </c>
      <c r="AB11" s="89" t="s">
        <v>184</v>
      </c>
      <c r="AC11" s="89" t="s">
        <v>185</v>
      </c>
      <c r="AD11" s="89"/>
      <c r="AE11" s="85" t="s">
        <v>186</v>
      </c>
      <c r="AF11" s="7"/>
      <c r="AG11" s="7"/>
      <c r="AH11" s="7"/>
    </row>
    <row r="12" spans="1:34" s="6" customFormat="1" ht="24.2" customHeight="1" thickBot="1" x14ac:dyDescent="0.3">
      <c r="A12" s="32"/>
      <c r="B12" s="59">
        <v>0.92361111111111116</v>
      </c>
      <c r="C12" s="41" t="s">
        <v>40</v>
      </c>
      <c r="D12" s="45"/>
      <c r="E12" s="41"/>
      <c r="F12" s="45" t="s">
        <v>56</v>
      </c>
      <c r="G12" s="41" t="s">
        <v>86</v>
      </c>
      <c r="H12" s="45" t="s">
        <v>262</v>
      </c>
      <c r="I12" s="41" t="s">
        <v>249</v>
      </c>
      <c r="J12" s="45" t="s">
        <v>252</v>
      </c>
      <c r="K12" s="41" t="s">
        <v>42</v>
      </c>
      <c r="L12" s="45" t="s">
        <v>105</v>
      </c>
      <c r="M12" s="41"/>
      <c r="N12" s="33" t="s">
        <v>128</v>
      </c>
      <c r="O12" s="33" t="s">
        <v>120</v>
      </c>
      <c r="P12" s="45" t="s">
        <v>113</v>
      </c>
      <c r="Q12" s="52"/>
      <c r="R12" s="34">
        <v>0.92361111111111116</v>
      </c>
      <c r="S12" s="33" t="s">
        <v>246</v>
      </c>
      <c r="T12" s="33" t="s">
        <v>65</v>
      </c>
      <c r="U12" s="33" t="s">
        <v>251</v>
      </c>
      <c r="V12" s="45" t="s">
        <v>247</v>
      </c>
      <c r="W12" s="41" t="s">
        <v>267</v>
      </c>
      <c r="X12" s="41" t="s">
        <v>273</v>
      </c>
      <c r="Y12" s="33" t="s">
        <v>278</v>
      </c>
      <c r="Z12" s="45" t="s">
        <v>281</v>
      </c>
      <c r="AA12" s="41" t="s">
        <v>263</v>
      </c>
      <c r="AB12" s="33" t="s">
        <v>289</v>
      </c>
      <c r="AC12" s="33" t="s">
        <v>290</v>
      </c>
      <c r="AD12" s="33"/>
      <c r="AE12" s="45" t="s">
        <v>268</v>
      </c>
      <c r="AF12" s="5"/>
      <c r="AG12" s="5"/>
      <c r="AH12" s="5"/>
    </row>
    <row r="13" spans="1:34" s="91" customFormat="1" ht="27" customHeight="1" thickTop="1" x14ac:dyDescent="0.2">
      <c r="A13" s="87"/>
      <c r="B13" s="55" t="s">
        <v>32</v>
      </c>
      <c r="C13" s="93"/>
      <c r="D13" s="92"/>
      <c r="E13" s="93"/>
      <c r="F13" s="92"/>
      <c r="G13" s="93"/>
      <c r="H13" s="92"/>
      <c r="I13" s="93"/>
      <c r="J13" s="92"/>
      <c r="K13" s="93"/>
      <c r="L13" s="85"/>
      <c r="M13" s="93"/>
      <c r="N13" s="94" t="s">
        <v>129</v>
      </c>
      <c r="O13" s="94"/>
      <c r="P13" s="95" t="s">
        <v>130</v>
      </c>
      <c r="Q13" s="96"/>
      <c r="R13" s="31"/>
      <c r="S13" s="94"/>
      <c r="T13" s="94"/>
      <c r="U13" s="94"/>
      <c r="V13" s="92"/>
      <c r="W13" s="99"/>
      <c r="X13" s="109" t="s">
        <v>302</v>
      </c>
      <c r="Y13" s="100" t="s">
        <v>221</v>
      </c>
      <c r="Z13" s="101"/>
      <c r="AA13" s="93"/>
      <c r="AB13" s="94"/>
      <c r="AC13" s="94" t="s">
        <v>187</v>
      </c>
      <c r="AD13" s="94" t="s">
        <v>177</v>
      </c>
      <c r="AE13" s="94"/>
      <c r="AF13" s="7"/>
      <c r="AG13" s="7"/>
      <c r="AH13" s="7"/>
    </row>
    <row r="14" spans="1:34" s="6" customFormat="1" ht="24.2" customHeight="1" x14ac:dyDescent="0.25">
      <c r="A14" s="3"/>
      <c r="B14" s="56" t="s">
        <v>33</v>
      </c>
      <c r="C14" s="39"/>
      <c r="D14" s="43"/>
      <c r="E14" s="39"/>
      <c r="F14" s="43"/>
      <c r="G14" s="39"/>
      <c r="H14" s="43"/>
      <c r="I14" s="39"/>
      <c r="J14" s="43"/>
      <c r="K14" s="39"/>
      <c r="L14" s="43"/>
      <c r="M14" s="39"/>
      <c r="N14" s="26" t="s">
        <v>119</v>
      </c>
      <c r="O14" s="26"/>
      <c r="P14" s="43" t="s">
        <v>131</v>
      </c>
      <c r="Q14" s="50"/>
      <c r="R14" s="27"/>
      <c r="S14" s="26"/>
      <c r="T14" s="26"/>
      <c r="U14" s="26"/>
      <c r="V14" s="43"/>
      <c r="W14" s="102"/>
      <c r="X14" s="109" t="s">
        <v>244</v>
      </c>
      <c r="Y14" s="103" t="s">
        <v>306</v>
      </c>
      <c r="Z14" s="104"/>
      <c r="AA14" s="39"/>
      <c r="AB14" s="26"/>
      <c r="AC14" s="26" t="s">
        <v>299</v>
      </c>
      <c r="AD14" s="26" t="s">
        <v>297</v>
      </c>
      <c r="AE14" s="26"/>
      <c r="AF14" s="5"/>
      <c r="AG14" s="5"/>
      <c r="AH14" s="5"/>
    </row>
    <row r="15" spans="1:34" s="91" customFormat="1" ht="27" customHeight="1" x14ac:dyDescent="0.2">
      <c r="A15" s="87" t="s">
        <v>22</v>
      </c>
      <c r="B15" s="57" t="s">
        <v>28</v>
      </c>
      <c r="C15" s="88" t="s">
        <v>43</v>
      </c>
      <c r="D15" s="85"/>
      <c r="E15" s="88"/>
      <c r="F15" s="85" t="s">
        <v>57</v>
      </c>
      <c r="G15" s="88" t="s">
        <v>74</v>
      </c>
      <c r="H15" s="85" t="s">
        <v>75</v>
      </c>
      <c r="I15" s="88" t="s">
        <v>92</v>
      </c>
      <c r="J15" s="85" t="s">
        <v>93</v>
      </c>
      <c r="K15" s="88" t="s">
        <v>103</v>
      </c>
      <c r="L15" s="85" t="s">
        <v>106</v>
      </c>
      <c r="M15" s="88"/>
      <c r="N15" s="89" t="s">
        <v>121</v>
      </c>
      <c r="O15" s="89" t="s">
        <v>132</v>
      </c>
      <c r="P15" s="85" t="s">
        <v>133</v>
      </c>
      <c r="Q15" s="90" t="s">
        <v>22</v>
      </c>
      <c r="R15" s="29" t="s">
        <v>28</v>
      </c>
      <c r="S15" s="89" t="s">
        <v>153</v>
      </c>
      <c r="T15" s="89" t="s">
        <v>158</v>
      </c>
      <c r="U15" s="89" t="s">
        <v>161</v>
      </c>
      <c r="V15" s="85" t="s">
        <v>156</v>
      </c>
      <c r="W15" s="88" t="s">
        <v>222</v>
      </c>
      <c r="X15" s="89" t="s">
        <v>215</v>
      </c>
      <c r="Y15" s="89" t="s">
        <v>219</v>
      </c>
      <c r="Z15" s="85" t="s">
        <v>224</v>
      </c>
      <c r="AA15" s="88" t="s">
        <v>183</v>
      </c>
      <c r="AB15" s="89" t="s">
        <v>184</v>
      </c>
      <c r="AC15" s="89" t="s">
        <v>187</v>
      </c>
      <c r="AD15" s="89" t="s">
        <v>188</v>
      </c>
      <c r="AE15" s="85" t="s">
        <v>189</v>
      </c>
      <c r="AF15" s="7"/>
      <c r="AG15" s="7"/>
      <c r="AH15" s="7"/>
    </row>
    <row r="16" spans="1:34" s="6" customFormat="1" ht="24.2" customHeight="1" x14ac:dyDescent="0.25">
      <c r="A16" s="3" t="s">
        <v>16</v>
      </c>
      <c r="B16" s="56">
        <v>0.82291666666666663</v>
      </c>
      <c r="C16" s="39" t="s">
        <v>249</v>
      </c>
      <c r="D16" s="43"/>
      <c r="E16" s="39"/>
      <c r="F16" s="43" t="s">
        <v>58</v>
      </c>
      <c r="G16" s="39" t="s">
        <v>86</v>
      </c>
      <c r="H16" s="43" t="s">
        <v>88</v>
      </c>
      <c r="I16" s="39" t="s">
        <v>257</v>
      </c>
      <c r="J16" s="43" t="s">
        <v>253</v>
      </c>
      <c r="K16" s="39" t="s">
        <v>42</v>
      </c>
      <c r="L16" s="43" t="s">
        <v>259</v>
      </c>
      <c r="M16" s="39"/>
      <c r="N16" s="26" t="s">
        <v>119</v>
      </c>
      <c r="O16" s="26" t="s">
        <v>293</v>
      </c>
      <c r="P16" s="43" t="s">
        <v>131</v>
      </c>
      <c r="Q16" s="50" t="s">
        <v>16</v>
      </c>
      <c r="R16" s="27">
        <v>0.82291666666666663</v>
      </c>
      <c r="S16" s="26" t="s">
        <v>128</v>
      </c>
      <c r="T16" s="26" t="s">
        <v>315</v>
      </c>
      <c r="U16" s="26" t="s">
        <v>248</v>
      </c>
      <c r="V16" s="43" t="s">
        <v>246</v>
      </c>
      <c r="W16" s="39" t="s">
        <v>268</v>
      </c>
      <c r="X16" s="26" t="s">
        <v>272</v>
      </c>
      <c r="Y16" s="26" t="s">
        <v>312</v>
      </c>
      <c r="Z16" s="43" t="s">
        <v>279</v>
      </c>
      <c r="AA16" s="39" t="s">
        <v>263</v>
      </c>
      <c r="AB16" s="26" t="s">
        <v>289</v>
      </c>
      <c r="AC16" s="26" t="s">
        <v>264</v>
      </c>
      <c r="AD16" s="26" t="s">
        <v>291</v>
      </c>
      <c r="AE16" s="43" t="s">
        <v>275</v>
      </c>
      <c r="AF16" s="5"/>
      <c r="AG16" s="5"/>
      <c r="AH16" s="5"/>
    </row>
    <row r="17" spans="1:34" s="91" customFormat="1" ht="27" customHeight="1" x14ac:dyDescent="0.2">
      <c r="A17" s="87" t="s">
        <v>23</v>
      </c>
      <c r="B17" s="55" t="s">
        <v>29</v>
      </c>
      <c r="C17" s="88" t="s">
        <v>43</v>
      </c>
      <c r="D17" s="85"/>
      <c r="E17" s="88"/>
      <c r="F17" s="85" t="s">
        <v>57</v>
      </c>
      <c r="G17" s="88" t="s">
        <v>74</v>
      </c>
      <c r="H17" s="85" t="s">
        <v>75</v>
      </c>
      <c r="I17" s="88" t="s">
        <v>92</v>
      </c>
      <c r="J17" s="85" t="s">
        <v>93</v>
      </c>
      <c r="K17" s="88" t="s">
        <v>103</v>
      </c>
      <c r="L17" s="85" t="s">
        <v>106</v>
      </c>
      <c r="M17" s="88"/>
      <c r="N17" s="89" t="s">
        <v>121</v>
      </c>
      <c r="O17" s="89" t="s">
        <v>132</v>
      </c>
      <c r="P17" s="85" t="s">
        <v>133</v>
      </c>
      <c r="Q17" s="90" t="s">
        <v>23</v>
      </c>
      <c r="R17" s="29" t="s">
        <v>29</v>
      </c>
      <c r="S17" s="89" t="s">
        <v>153</v>
      </c>
      <c r="T17" s="89" t="s">
        <v>158</v>
      </c>
      <c r="U17" s="89" t="s">
        <v>161</v>
      </c>
      <c r="V17" s="85" t="s">
        <v>156</v>
      </c>
      <c r="W17" s="88" t="s">
        <v>222</v>
      </c>
      <c r="X17" s="89" t="s">
        <v>215</v>
      </c>
      <c r="Y17" s="89" t="s">
        <v>219</v>
      </c>
      <c r="Z17" s="85" t="s">
        <v>224</v>
      </c>
      <c r="AA17" s="88" t="s">
        <v>183</v>
      </c>
      <c r="AB17" s="89" t="s">
        <v>184</v>
      </c>
      <c r="AC17" s="89" t="s">
        <v>187</v>
      </c>
      <c r="AD17" s="89" t="s">
        <v>188</v>
      </c>
      <c r="AE17" s="85" t="s">
        <v>189</v>
      </c>
      <c r="AF17" s="7"/>
      <c r="AG17" s="7"/>
      <c r="AH17" s="7"/>
    </row>
    <row r="18" spans="1:34" s="6" customFormat="1" ht="24.2" customHeight="1" x14ac:dyDescent="0.25">
      <c r="A18" s="3" t="s">
        <v>24</v>
      </c>
      <c r="B18" s="56">
        <v>0.85416666666666663</v>
      </c>
      <c r="C18" s="39" t="s">
        <v>249</v>
      </c>
      <c r="D18" s="43"/>
      <c r="E18" s="39"/>
      <c r="F18" s="43" t="s">
        <v>58</v>
      </c>
      <c r="G18" s="39" t="s">
        <v>86</v>
      </c>
      <c r="H18" s="43" t="s">
        <v>88</v>
      </c>
      <c r="I18" s="39" t="s">
        <v>257</v>
      </c>
      <c r="J18" s="43" t="s">
        <v>253</v>
      </c>
      <c r="K18" s="39" t="s">
        <v>42</v>
      </c>
      <c r="L18" s="43" t="s">
        <v>259</v>
      </c>
      <c r="M18" s="39"/>
      <c r="N18" s="26" t="s">
        <v>119</v>
      </c>
      <c r="O18" s="26" t="s">
        <v>261</v>
      </c>
      <c r="P18" s="43" t="s">
        <v>131</v>
      </c>
      <c r="Q18" s="50" t="s">
        <v>24</v>
      </c>
      <c r="R18" s="27">
        <v>0.85416666666666663</v>
      </c>
      <c r="S18" s="26" t="s">
        <v>128</v>
      </c>
      <c r="T18" s="26" t="s">
        <v>315</v>
      </c>
      <c r="U18" s="26" t="s">
        <v>248</v>
      </c>
      <c r="V18" s="43" t="s">
        <v>246</v>
      </c>
      <c r="W18" s="39" t="s">
        <v>268</v>
      </c>
      <c r="X18" s="26" t="s">
        <v>272</v>
      </c>
      <c r="Y18" s="26" t="s">
        <v>281</v>
      </c>
      <c r="Z18" s="43" t="s">
        <v>279</v>
      </c>
      <c r="AA18" s="39" t="s">
        <v>263</v>
      </c>
      <c r="AB18" s="26" t="s">
        <v>289</v>
      </c>
      <c r="AC18" s="26" t="s">
        <v>264</v>
      </c>
      <c r="AD18" s="26" t="s">
        <v>291</v>
      </c>
      <c r="AE18" s="43" t="s">
        <v>275</v>
      </c>
      <c r="AF18" s="5"/>
      <c r="AG18" s="5"/>
      <c r="AH18" s="5"/>
    </row>
    <row r="19" spans="1:34" s="91" customFormat="1" ht="27" customHeight="1" x14ac:dyDescent="0.2">
      <c r="A19" s="87" t="s">
        <v>21</v>
      </c>
      <c r="B19" s="58" t="s">
        <v>30</v>
      </c>
      <c r="C19" s="88" t="s">
        <v>41</v>
      </c>
      <c r="D19" s="85"/>
      <c r="E19" s="88"/>
      <c r="F19" s="85" t="s">
        <v>59</v>
      </c>
      <c r="G19" s="88" t="s">
        <v>76</v>
      </c>
      <c r="H19" s="85" t="s">
        <v>77</v>
      </c>
      <c r="I19" s="88" t="s">
        <v>94</v>
      </c>
      <c r="J19" s="85" t="s">
        <v>95</v>
      </c>
      <c r="K19" s="88" t="s">
        <v>107</v>
      </c>
      <c r="L19" s="85" t="s">
        <v>104</v>
      </c>
      <c r="M19" s="88"/>
      <c r="N19" s="89" t="s">
        <v>125</v>
      </c>
      <c r="O19" s="89" t="s">
        <v>134</v>
      </c>
      <c r="P19" s="85" t="s">
        <v>135</v>
      </c>
      <c r="Q19" s="90" t="s">
        <v>21</v>
      </c>
      <c r="R19" s="29" t="s">
        <v>30</v>
      </c>
      <c r="S19" s="89" t="s">
        <v>157</v>
      </c>
      <c r="T19" s="89" t="s">
        <v>78</v>
      </c>
      <c r="U19" s="89" t="s">
        <v>162</v>
      </c>
      <c r="V19" s="85" t="s">
        <v>163</v>
      </c>
      <c r="W19" s="88" t="s">
        <v>225</v>
      </c>
      <c r="X19" s="89" t="s">
        <v>226</v>
      </c>
      <c r="Y19" s="89" t="s">
        <v>223</v>
      </c>
      <c r="Z19" s="85" t="s">
        <v>224</v>
      </c>
      <c r="AA19" s="88" t="s">
        <v>190</v>
      </c>
      <c r="AB19" s="89" t="s">
        <v>191</v>
      </c>
      <c r="AC19" s="89" t="s">
        <v>192</v>
      </c>
      <c r="AD19" s="89" t="s">
        <v>193</v>
      </c>
      <c r="AE19" s="85" t="s">
        <v>189</v>
      </c>
      <c r="AF19" s="7"/>
      <c r="AG19" s="7"/>
      <c r="AH19" s="7"/>
    </row>
    <row r="20" spans="1:34" s="6" customFormat="1" ht="24.2" customHeight="1" x14ac:dyDescent="0.25">
      <c r="A20" s="3"/>
      <c r="B20" s="56">
        <v>0.89236111111111116</v>
      </c>
      <c r="C20" s="39" t="s">
        <v>42</v>
      </c>
      <c r="D20" s="43"/>
      <c r="E20" s="39"/>
      <c r="F20" s="43" t="s">
        <v>60</v>
      </c>
      <c r="G20" s="39" t="s">
        <v>250</v>
      </c>
      <c r="H20" s="43" t="s">
        <v>86</v>
      </c>
      <c r="I20" s="39" t="s">
        <v>258</v>
      </c>
      <c r="J20" s="43" t="s">
        <v>254</v>
      </c>
      <c r="K20" s="39" t="s">
        <v>259</v>
      </c>
      <c r="L20" s="43" t="s">
        <v>105</v>
      </c>
      <c r="M20" s="39"/>
      <c r="N20" s="26" t="s">
        <v>128</v>
      </c>
      <c r="O20" s="26" t="s">
        <v>136</v>
      </c>
      <c r="P20" s="43" t="s">
        <v>137</v>
      </c>
      <c r="Q20" s="50"/>
      <c r="R20" s="27">
        <v>0.89236111111111116</v>
      </c>
      <c r="S20" s="26" t="s">
        <v>246</v>
      </c>
      <c r="T20" s="26" t="s">
        <v>263</v>
      </c>
      <c r="U20" s="26" t="s">
        <v>88</v>
      </c>
      <c r="V20" s="43" t="s">
        <v>248</v>
      </c>
      <c r="W20" s="39" t="s">
        <v>269</v>
      </c>
      <c r="X20" s="26" t="s">
        <v>268</v>
      </c>
      <c r="Y20" s="26" t="s">
        <v>278</v>
      </c>
      <c r="Z20" s="43" t="s">
        <v>279</v>
      </c>
      <c r="AA20" s="39" t="s">
        <v>287</v>
      </c>
      <c r="AB20" s="26" t="s">
        <v>252</v>
      </c>
      <c r="AC20" s="26" t="s">
        <v>289</v>
      </c>
      <c r="AD20" s="26" t="s">
        <v>291</v>
      </c>
      <c r="AE20" s="43" t="s">
        <v>275</v>
      </c>
      <c r="AF20" s="5"/>
      <c r="AG20" s="5"/>
      <c r="AH20" s="5"/>
    </row>
    <row r="21" spans="1:34" s="91" customFormat="1" ht="27" customHeight="1" x14ac:dyDescent="0.2">
      <c r="A21" s="87"/>
      <c r="B21" s="58" t="s">
        <v>31</v>
      </c>
      <c r="C21" s="88" t="s">
        <v>41</v>
      </c>
      <c r="D21" s="85"/>
      <c r="E21" s="88"/>
      <c r="F21" s="85" t="s">
        <v>59</v>
      </c>
      <c r="G21" s="88" t="s">
        <v>76</v>
      </c>
      <c r="H21" s="85" t="s">
        <v>77</v>
      </c>
      <c r="I21" s="88" t="s">
        <v>94</v>
      </c>
      <c r="J21" s="85" t="s">
        <v>95</v>
      </c>
      <c r="K21" s="88" t="s">
        <v>107</v>
      </c>
      <c r="L21" s="85" t="s">
        <v>104</v>
      </c>
      <c r="M21" s="88"/>
      <c r="N21" s="89" t="s">
        <v>125</v>
      </c>
      <c r="O21" s="89" t="s">
        <v>134</v>
      </c>
      <c r="P21" s="85" t="s">
        <v>135</v>
      </c>
      <c r="Q21" s="90"/>
      <c r="R21" s="29" t="s">
        <v>31</v>
      </c>
      <c r="S21" s="89" t="s">
        <v>157</v>
      </c>
      <c r="T21" s="89" t="s">
        <v>78</v>
      </c>
      <c r="U21" s="89" t="s">
        <v>162</v>
      </c>
      <c r="V21" s="85" t="s">
        <v>163</v>
      </c>
      <c r="W21" s="88" t="s">
        <v>225</v>
      </c>
      <c r="X21" s="89" t="s">
        <v>226</v>
      </c>
      <c r="Y21" s="89" t="s">
        <v>223</v>
      </c>
      <c r="Z21" s="85" t="s">
        <v>313</v>
      </c>
      <c r="AA21" s="88" t="s">
        <v>190</v>
      </c>
      <c r="AB21" s="89" t="s">
        <v>191</v>
      </c>
      <c r="AC21" s="89" t="s">
        <v>192</v>
      </c>
      <c r="AD21" s="89" t="s">
        <v>193</v>
      </c>
      <c r="AE21" s="85" t="s">
        <v>189</v>
      </c>
      <c r="AF21" s="7"/>
      <c r="AG21" s="7"/>
      <c r="AH21" s="7"/>
    </row>
    <row r="22" spans="1:34" s="6" customFormat="1" ht="24.2" customHeight="1" thickBot="1" x14ac:dyDescent="0.3">
      <c r="A22" s="32"/>
      <c r="B22" s="59">
        <v>0.92361111111111116</v>
      </c>
      <c r="C22" s="41" t="s">
        <v>42</v>
      </c>
      <c r="D22" s="45"/>
      <c r="E22" s="41"/>
      <c r="F22" s="45" t="s">
        <v>60</v>
      </c>
      <c r="G22" s="41" t="s">
        <v>250</v>
      </c>
      <c r="H22" s="45" t="s">
        <v>86</v>
      </c>
      <c r="I22" s="41" t="s">
        <v>258</v>
      </c>
      <c r="J22" s="45" t="s">
        <v>254</v>
      </c>
      <c r="K22" s="41" t="s">
        <v>259</v>
      </c>
      <c r="L22" s="45" t="s">
        <v>105</v>
      </c>
      <c r="M22" s="41"/>
      <c r="N22" s="33" t="s">
        <v>128</v>
      </c>
      <c r="O22" s="33" t="s">
        <v>136</v>
      </c>
      <c r="P22" s="45" t="s">
        <v>137</v>
      </c>
      <c r="Q22" s="52"/>
      <c r="R22" s="34">
        <v>0.92361111111111116</v>
      </c>
      <c r="S22" s="33" t="s">
        <v>246</v>
      </c>
      <c r="T22" s="33" t="s">
        <v>263</v>
      </c>
      <c r="U22" s="33" t="s">
        <v>88</v>
      </c>
      <c r="V22" s="45" t="s">
        <v>248</v>
      </c>
      <c r="W22" s="41" t="s">
        <v>269</v>
      </c>
      <c r="X22" s="33" t="s">
        <v>268</v>
      </c>
      <c r="Y22" s="45" t="s">
        <v>278</v>
      </c>
      <c r="Z22" s="45" t="s">
        <v>281</v>
      </c>
      <c r="AA22" s="41" t="s">
        <v>287</v>
      </c>
      <c r="AB22" s="33" t="s">
        <v>252</v>
      </c>
      <c r="AC22" s="33" t="s">
        <v>289</v>
      </c>
      <c r="AD22" s="33" t="s">
        <v>291</v>
      </c>
      <c r="AE22" s="45" t="s">
        <v>275</v>
      </c>
      <c r="AF22" s="5"/>
      <c r="AG22" s="5"/>
      <c r="AH22" s="5"/>
    </row>
    <row r="23" spans="1:34" s="91" customFormat="1" ht="27" customHeight="1" thickTop="1" x14ac:dyDescent="0.2">
      <c r="A23" s="87"/>
      <c r="B23" s="55" t="s">
        <v>32</v>
      </c>
      <c r="C23" s="93"/>
      <c r="D23" s="92"/>
      <c r="E23" s="93"/>
      <c r="F23" s="92"/>
      <c r="G23" s="93"/>
      <c r="H23" s="92"/>
      <c r="I23" s="93"/>
      <c r="J23" s="92"/>
      <c r="K23" s="93"/>
      <c r="L23" s="92"/>
      <c r="M23" s="93"/>
      <c r="N23" s="94" t="s">
        <v>117</v>
      </c>
      <c r="O23" s="94"/>
      <c r="P23" s="95" t="s">
        <v>138</v>
      </c>
      <c r="Q23" s="96"/>
      <c r="R23" s="31"/>
      <c r="S23" s="94"/>
      <c r="T23" s="94"/>
      <c r="U23" s="94"/>
      <c r="V23" s="92"/>
      <c r="W23" s="99" t="s">
        <v>229</v>
      </c>
      <c r="X23" s="105" t="s">
        <v>230</v>
      </c>
      <c r="Y23" s="109" t="s">
        <v>303</v>
      </c>
      <c r="Z23" s="106"/>
      <c r="AA23" s="93"/>
      <c r="AB23" s="94"/>
      <c r="AC23" s="94"/>
      <c r="AD23" s="94"/>
      <c r="AE23" s="94" t="s">
        <v>201</v>
      </c>
      <c r="AF23" s="7"/>
      <c r="AG23" s="7"/>
      <c r="AH23" s="7"/>
    </row>
    <row r="24" spans="1:34" s="6" customFormat="1" ht="24.2" customHeight="1" x14ac:dyDescent="0.25">
      <c r="A24" s="3"/>
      <c r="B24" s="56" t="s">
        <v>33</v>
      </c>
      <c r="C24" s="39"/>
      <c r="D24" s="43"/>
      <c r="E24" s="39"/>
      <c r="F24" s="43"/>
      <c r="G24" s="39"/>
      <c r="H24" s="43"/>
      <c r="I24" s="39"/>
      <c r="J24" s="43"/>
      <c r="K24" s="39"/>
      <c r="L24" s="43"/>
      <c r="M24" s="39"/>
      <c r="N24" s="26" t="s">
        <v>119</v>
      </c>
      <c r="O24" s="26"/>
      <c r="P24" s="43" t="s">
        <v>131</v>
      </c>
      <c r="Q24" s="50"/>
      <c r="R24" s="27"/>
      <c r="S24" s="26"/>
      <c r="T24" s="26"/>
      <c r="U24" s="26"/>
      <c r="V24" s="43"/>
      <c r="W24" s="102" t="s">
        <v>307</v>
      </c>
      <c r="X24" s="103" t="s">
        <v>274</v>
      </c>
      <c r="Y24" s="109" t="s">
        <v>277</v>
      </c>
      <c r="Z24" s="104"/>
      <c r="AA24" s="39"/>
      <c r="AB24" s="26"/>
      <c r="AC24" s="26"/>
      <c r="AD24" s="26"/>
      <c r="AE24" s="43" t="s">
        <v>297</v>
      </c>
      <c r="AF24" s="5"/>
      <c r="AG24" s="5"/>
      <c r="AH24" s="5"/>
    </row>
    <row r="25" spans="1:34" s="91" customFormat="1" ht="27" customHeight="1" x14ac:dyDescent="0.2">
      <c r="A25" s="87" t="s">
        <v>25</v>
      </c>
      <c r="B25" s="57" t="s">
        <v>28</v>
      </c>
      <c r="C25" s="88" t="s">
        <v>48</v>
      </c>
      <c r="D25" s="85" t="s">
        <v>50</v>
      </c>
      <c r="E25" s="88"/>
      <c r="F25" s="85" t="s">
        <v>61</v>
      </c>
      <c r="G25" s="88" t="s">
        <v>78</v>
      </c>
      <c r="H25" s="85" t="s">
        <v>79</v>
      </c>
      <c r="I25" s="88" t="s">
        <v>89</v>
      </c>
      <c r="J25" s="85" t="s">
        <v>95</v>
      </c>
      <c r="K25" s="88" t="s">
        <v>108</v>
      </c>
      <c r="L25" s="85" t="s">
        <v>109</v>
      </c>
      <c r="M25" s="88"/>
      <c r="N25" s="89" t="s">
        <v>121</v>
      </c>
      <c r="O25" s="89" t="s">
        <v>132</v>
      </c>
      <c r="P25" s="85" t="s">
        <v>123</v>
      </c>
      <c r="Q25" s="90" t="s">
        <v>25</v>
      </c>
      <c r="R25" s="29" t="s">
        <v>28</v>
      </c>
      <c r="S25" s="89" t="s">
        <v>164</v>
      </c>
      <c r="T25" s="89" t="s">
        <v>158</v>
      </c>
      <c r="U25" s="89" t="s">
        <v>162</v>
      </c>
      <c r="V25" s="85" t="s">
        <v>165</v>
      </c>
      <c r="W25" s="88" t="s">
        <v>231</v>
      </c>
      <c r="X25" s="89" t="s">
        <v>232</v>
      </c>
      <c r="Y25" s="89" t="s">
        <v>234</v>
      </c>
      <c r="Z25" s="85" t="s">
        <v>233</v>
      </c>
      <c r="AA25" s="88" t="s">
        <v>194</v>
      </c>
      <c r="AB25" s="89" t="s">
        <v>199</v>
      </c>
      <c r="AC25" s="89" t="s">
        <v>185</v>
      </c>
      <c r="AD25" s="89" t="s">
        <v>197</v>
      </c>
      <c r="AE25" s="85"/>
      <c r="AF25" s="7"/>
      <c r="AG25" s="7"/>
      <c r="AH25" s="7"/>
    </row>
    <row r="26" spans="1:34" s="6" customFormat="1" ht="24.2" customHeight="1" x14ac:dyDescent="0.25">
      <c r="A26" s="3" t="s">
        <v>18</v>
      </c>
      <c r="B26" s="56">
        <v>0.82291666666666663</v>
      </c>
      <c r="C26" s="39" t="s">
        <v>309</v>
      </c>
      <c r="D26" s="43" t="s">
        <v>295</v>
      </c>
      <c r="E26" s="39"/>
      <c r="F26" s="43" t="s">
        <v>62</v>
      </c>
      <c r="G26" s="39" t="s">
        <v>296</v>
      </c>
      <c r="H26" s="43" t="s">
        <v>64</v>
      </c>
      <c r="I26" s="39" t="s">
        <v>179</v>
      </c>
      <c r="J26" s="43" t="s">
        <v>254</v>
      </c>
      <c r="K26" s="39" t="s">
        <v>260</v>
      </c>
      <c r="L26" s="43" t="s">
        <v>110</v>
      </c>
      <c r="M26" s="39"/>
      <c r="N26" s="26" t="s">
        <v>119</v>
      </c>
      <c r="O26" s="26" t="s">
        <v>261</v>
      </c>
      <c r="P26" s="43" t="s">
        <v>120</v>
      </c>
      <c r="Q26" s="50" t="s">
        <v>18</v>
      </c>
      <c r="R26" s="27">
        <v>0.82291666666666663</v>
      </c>
      <c r="S26" s="26" t="s">
        <v>251</v>
      </c>
      <c r="T26" s="26" t="s">
        <v>315</v>
      </c>
      <c r="U26" s="26" t="s">
        <v>88</v>
      </c>
      <c r="V26" s="43" t="s">
        <v>136</v>
      </c>
      <c r="W26" s="39" t="s">
        <v>270</v>
      </c>
      <c r="X26" s="26" t="s">
        <v>275</v>
      </c>
      <c r="Y26" s="26" t="s">
        <v>264</v>
      </c>
      <c r="Z26" s="43" t="s">
        <v>283</v>
      </c>
      <c r="AA26" s="39" t="s">
        <v>285</v>
      </c>
      <c r="AB26" s="26" t="s">
        <v>268</v>
      </c>
      <c r="AC26" s="26" t="s">
        <v>290</v>
      </c>
      <c r="AD26" s="26" t="s">
        <v>289</v>
      </c>
      <c r="AE26" s="43"/>
      <c r="AF26" s="5"/>
      <c r="AG26" s="5"/>
      <c r="AH26" s="5"/>
    </row>
    <row r="27" spans="1:34" s="91" customFormat="1" ht="27" customHeight="1" x14ac:dyDescent="0.2">
      <c r="A27" s="87" t="s">
        <v>21</v>
      </c>
      <c r="B27" s="55" t="s">
        <v>29</v>
      </c>
      <c r="C27" s="88" t="s">
        <v>48</v>
      </c>
      <c r="D27" s="85" t="s">
        <v>50</v>
      </c>
      <c r="E27" s="88"/>
      <c r="F27" s="85" t="s">
        <v>61</v>
      </c>
      <c r="G27" s="88" t="s">
        <v>78</v>
      </c>
      <c r="H27" s="85" t="s">
        <v>79</v>
      </c>
      <c r="I27" s="88" t="s">
        <v>89</v>
      </c>
      <c r="J27" s="85" t="s">
        <v>95</v>
      </c>
      <c r="K27" s="88" t="s">
        <v>108</v>
      </c>
      <c r="L27" s="85" t="s">
        <v>109</v>
      </c>
      <c r="M27" s="88"/>
      <c r="N27" s="89" t="s">
        <v>121</v>
      </c>
      <c r="O27" s="89" t="s">
        <v>132</v>
      </c>
      <c r="P27" s="85" t="s">
        <v>123</v>
      </c>
      <c r="Q27" s="90" t="s">
        <v>21</v>
      </c>
      <c r="R27" s="29" t="s">
        <v>29</v>
      </c>
      <c r="S27" s="89" t="s">
        <v>164</v>
      </c>
      <c r="T27" s="89" t="s">
        <v>158</v>
      </c>
      <c r="U27" s="89" t="s">
        <v>162</v>
      </c>
      <c r="V27" s="85" t="s">
        <v>165</v>
      </c>
      <c r="W27" s="88" t="s">
        <v>231</v>
      </c>
      <c r="X27" s="89" t="s">
        <v>232</v>
      </c>
      <c r="Y27" s="89" t="s">
        <v>234</v>
      </c>
      <c r="Z27" s="85" t="s">
        <v>233</v>
      </c>
      <c r="AA27" s="88" t="s">
        <v>198</v>
      </c>
      <c r="AB27" s="89" t="s">
        <v>199</v>
      </c>
      <c r="AC27" s="89" t="s">
        <v>185</v>
      </c>
      <c r="AD27" s="89" t="s">
        <v>197</v>
      </c>
      <c r="AE27" s="85"/>
      <c r="AF27" s="7"/>
      <c r="AG27" s="7"/>
      <c r="AH27" s="7"/>
    </row>
    <row r="28" spans="1:34" s="6" customFormat="1" ht="24.2" customHeight="1" x14ac:dyDescent="0.25">
      <c r="A28" s="3" t="s">
        <v>23</v>
      </c>
      <c r="B28" s="56">
        <v>0.85416666666666663</v>
      </c>
      <c r="C28" s="39" t="s">
        <v>309</v>
      </c>
      <c r="D28" s="43" t="s">
        <v>295</v>
      </c>
      <c r="E28" s="39"/>
      <c r="F28" s="43" t="s">
        <v>62</v>
      </c>
      <c r="G28" s="39" t="s">
        <v>296</v>
      </c>
      <c r="H28" s="43" t="s">
        <v>64</v>
      </c>
      <c r="I28" s="39" t="s">
        <v>179</v>
      </c>
      <c r="J28" s="43" t="s">
        <v>254</v>
      </c>
      <c r="K28" s="39" t="s">
        <v>260</v>
      </c>
      <c r="L28" s="43" t="s">
        <v>110</v>
      </c>
      <c r="M28" s="39"/>
      <c r="N28" s="26" t="s">
        <v>119</v>
      </c>
      <c r="O28" s="26" t="s">
        <v>261</v>
      </c>
      <c r="P28" s="43" t="s">
        <v>120</v>
      </c>
      <c r="Q28" s="50" t="s">
        <v>23</v>
      </c>
      <c r="R28" s="27">
        <v>0.85416666666666663</v>
      </c>
      <c r="S28" s="26" t="s">
        <v>251</v>
      </c>
      <c r="T28" s="26" t="s">
        <v>315</v>
      </c>
      <c r="U28" s="26" t="s">
        <v>88</v>
      </c>
      <c r="V28" s="43" t="s">
        <v>136</v>
      </c>
      <c r="W28" s="39" t="s">
        <v>270</v>
      </c>
      <c r="X28" s="26" t="s">
        <v>275</v>
      </c>
      <c r="Y28" s="26" t="s">
        <v>264</v>
      </c>
      <c r="Z28" s="43" t="s">
        <v>283</v>
      </c>
      <c r="AA28" s="39" t="s">
        <v>265</v>
      </c>
      <c r="AB28" s="26" t="s">
        <v>268</v>
      </c>
      <c r="AC28" s="26" t="s">
        <v>290</v>
      </c>
      <c r="AD28" s="26" t="s">
        <v>289</v>
      </c>
      <c r="AE28" s="43"/>
      <c r="AF28" s="5"/>
      <c r="AG28" s="5"/>
      <c r="AH28" s="5"/>
    </row>
    <row r="29" spans="1:34" s="91" customFormat="1" ht="27" customHeight="1" x14ac:dyDescent="0.2">
      <c r="A29" s="87" t="s">
        <v>22</v>
      </c>
      <c r="B29" s="58" t="s">
        <v>30</v>
      </c>
      <c r="C29" s="88" t="s">
        <v>46</v>
      </c>
      <c r="D29" s="85" t="s">
        <v>51</v>
      </c>
      <c r="E29" s="88"/>
      <c r="F29" s="85" t="s">
        <v>63</v>
      </c>
      <c r="G29" s="88" t="s">
        <v>80</v>
      </c>
      <c r="H29" s="85" t="s">
        <v>77</v>
      </c>
      <c r="I29" s="88" t="s">
        <v>97</v>
      </c>
      <c r="J29" s="85" t="s">
        <v>96</v>
      </c>
      <c r="K29" s="88" t="s">
        <v>108</v>
      </c>
      <c r="L29" s="85" t="s">
        <v>109</v>
      </c>
      <c r="M29" s="88"/>
      <c r="N29" s="89" t="s">
        <v>140</v>
      </c>
      <c r="O29" s="89" t="s">
        <v>141</v>
      </c>
      <c r="P29" s="85" t="s">
        <v>127</v>
      </c>
      <c r="Q29" s="90" t="s">
        <v>22</v>
      </c>
      <c r="R29" s="29" t="s">
        <v>30</v>
      </c>
      <c r="S29" s="89" t="s">
        <v>166</v>
      </c>
      <c r="T29" s="89" t="s">
        <v>167</v>
      </c>
      <c r="U29" s="89" t="s">
        <v>159</v>
      </c>
      <c r="V29" s="85" t="s">
        <v>168</v>
      </c>
      <c r="W29" s="88" t="s">
        <v>229</v>
      </c>
      <c r="X29" s="89" t="s">
        <v>230</v>
      </c>
      <c r="Y29" s="89" t="s">
        <v>227</v>
      </c>
      <c r="Z29" s="85" t="s">
        <v>235</v>
      </c>
      <c r="AA29" s="88" t="s">
        <v>198</v>
      </c>
      <c r="AB29" s="89" t="s">
        <v>195</v>
      </c>
      <c r="AC29" s="89" t="s">
        <v>196</v>
      </c>
      <c r="AD29" s="89" t="s">
        <v>200</v>
      </c>
      <c r="AE29" s="85"/>
      <c r="AF29" s="7"/>
      <c r="AG29" s="7"/>
      <c r="AH29" s="7"/>
    </row>
    <row r="30" spans="1:34" s="6" customFormat="1" ht="24.2" customHeight="1" x14ac:dyDescent="0.25">
      <c r="A30" s="3" t="s">
        <v>21</v>
      </c>
      <c r="B30" s="56">
        <v>0.89236111111111116</v>
      </c>
      <c r="C30" s="39" t="s">
        <v>47</v>
      </c>
      <c r="D30" s="43" t="s">
        <v>295</v>
      </c>
      <c r="E30" s="39"/>
      <c r="F30" s="43" t="s">
        <v>65</v>
      </c>
      <c r="G30" s="39" t="s">
        <v>249</v>
      </c>
      <c r="H30" s="43" t="s">
        <v>86</v>
      </c>
      <c r="I30" s="39" t="s">
        <v>68</v>
      </c>
      <c r="J30" s="43" t="s">
        <v>256</v>
      </c>
      <c r="K30" s="39" t="s">
        <v>260</v>
      </c>
      <c r="L30" s="43" t="s">
        <v>110</v>
      </c>
      <c r="M30" s="39"/>
      <c r="N30" s="26" t="s">
        <v>143</v>
      </c>
      <c r="O30" s="26" t="s">
        <v>120</v>
      </c>
      <c r="P30" s="43" t="s">
        <v>119</v>
      </c>
      <c r="Q30" s="50" t="s">
        <v>21</v>
      </c>
      <c r="R30" s="27">
        <v>0.89236111111111116</v>
      </c>
      <c r="S30" s="26" t="s">
        <v>263</v>
      </c>
      <c r="T30" s="26" t="s">
        <v>248</v>
      </c>
      <c r="U30" s="26" t="s">
        <v>251</v>
      </c>
      <c r="V30" s="43" t="s">
        <v>88</v>
      </c>
      <c r="W30" s="39" t="s">
        <v>270</v>
      </c>
      <c r="X30" s="26" t="s">
        <v>275</v>
      </c>
      <c r="Y30" s="26" t="s">
        <v>276</v>
      </c>
      <c r="Z30" s="43" t="s">
        <v>273</v>
      </c>
      <c r="AA30" s="39" t="s">
        <v>265</v>
      </c>
      <c r="AB30" s="26" t="s">
        <v>296</v>
      </c>
      <c r="AC30" s="26" t="s">
        <v>268</v>
      </c>
      <c r="AD30" s="26" t="s">
        <v>254</v>
      </c>
      <c r="AE30" s="43"/>
      <c r="AF30" s="5"/>
      <c r="AG30" s="5"/>
      <c r="AH30" s="5"/>
    </row>
    <row r="31" spans="1:34" s="91" customFormat="1" ht="27" customHeight="1" x14ac:dyDescent="0.2">
      <c r="A31" s="87"/>
      <c r="B31" s="58" t="s">
        <v>31</v>
      </c>
      <c r="C31" s="88" t="s">
        <v>46</v>
      </c>
      <c r="D31" s="85" t="s">
        <v>51</v>
      </c>
      <c r="E31" s="88"/>
      <c r="F31" s="85" t="s">
        <v>63</v>
      </c>
      <c r="G31" s="88" t="s">
        <v>80</v>
      </c>
      <c r="H31" s="85" t="s">
        <v>77</v>
      </c>
      <c r="I31" s="88" t="s">
        <v>97</v>
      </c>
      <c r="J31" s="85" t="s">
        <v>96</v>
      </c>
      <c r="K31" s="88" t="s">
        <v>108</v>
      </c>
      <c r="L31" s="85" t="s">
        <v>109</v>
      </c>
      <c r="M31" s="88"/>
      <c r="N31" s="89" t="s">
        <v>140</v>
      </c>
      <c r="O31" s="89" t="s">
        <v>141</v>
      </c>
      <c r="P31" s="85" t="s">
        <v>127</v>
      </c>
      <c r="Q31" s="90"/>
      <c r="R31" s="29" t="s">
        <v>31</v>
      </c>
      <c r="S31" s="89" t="s">
        <v>166</v>
      </c>
      <c r="T31" s="89" t="s">
        <v>167</v>
      </c>
      <c r="U31" s="89" t="s">
        <v>159</v>
      </c>
      <c r="V31" s="85" t="s">
        <v>168</v>
      </c>
      <c r="W31" s="88" t="s">
        <v>229</v>
      </c>
      <c r="X31" s="89" t="s">
        <v>230</v>
      </c>
      <c r="Y31" s="89" t="s">
        <v>227</v>
      </c>
      <c r="Z31" s="85" t="s">
        <v>235</v>
      </c>
      <c r="AA31" s="88" t="s">
        <v>198</v>
      </c>
      <c r="AB31" s="89" t="s">
        <v>195</v>
      </c>
      <c r="AC31" s="89" t="s">
        <v>196</v>
      </c>
      <c r="AD31" s="89" t="s">
        <v>200</v>
      </c>
      <c r="AE31" s="85"/>
      <c r="AF31" s="7"/>
      <c r="AG31" s="7"/>
      <c r="AH31" s="7"/>
    </row>
    <row r="32" spans="1:34" s="6" customFormat="1" ht="24.2" customHeight="1" thickBot="1" x14ac:dyDescent="0.3">
      <c r="A32" s="32"/>
      <c r="B32" s="59">
        <v>0.92361111111111116</v>
      </c>
      <c r="C32" s="41" t="s">
        <v>47</v>
      </c>
      <c r="D32" s="45" t="s">
        <v>295</v>
      </c>
      <c r="E32" s="41"/>
      <c r="F32" s="45" t="s">
        <v>65</v>
      </c>
      <c r="G32" s="41" t="s">
        <v>249</v>
      </c>
      <c r="H32" s="45" t="s">
        <v>86</v>
      </c>
      <c r="I32" s="41" t="s">
        <v>68</v>
      </c>
      <c r="J32" s="45" t="s">
        <v>256</v>
      </c>
      <c r="K32" s="41" t="s">
        <v>260</v>
      </c>
      <c r="L32" s="45" t="s">
        <v>110</v>
      </c>
      <c r="M32" s="41"/>
      <c r="N32" s="33" t="s">
        <v>143</v>
      </c>
      <c r="O32" s="33" t="s">
        <v>120</v>
      </c>
      <c r="P32" s="45" t="s">
        <v>119</v>
      </c>
      <c r="Q32" s="52"/>
      <c r="R32" s="34">
        <v>0.92361111111111116</v>
      </c>
      <c r="S32" s="33" t="s">
        <v>263</v>
      </c>
      <c r="T32" s="33" t="s">
        <v>248</v>
      </c>
      <c r="U32" s="33" t="s">
        <v>251</v>
      </c>
      <c r="V32" s="45" t="s">
        <v>88</v>
      </c>
      <c r="W32" s="41" t="s">
        <v>270</v>
      </c>
      <c r="X32" s="33" t="s">
        <v>275</v>
      </c>
      <c r="Y32" s="30" t="s">
        <v>276</v>
      </c>
      <c r="Z32" s="45" t="s">
        <v>273</v>
      </c>
      <c r="AA32" s="41" t="s">
        <v>265</v>
      </c>
      <c r="AB32" s="33" t="s">
        <v>296</v>
      </c>
      <c r="AC32" s="33" t="s">
        <v>268</v>
      </c>
      <c r="AD32" s="33" t="s">
        <v>254</v>
      </c>
      <c r="AE32" s="45"/>
      <c r="AF32" s="5"/>
      <c r="AG32" s="5"/>
      <c r="AH32" s="5"/>
    </row>
    <row r="33" spans="1:34" s="91" customFormat="1" ht="27" customHeight="1" thickTop="1" x14ac:dyDescent="0.2">
      <c r="A33" s="87"/>
      <c r="B33" s="58" t="s">
        <v>32</v>
      </c>
      <c r="C33" s="88"/>
      <c r="D33" s="85"/>
      <c r="E33" s="88"/>
      <c r="F33" s="85"/>
      <c r="G33" s="88"/>
      <c r="H33" s="85"/>
      <c r="I33" s="88"/>
      <c r="J33" s="85"/>
      <c r="K33" s="88"/>
      <c r="L33" s="85"/>
      <c r="M33" s="88"/>
      <c r="N33" s="89"/>
      <c r="O33" s="89"/>
      <c r="P33" s="85" t="s">
        <v>144</v>
      </c>
      <c r="Q33" s="90"/>
      <c r="R33" s="29"/>
      <c r="S33" s="89"/>
      <c r="T33" s="89"/>
      <c r="U33" s="89"/>
      <c r="V33" s="85"/>
      <c r="W33" s="88"/>
      <c r="X33" s="105" t="s">
        <v>236</v>
      </c>
      <c r="Y33" s="109" t="s">
        <v>245</v>
      </c>
      <c r="Z33" s="85"/>
      <c r="AA33" s="88"/>
      <c r="AB33" s="94"/>
      <c r="AC33" s="89"/>
      <c r="AD33" s="89"/>
      <c r="AE33" s="85" t="s">
        <v>201</v>
      </c>
      <c r="AF33" s="7"/>
      <c r="AG33" s="7"/>
      <c r="AH33" s="7"/>
    </row>
    <row r="34" spans="1:34" s="6" customFormat="1" ht="24.2" customHeight="1" x14ac:dyDescent="0.25">
      <c r="A34" s="3"/>
      <c r="B34" s="56" t="s">
        <v>33</v>
      </c>
      <c r="C34" s="39"/>
      <c r="D34" s="43"/>
      <c r="E34" s="39"/>
      <c r="F34" s="43"/>
      <c r="G34" s="39"/>
      <c r="H34" s="43"/>
      <c r="I34" s="39"/>
      <c r="J34" s="43"/>
      <c r="K34" s="39"/>
      <c r="L34" s="43"/>
      <c r="M34" s="39"/>
      <c r="N34" s="26"/>
      <c r="O34" s="26"/>
      <c r="P34" s="43" t="s">
        <v>145</v>
      </c>
      <c r="Q34" s="50"/>
      <c r="R34" s="27"/>
      <c r="S34" s="26"/>
      <c r="T34" s="26"/>
      <c r="U34" s="26"/>
      <c r="V34" s="43"/>
      <c r="W34" s="39"/>
      <c r="X34" s="103" t="s">
        <v>282</v>
      </c>
      <c r="Y34" s="109" t="s">
        <v>304</v>
      </c>
      <c r="Z34" s="43"/>
      <c r="AA34" s="39"/>
      <c r="AB34" s="26"/>
      <c r="AC34" s="26"/>
      <c r="AD34" s="26"/>
      <c r="AE34" s="43" t="s">
        <v>297</v>
      </c>
      <c r="AF34" s="5"/>
      <c r="AG34" s="5"/>
      <c r="AH34" s="5"/>
    </row>
    <row r="35" spans="1:34" s="91" customFormat="1" ht="27" customHeight="1" x14ac:dyDescent="0.2">
      <c r="A35" s="87" t="s">
        <v>25</v>
      </c>
      <c r="B35" s="57" t="s">
        <v>28</v>
      </c>
      <c r="C35" s="88" t="s">
        <v>44</v>
      </c>
      <c r="D35" s="85" t="s">
        <v>52</v>
      </c>
      <c r="E35" s="88"/>
      <c r="F35" s="85" t="s">
        <v>66</v>
      </c>
      <c r="G35" s="88" t="s">
        <v>81</v>
      </c>
      <c r="H35" s="85" t="s">
        <v>82</v>
      </c>
      <c r="I35" s="88" t="s">
        <v>83</v>
      </c>
      <c r="J35" s="85" t="s">
        <v>98</v>
      </c>
      <c r="K35" s="88" t="s">
        <v>111</v>
      </c>
      <c r="L35" s="85" t="s">
        <v>112</v>
      </c>
      <c r="M35" s="88"/>
      <c r="N35" s="89" t="s">
        <v>121</v>
      </c>
      <c r="O35" s="89" t="s">
        <v>141</v>
      </c>
      <c r="P35" s="85" t="s">
        <v>146</v>
      </c>
      <c r="Q35" s="90" t="s">
        <v>25</v>
      </c>
      <c r="R35" s="29" t="s">
        <v>28</v>
      </c>
      <c r="S35" s="89" t="s">
        <v>169</v>
      </c>
      <c r="T35" s="89" t="s">
        <v>167</v>
      </c>
      <c r="U35" s="89" t="s">
        <v>170</v>
      </c>
      <c r="V35" s="85" t="s">
        <v>171</v>
      </c>
      <c r="W35" s="88" t="s">
        <v>237</v>
      </c>
      <c r="X35" s="89" t="s">
        <v>226</v>
      </c>
      <c r="Y35" s="89" t="s">
        <v>216</v>
      </c>
      <c r="Z35" s="85" t="s">
        <v>220</v>
      </c>
      <c r="AA35" s="88" t="s">
        <v>190</v>
      </c>
      <c r="AB35" s="89" t="s">
        <v>202</v>
      </c>
      <c r="AC35" s="89" t="s">
        <v>203</v>
      </c>
      <c r="AD35" s="89" t="s">
        <v>193</v>
      </c>
      <c r="AE35" s="85"/>
      <c r="AF35" s="7"/>
      <c r="AG35" s="7"/>
      <c r="AH35" s="7"/>
    </row>
    <row r="36" spans="1:34" s="6" customFormat="1" ht="24.2" customHeight="1" x14ac:dyDescent="0.25">
      <c r="A36" s="3" t="s">
        <v>18</v>
      </c>
      <c r="B36" s="56">
        <v>0.82291666666666663</v>
      </c>
      <c r="C36" s="39" t="s">
        <v>45</v>
      </c>
      <c r="D36" s="43" t="s">
        <v>295</v>
      </c>
      <c r="E36" s="39"/>
      <c r="F36" s="43" t="s">
        <v>309</v>
      </c>
      <c r="G36" s="39" t="s">
        <v>67</v>
      </c>
      <c r="H36" s="43" t="s">
        <v>68</v>
      </c>
      <c r="I36" s="39" t="s">
        <v>308</v>
      </c>
      <c r="J36" s="43" t="s">
        <v>296</v>
      </c>
      <c r="K36" s="39" t="s">
        <v>113</v>
      </c>
      <c r="L36" s="43" t="s">
        <v>114</v>
      </c>
      <c r="M36" s="39"/>
      <c r="N36" s="26" t="s">
        <v>119</v>
      </c>
      <c r="O36" s="26" t="s">
        <v>120</v>
      </c>
      <c r="P36" s="43" t="s">
        <v>145</v>
      </c>
      <c r="Q36" s="50" t="s">
        <v>18</v>
      </c>
      <c r="R36" s="27">
        <v>0.82291666666666663</v>
      </c>
      <c r="S36" s="26" t="s">
        <v>314</v>
      </c>
      <c r="T36" s="26" t="s">
        <v>248</v>
      </c>
      <c r="U36" s="26" t="s">
        <v>136</v>
      </c>
      <c r="V36" s="43" t="s">
        <v>262</v>
      </c>
      <c r="W36" s="39" t="s">
        <v>263</v>
      </c>
      <c r="X36" s="26" t="s">
        <v>268</v>
      </c>
      <c r="Y36" s="26" t="s">
        <v>258</v>
      </c>
      <c r="Z36" s="43" t="s">
        <v>281</v>
      </c>
      <c r="AA36" s="39" t="s">
        <v>287</v>
      </c>
      <c r="AB36" s="26" t="s">
        <v>288</v>
      </c>
      <c r="AC36" s="26" t="s">
        <v>292</v>
      </c>
      <c r="AD36" s="26" t="s">
        <v>291</v>
      </c>
      <c r="AE36" s="43"/>
      <c r="AF36" s="5"/>
      <c r="AG36" s="5"/>
      <c r="AH36" s="5"/>
    </row>
    <row r="37" spans="1:34" s="91" customFormat="1" ht="27" customHeight="1" x14ac:dyDescent="0.2">
      <c r="A37" s="87" t="s">
        <v>26</v>
      </c>
      <c r="B37" s="55" t="s">
        <v>29</v>
      </c>
      <c r="C37" s="88" t="s">
        <v>44</v>
      </c>
      <c r="D37" s="85" t="s">
        <v>52</v>
      </c>
      <c r="E37" s="88"/>
      <c r="F37" s="85" t="s">
        <v>66</v>
      </c>
      <c r="G37" s="88" t="s">
        <v>81</v>
      </c>
      <c r="H37" s="85" t="s">
        <v>82</v>
      </c>
      <c r="I37" s="88" t="s">
        <v>83</v>
      </c>
      <c r="J37" s="85" t="s">
        <v>98</v>
      </c>
      <c r="K37" s="88" t="s">
        <v>111</v>
      </c>
      <c r="L37" s="85" t="s">
        <v>112</v>
      </c>
      <c r="M37" s="88"/>
      <c r="N37" s="89" t="s">
        <v>121</v>
      </c>
      <c r="O37" s="89" t="s">
        <v>141</v>
      </c>
      <c r="P37" s="85" t="s">
        <v>146</v>
      </c>
      <c r="Q37" s="90" t="s">
        <v>26</v>
      </c>
      <c r="R37" s="29" t="s">
        <v>29</v>
      </c>
      <c r="S37" s="89" t="s">
        <v>169</v>
      </c>
      <c r="T37" s="89" t="s">
        <v>167</v>
      </c>
      <c r="U37" s="89" t="s">
        <v>170</v>
      </c>
      <c r="V37" s="85" t="s">
        <v>171</v>
      </c>
      <c r="W37" s="88" t="s">
        <v>237</v>
      </c>
      <c r="X37" s="89" t="s">
        <v>226</v>
      </c>
      <c r="Y37" s="89" t="s">
        <v>216</v>
      </c>
      <c r="Z37" s="85" t="s">
        <v>220</v>
      </c>
      <c r="AA37" s="88" t="s">
        <v>190</v>
      </c>
      <c r="AB37" s="89" t="s">
        <v>202</v>
      </c>
      <c r="AC37" s="89" t="s">
        <v>203</v>
      </c>
      <c r="AD37" s="89" t="s">
        <v>193</v>
      </c>
      <c r="AE37" s="85"/>
      <c r="AF37" s="7"/>
      <c r="AG37" s="7"/>
      <c r="AH37" s="7"/>
    </row>
    <row r="38" spans="1:34" s="6" customFormat="1" ht="24.2" customHeight="1" x14ac:dyDescent="0.25">
      <c r="A38" s="3" t="s">
        <v>19</v>
      </c>
      <c r="B38" s="56">
        <v>0.85416666666666663</v>
      </c>
      <c r="C38" s="39" t="s">
        <v>45</v>
      </c>
      <c r="D38" s="43" t="s">
        <v>295</v>
      </c>
      <c r="E38" s="39"/>
      <c r="F38" s="43" t="s">
        <v>309</v>
      </c>
      <c r="G38" s="39" t="s">
        <v>67</v>
      </c>
      <c r="H38" s="43" t="s">
        <v>68</v>
      </c>
      <c r="I38" s="39" t="s">
        <v>308</v>
      </c>
      <c r="J38" s="43" t="s">
        <v>296</v>
      </c>
      <c r="K38" s="39" t="s">
        <v>113</v>
      </c>
      <c r="L38" s="43" t="s">
        <v>114</v>
      </c>
      <c r="M38" s="39"/>
      <c r="N38" s="26" t="s">
        <v>119</v>
      </c>
      <c r="O38" s="26" t="s">
        <v>120</v>
      </c>
      <c r="P38" s="43" t="s">
        <v>145</v>
      </c>
      <c r="Q38" s="50" t="s">
        <v>19</v>
      </c>
      <c r="R38" s="27">
        <v>0.85416666666666663</v>
      </c>
      <c r="S38" s="26" t="s">
        <v>314</v>
      </c>
      <c r="T38" s="26" t="s">
        <v>248</v>
      </c>
      <c r="U38" s="26" t="s">
        <v>136</v>
      </c>
      <c r="V38" s="43" t="s">
        <v>262</v>
      </c>
      <c r="W38" s="39" t="s">
        <v>263</v>
      </c>
      <c r="X38" s="26" t="s">
        <v>268</v>
      </c>
      <c r="Y38" s="26" t="s">
        <v>258</v>
      </c>
      <c r="Z38" s="43" t="s">
        <v>281</v>
      </c>
      <c r="AA38" s="39" t="s">
        <v>287</v>
      </c>
      <c r="AB38" s="26" t="s">
        <v>288</v>
      </c>
      <c r="AC38" s="26" t="s">
        <v>292</v>
      </c>
      <c r="AD38" s="26" t="s">
        <v>291</v>
      </c>
      <c r="AE38" s="43"/>
      <c r="AF38" s="5"/>
      <c r="AG38" s="5"/>
      <c r="AH38" s="5"/>
    </row>
    <row r="39" spans="1:34" s="91" customFormat="1" ht="27" customHeight="1" x14ac:dyDescent="0.2">
      <c r="A39" s="87" t="s">
        <v>22</v>
      </c>
      <c r="B39" s="58" t="s">
        <v>30</v>
      </c>
      <c r="C39" s="88" t="s">
        <v>49</v>
      </c>
      <c r="D39" s="85"/>
      <c r="E39" s="88"/>
      <c r="F39" s="85" t="s">
        <v>66</v>
      </c>
      <c r="G39" s="88" t="s">
        <v>83</v>
      </c>
      <c r="H39" s="85" t="s">
        <v>73</v>
      </c>
      <c r="I39" s="88" t="s">
        <v>99</v>
      </c>
      <c r="J39" s="85" t="s">
        <v>100</v>
      </c>
      <c r="K39" s="88" t="s">
        <v>115</v>
      </c>
      <c r="L39" s="85" t="s">
        <v>112</v>
      </c>
      <c r="M39" s="88"/>
      <c r="N39" s="89" t="s">
        <v>147</v>
      </c>
      <c r="O39" s="89" t="s">
        <v>134</v>
      </c>
      <c r="P39" s="85" t="s">
        <v>142</v>
      </c>
      <c r="Q39" s="90" t="s">
        <v>22</v>
      </c>
      <c r="R39" s="29" t="s">
        <v>30</v>
      </c>
      <c r="S39" s="89" t="s">
        <v>164</v>
      </c>
      <c r="T39" s="89" t="s">
        <v>172</v>
      </c>
      <c r="U39" s="89" t="s">
        <v>155</v>
      </c>
      <c r="V39" s="85" t="s">
        <v>163</v>
      </c>
      <c r="W39" s="88" t="s">
        <v>222</v>
      </c>
      <c r="X39" s="89" t="s">
        <v>238</v>
      </c>
      <c r="Y39" s="89" t="s">
        <v>219</v>
      </c>
      <c r="Z39" s="85" t="s">
        <v>228</v>
      </c>
      <c r="AA39" s="88" t="s">
        <v>190</v>
      </c>
      <c r="AB39" s="89" t="s">
        <v>204</v>
      </c>
      <c r="AC39" s="89"/>
      <c r="AD39" s="89" t="s">
        <v>205</v>
      </c>
      <c r="AE39" s="85"/>
      <c r="AF39" s="7"/>
      <c r="AG39" s="7"/>
      <c r="AH39" s="7"/>
    </row>
    <row r="40" spans="1:34" s="6" customFormat="1" ht="24.2" customHeight="1" x14ac:dyDescent="0.25">
      <c r="A40" s="3" t="s">
        <v>21</v>
      </c>
      <c r="B40" s="56">
        <v>0.89236111111111116</v>
      </c>
      <c r="C40" s="39" t="s">
        <v>47</v>
      </c>
      <c r="D40" s="43"/>
      <c r="E40" s="39"/>
      <c r="F40" s="43" t="s">
        <v>309</v>
      </c>
      <c r="G40" s="39" t="s">
        <v>308</v>
      </c>
      <c r="H40" s="43" t="s">
        <v>87</v>
      </c>
      <c r="I40" s="39" t="s">
        <v>65</v>
      </c>
      <c r="J40" s="43" t="s">
        <v>253</v>
      </c>
      <c r="K40" s="39" t="s">
        <v>110</v>
      </c>
      <c r="L40" s="43" t="s">
        <v>114</v>
      </c>
      <c r="M40" s="39"/>
      <c r="N40" s="26" t="s">
        <v>148</v>
      </c>
      <c r="O40" s="26" t="s">
        <v>136</v>
      </c>
      <c r="P40" s="43" t="s">
        <v>113</v>
      </c>
      <c r="Q40" s="50" t="s">
        <v>21</v>
      </c>
      <c r="R40" s="27">
        <v>0.89236111111111116</v>
      </c>
      <c r="S40" s="26" t="s">
        <v>251</v>
      </c>
      <c r="T40" s="26" t="s">
        <v>255</v>
      </c>
      <c r="U40" s="26" t="s">
        <v>262</v>
      </c>
      <c r="V40" s="43" t="s">
        <v>248</v>
      </c>
      <c r="W40" s="39" t="s">
        <v>268</v>
      </c>
      <c r="X40" s="26" t="s">
        <v>265</v>
      </c>
      <c r="Y40" s="26" t="s">
        <v>281</v>
      </c>
      <c r="Z40" s="43" t="s">
        <v>278</v>
      </c>
      <c r="AA40" s="39" t="s">
        <v>287</v>
      </c>
      <c r="AB40" s="26" t="s">
        <v>286</v>
      </c>
      <c r="AC40" s="26"/>
      <c r="AD40" s="26" t="s">
        <v>292</v>
      </c>
      <c r="AE40" s="43"/>
      <c r="AF40" s="5"/>
      <c r="AG40" s="5"/>
      <c r="AH40" s="5"/>
    </row>
    <row r="41" spans="1:34" s="91" customFormat="1" ht="27" customHeight="1" x14ac:dyDescent="0.2">
      <c r="A41" s="87"/>
      <c r="B41" s="58" t="s">
        <v>31</v>
      </c>
      <c r="C41" s="88" t="s">
        <v>49</v>
      </c>
      <c r="D41" s="85"/>
      <c r="E41" s="88"/>
      <c r="F41" s="85" t="s">
        <v>66</v>
      </c>
      <c r="G41" s="88" t="s">
        <v>83</v>
      </c>
      <c r="H41" s="85" t="s">
        <v>73</v>
      </c>
      <c r="I41" s="88" t="s">
        <v>99</v>
      </c>
      <c r="J41" s="85" t="s">
        <v>100</v>
      </c>
      <c r="K41" s="88" t="s">
        <v>115</v>
      </c>
      <c r="L41" s="85" t="s">
        <v>112</v>
      </c>
      <c r="M41" s="88"/>
      <c r="N41" s="89" t="s">
        <v>147</v>
      </c>
      <c r="O41" s="89" t="s">
        <v>134</v>
      </c>
      <c r="P41" s="85" t="s">
        <v>142</v>
      </c>
      <c r="Q41" s="90"/>
      <c r="R41" s="29" t="s">
        <v>31</v>
      </c>
      <c r="S41" s="89" t="s">
        <v>164</v>
      </c>
      <c r="T41" s="89" t="s">
        <v>172</v>
      </c>
      <c r="U41" s="89" t="s">
        <v>155</v>
      </c>
      <c r="V41" s="85" t="s">
        <v>163</v>
      </c>
      <c r="W41" s="88" t="s">
        <v>222</v>
      </c>
      <c r="X41" s="89" t="s">
        <v>238</v>
      </c>
      <c r="Y41" s="89" t="s">
        <v>234</v>
      </c>
      <c r="Z41" s="85" t="s">
        <v>228</v>
      </c>
      <c r="AA41" s="88" t="s">
        <v>190</v>
      </c>
      <c r="AB41" s="89" t="s">
        <v>204</v>
      </c>
      <c r="AC41" s="89"/>
      <c r="AD41" s="89" t="s">
        <v>205</v>
      </c>
      <c r="AE41" s="85"/>
      <c r="AF41" s="7"/>
      <c r="AG41" s="7"/>
      <c r="AH41" s="7"/>
    </row>
    <row r="42" spans="1:34" s="6" customFormat="1" ht="24.2" customHeight="1" thickBot="1" x14ac:dyDescent="0.3">
      <c r="A42" s="32"/>
      <c r="B42" s="59">
        <v>0.92361111111111116</v>
      </c>
      <c r="C42" s="41" t="s">
        <v>47</v>
      </c>
      <c r="D42" s="45"/>
      <c r="E42" s="41"/>
      <c r="F42" s="45" t="s">
        <v>309</v>
      </c>
      <c r="G42" s="41" t="s">
        <v>308</v>
      </c>
      <c r="H42" s="45" t="s">
        <v>87</v>
      </c>
      <c r="I42" s="41" t="s">
        <v>65</v>
      </c>
      <c r="J42" s="45" t="s">
        <v>253</v>
      </c>
      <c r="K42" s="41" t="s">
        <v>110</v>
      </c>
      <c r="L42" s="45" t="s">
        <v>114</v>
      </c>
      <c r="M42" s="41"/>
      <c r="N42" s="33" t="s">
        <v>148</v>
      </c>
      <c r="O42" s="33" t="s">
        <v>136</v>
      </c>
      <c r="P42" s="45" t="s">
        <v>113</v>
      </c>
      <c r="Q42" s="52"/>
      <c r="R42" s="34">
        <v>0.92361111111111116</v>
      </c>
      <c r="S42" s="33" t="s">
        <v>251</v>
      </c>
      <c r="T42" s="33" t="s">
        <v>255</v>
      </c>
      <c r="U42" s="33" t="s">
        <v>262</v>
      </c>
      <c r="V42" s="45" t="s">
        <v>248</v>
      </c>
      <c r="W42" s="41" t="s">
        <v>268</v>
      </c>
      <c r="X42" s="33" t="s">
        <v>265</v>
      </c>
      <c r="Y42" s="30" t="s">
        <v>264</v>
      </c>
      <c r="Z42" s="45" t="s">
        <v>278</v>
      </c>
      <c r="AA42" s="41" t="s">
        <v>287</v>
      </c>
      <c r="AB42" s="33" t="s">
        <v>286</v>
      </c>
      <c r="AC42" s="33"/>
      <c r="AD42" s="33" t="s">
        <v>292</v>
      </c>
      <c r="AE42" s="45"/>
      <c r="AF42" s="5"/>
      <c r="AG42" s="5"/>
      <c r="AH42" s="5"/>
    </row>
    <row r="43" spans="1:34" ht="27" customHeight="1" thickTop="1" x14ac:dyDescent="0.25">
      <c r="A43" s="3"/>
      <c r="B43" s="58" t="s">
        <v>32</v>
      </c>
      <c r="C43" s="40"/>
      <c r="D43" s="44"/>
      <c r="E43" s="40"/>
      <c r="F43" s="44"/>
      <c r="G43" s="40"/>
      <c r="H43" s="44"/>
      <c r="I43" s="40"/>
      <c r="J43" s="44"/>
      <c r="K43" s="40"/>
      <c r="L43" s="44"/>
      <c r="M43" s="40"/>
      <c r="N43" s="28"/>
      <c r="O43" s="28"/>
      <c r="P43" s="44"/>
      <c r="Q43" s="51"/>
      <c r="R43" s="29"/>
      <c r="S43" s="28"/>
      <c r="T43" s="28"/>
      <c r="U43" s="28"/>
      <c r="V43" s="44"/>
      <c r="W43" s="40"/>
      <c r="X43" s="28"/>
      <c r="Y43" s="109" t="s">
        <v>245</v>
      </c>
      <c r="Z43" s="44"/>
      <c r="AA43" s="40"/>
      <c r="AB43" s="28"/>
      <c r="AC43" s="89" t="s">
        <v>203</v>
      </c>
      <c r="AD43" s="28"/>
      <c r="AE43" s="44"/>
      <c r="AF43" s="4"/>
      <c r="AG43" s="4"/>
      <c r="AH43" s="4"/>
    </row>
    <row r="44" spans="1:34" s="6" customFormat="1" ht="24.2" customHeight="1" x14ac:dyDescent="0.25">
      <c r="A44" s="3"/>
      <c r="B44" s="56" t="s">
        <v>33</v>
      </c>
      <c r="C44" s="39"/>
      <c r="D44" s="43"/>
      <c r="E44" s="39"/>
      <c r="F44" s="43"/>
      <c r="G44" s="39"/>
      <c r="H44" s="43"/>
      <c r="I44" s="39"/>
      <c r="J44" s="43"/>
      <c r="K44" s="39"/>
      <c r="L44" s="43"/>
      <c r="M44" s="39"/>
      <c r="N44" s="26"/>
      <c r="O44" s="26"/>
      <c r="P44" s="43"/>
      <c r="Q44" s="50"/>
      <c r="R44" s="27"/>
      <c r="S44" s="26"/>
      <c r="T44" s="26"/>
      <c r="U44" s="26"/>
      <c r="V44" s="43"/>
      <c r="W44" s="39"/>
      <c r="X44" s="26"/>
      <c r="Y44" s="109" t="s">
        <v>305</v>
      </c>
      <c r="Z44" s="43"/>
      <c r="AA44" s="39"/>
      <c r="AB44" s="26"/>
      <c r="AC44" s="116" t="s">
        <v>300</v>
      </c>
      <c r="AD44" s="26"/>
      <c r="AE44" s="43"/>
      <c r="AF44" s="5"/>
      <c r="AG44" s="5"/>
      <c r="AH44" s="5"/>
    </row>
    <row r="45" spans="1:34" s="91" customFormat="1" ht="27" customHeight="1" x14ac:dyDescent="0.2">
      <c r="A45" s="87" t="s">
        <v>15</v>
      </c>
      <c r="B45" s="57" t="s">
        <v>28</v>
      </c>
      <c r="C45" s="88" t="s">
        <v>46</v>
      </c>
      <c r="D45" s="85"/>
      <c r="E45" s="88"/>
      <c r="F45" s="85" t="s">
        <v>69</v>
      </c>
      <c r="G45" s="88" t="s">
        <v>84</v>
      </c>
      <c r="H45" s="85" t="s">
        <v>73</v>
      </c>
      <c r="I45" s="88" t="s">
        <v>99</v>
      </c>
      <c r="J45" s="85" t="s">
        <v>96</v>
      </c>
      <c r="K45" s="88" t="s">
        <v>107</v>
      </c>
      <c r="L45" s="85" t="s">
        <v>116</v>
      </c>
      <c r="M45" s="88"/>
      <c r="N45" s="89" t="s">
        <v>149</v>
      </c>
      <c r="O45" s="89" t="s">
        <v>150</v>
      </c>
      <c r="P45" s="85"/>
      <c r="Q45" s="90" t="s">
        <v>15</v>
      </c>
      <c r="R45" s="29" t="s">
        <v>28</v>
      </c>
      <c r="S45" s="89" t="s">
        <v>173</v>
      </c>
      <c r="T45" s="89" t="s">
        <v>174</v>
      </c>
      <c r="U45" s="89" t="s">
        <v>170</v>
      </c>
      <c r="V45" s="85" t="s">
        <v>171</v>
      </c>
      <c r="W45" s="88" t="s">
        <v>239</v>
      </c>
      <c r="X45" s="89" t="s">
        <v>240</v>
      </c>
      <c r="Y45" s="89" t="s">
        <v>227</v>
      </c>
      <c r="Z45" s="85" t="s">
        <v>224</v>
      </c>
      <c r="AA45" s="88" t="s">
        <v>206</v>
      </c>
      <c r="AB45" s="89" t="s">
        <v>204</v>
      </c>
      <c r="AC45" s="89" t="s">
        <v>203</v>
      </c>
      <c r="AD45" s="89" t="s">
        <v>197</v>
      </c>
      <c r="AE45" s="85"/>
      <c r="AF45" s="7"/>
      <c r="AG45" s="7"/>
      <c r="AH45" s="7"/>
    </row>
    <row r="46" spans="1:34" s="6" customFormat="1" ht="24.2" customHeight="1" x14ac:dyDescent="0.25">
      <c r="A46" s="3" t="s">
        <v>16</v>
      </c>
      <c r="B46" s="56">
        <v>0.82291666666666663</v>
      </c>
      <c r="C46" s="39" t="s">
        <v>47</v>
      </c>
      <c r="D46" s="43"/>
      <c r="E46" s="39"/>
      <c r="F46" s="43" t="s">
        <v>62</v>
      </c>
      <c r="G46" s="39" t="s">
        <v>64</v>
      </c>
      <c r="H46" s="43" t="s">
        <v>87</v>
      </c>
      <c r="I46" s="39" t="s">
        <v>65</v>
      </c>
      <c r="J46" s="43" t="s">
        <v>256</v>
      </c>
      <c r="K46" s="39" t="s">
        <v>259</v>
      </c>
      <c r="L46" s="43" t="s">
        <v>308</v>
      </c>
      <c r="M46" s="39"/>
      <c r="N46" s="26" t="s">
        <v>310</v>
      </c>
      <c r="O46" s="26" t="s">
        <v>145</v>
      </c>
      <c r="P46" s="43"/>
      <c r="Q46" s="50" t="s">
        <v>16</v>
      </c>
      <c r="R46" s="27">
        <v>0.82291666666666663</v>
      </c>
      <c r="S46" s="26" t="s">
        <v>265</v>
      </c>
      <c r="T46" s="26" t="s">
        <v>264</v>
      </c>
      <c r="U46" s="26" t="s">
        <v>136</v>
      </c>
      <c r="V46" s="43" t="s">
        <v>262</v>
      </c>
      <c r="W46" s="39" t="s">
        <v>271</v>
      </c>
      <c r="X46" s="26" t="s">
        <v>241</v>
      </c>
      <c r="Y46" s="26" t="s">
        <v>276</v>
      </c>
      <c r="Z46" s="43" t="s">
        <v>279</v>
      </c>
      <c r="AA46" s="39" t="s">
        <v>179</v>
      </c>
      <c r="AB46" s="26" t="s">
        <v>286</v>
      </c>
      <c r="AC46" s="26" t="s">
        <v>292</v>
      </c>
      <c r="AD46" s="26" t="s">
        <v>289</v>
      </c>
      <c r="AE46" s="43"/>
      <c r="AF46" s="5"/>
      <c r="AG46" s="5"/>
      <c r="AH46" s="5"/>
    </row>
    <row r="47" spans="1:34" s="91" customFormat="1" ht="27" customHeight="1" x14ac:dyDescent="0.2">
      <c r="A47" s="87" t="s">
        <v>27</v>
      </c>
      <c r="B47" s="55" t="s">
        <v>29</v>
      </c>
      <c r="C47" s="88" t="s">
        <v>46</v>
      </c>
      <c r="D47" s="85"/>
      <c r="E47" s="88"/>
      <c r="F47" s="85" t="s">
        <v>69</v>
      </c>
      <c r="G47" s="88" t="s">
        <v>84</v>
      </c>
      <c r="H47" s="85" t="s">
        <v>73</v>
      </c>
      <c r="I47" s="88" t="s">
        <v>99</v>
      </c>
      <c r="J47" s="85" t="s">
        <v>96</v>
      </c>
      <c r="K47" s="88" t="s">
        <v>107</v>
      </c>
      <c r="L47" s="85" t="s">
        <v>116</v>
      </c>
      <c r="M47" s="88"/>
      <c r="N47" s="89" t="s">
        <v>149</v>
      </c>
      <c r="O47" s="89" t="s">
        <v>150</v>
      </c>
      <c r="P47" s="85"/>
      <c r="Q47" s="90" t="s">
        <v>27</v>
      </c>
      <c r="R47" s="29" t="s">
        <v>29</v>
      </c>
      <c r="S47" s="89" t="s">
        <v>173</v>
      </c>
      <c r="T47" s="89" t="s">
        <v>174</v>
      </c>
      <c r="U47" s="89" t="s">
        <v>170</v>
      </c>
      <c r="V47" s="85" t="s">
        <v>171</v>
      </c>
      <c r="W47" s="88" t="s">
        <v>239</v>
      </c>
      <c r="X47" s="89" t="s">
        <v>240</v>
      </c>
      <c r="Y47" s="89" t="s">
        <v>227</v>
      </c>
      <c r="Z47" s="85" t="s">
        <v>224</v>
      </c>
      <c r="AA47" s="88" t="s">
        <v>206</v>
      </c>
      <c r="AB47" s="89" t="s">
        <v>204</v>
      </c>
      <c r="AC47" s="89" t="s">
        <v>203</v>
      </c>
      <c r="AD47" s="89" t="s">
        <v>197</v>
      </c>
      <c r="AE47" s="85"/>
      <c r="AF47" s="7"/>
      <c r="AG47" s="7"/>
      <c r="AH47" s="7"/>
    </row>
    <row r="48" spans="1:34" s="6" customFormat="1" ht="24.2" customHeight="1" x14ac:dyDescent="0.25">
      <c r="A48" s="3" t="s">
        <v>22</v>
      </c>
      <c r="B48" s="56">
        <v>0.85416666666666663</v>
      </c>
      <c r="C48" s="39" t="s">
        <v>47</v>
      </c>
      <c r="D48" s="43"/>
      <c r="E48" s="39"/>
      <c r="F48" s="43" t="s">
        <v>62</v>
      </c>
      <c r="G48" s="39" t="s">
        <v>64</v>
      </c>
      <c r="H48" s="43" t="s">
        <v>87</v>
      </c>
      <c r="I48" s="39" t="s">
        <v>65</v>
      </c>
      <c r="J48" s="43" t="s">
        <v>256</v>
      </c>
      <c r="K48" s="39" t="s">
        <v>259</v>
      </c>
      <c r="L48" s="43" t="s">
        <v>308</v>
      </c>
      <c r="M48" s="39"/>
      <c r="N48" s="26" t="s">
        <v>310</v>
      </c>
      <c r="O48" s="26" t="s">
        <v>145</v>
      </c>
      <c r="P48" s="43"/>
      <c r="Q48" s="50" t="s">
        <v>22</v>
      </c>
      <c r="R48" s="27">
        <v>0.85416666666666663</v>
      </c>
      <c r="S48" s="26" t="s">
        <v>265</v>
      </c>
      <c r="T48" s="26" t="s">
        <v>264</v>
      </c>
      <c r="U48" s="26" t="s">
        <v>136</v>
      </c>
      <c r="V48" s="43" t="s">
        <v>262</v>
      </c>
      <c r="W48" s="39" t="s">
        <v>271</v>
      </c>
      <c r="X48" s="26" t="s">
        <v>241</v>
      </c>
      <c r="Y48" s="26" t="s">
        <v>276</v>
      </c>
      <c r="Z48" s="43" t="s">
        <v>279</v>
      </c>
      <c r="AA48" s="39" t="s">
        <v>179</v>
      </c>
      <c r="AB48" s="26" t="s">
        <v>286</v>
      </c>
      <c r="AC48" s="26" t="s">
        <v>292</v>
      </c>
      <c r="AD48" s="26" t="s">
        <v>289</v>
      </c>
      <c r="AE48" s="43"/>
      <c r="AF48" s="5"/>
      <c r="AG48" s="5"/>
      <c r="AH48" s="5"/>
    </row>
    <row r="49" spans="1:34" s="91" customFormat="1" ht="27" customHeight="1" x14ac:dyDescent="0.2">
      <c r="A49" s="87" t="s">
        <v>21</v>
      </c>
      <c r="B49" s="58" t="s">
        <v>30</v>
      </c>
      <c r="C49" s="88" t="s">
        <v>49</v>
      </c>
      <c r="D49" s="85"/>
      <c r="E49" s="88"/>
      <c r="F49" s="85" t="s">
        <v>69</v>
      </c>
      <c r="G49" s="88" t="s">
        <v>85</v>
      </c>
      <c r="H49" s="85" t="s">
        <v>79</v>
      </c>
      <c r="I49" s="88" t="s">
        <v>101</v>
      </c>
      <c r="J49" s="85" t="s">
        <v>102</v>
      </c>
      <c r="K49" s="88" t="s">
        <v>107</v>
      </c>
      <c r="L49" s="85" t="s">
        <v>116</v>
      </c>
      <c r="M49" s="88"/>
      <c r="N49" s="89" t="s">
        <v>151</v>
      </c>
      <c r="O49" s="89" t="s">
        <v>152</v>
      </c>
      <c r="P49" s="85"/>
      <c r="Q49" s="90" t="s">
        <v>21</v>
      </c>
      <c r="R49" s="29" t="s">
        <v>30</v>
      </c>
      <c r="S49" s="89" t="s">
        <v>175</v>
      </c>
      <c r="T49" s="89" t="s">
        <v>176</v>
      </c>
      <c r="U49" s="89" t="s">
        <v>161</v>
      </c>
      <c r="V49" s="85" t="s">
        <v>165</v>
      </c>
      <c r="W49" s="88" t="s">
        <v>225</v>
      </c>
      <c r="X49" s="89" t="s">
        <v>238</v>
      </c>
      <c r="Y49" s="89" t="s">
        <v>227</v>
      </c>
      <c r="Z49" s="85" t="s">
        <v>242</v>
      </c>
      <c r="AA49" s="88" t="s">
        <v>194</v>
      </c>
      <c r="AB49" s="89" t="s">
        <v>207</v>
      </c>
      <c r="AC49" s="89" t="s">
        <v>192</v>
      </c>
      <c r="AD49" s="89" t="s">
        <v>205</v>
      </c>
      <c r="AE49" s="85"/>
      <c r="AF49" s="7"/>
      <c r="AG49" s="7"/>
      <c r="AH49" s="7"/>
    </row>
    <row r="50" spans="1:34" s="6" customFormat="1" ht="24.2" customHeight="1" x14ac:dyDescent="0.25">
      <c r="A50" s="3"/>
      <c r="B50" s="56">
        <v>0.89236111111111116</v>
      </c>
      <c r="C50" s="39" t="s">
        <v>47</v>
      </c>
      <c r="D50" s="43"/>
      <c r="E50" s="39"/>
      <c r="F50" s="43" t="s">
        <v>62</v>
      </c>
      <c r="G50" s="39" t="s">
        <v>45</v>
      </c>
      <c r="H50" s="43" t="s">
        <v>64</v>
      </c>
      <c r="I50" s="39" t="s">
        <v>258</v>
      </c>
      <c r="J50" s="43" t="s">
        <v>68</v>
      </c>
      <c r="K50" s="39" t="s">
        <v>259</v>
      </c>
      <c r="L50" s="43" t="s">
        <v>308</v>
      </c>
      <c r="M50" s="39"/>
      <c r="N50" s="26" t="s">
        <v>145</v>
      </c>
      <c r="O50" s="26" t="s">
        <v>310</v>
      </c>
      <c r="P50" s="43"/>
      <c r="Q50" s="50"/>
      <c r="R50" s="27">
        <v>0.89236111111111116</v>
      </c>
      <c r="S50" s="26" t="s">
        <v>264</v>
      </c>
      <c r="T50" s="26" t="s">
        <v>262</v>
      </c>
      <c r="U50" s="26" t="s">
        <v>248</v>
      </c>
      <c r="V50" s="43" t="s">
        <v>136</v>
      </c>
      <c r="W50" s="39" t="s">
        <v>269</v>
      </c>
      <c r="X50" s="26" t="s">
        <v>265</v>
      </c>
      <c r="Y50" s="26" t="s">
        <v>276</v>
      </c>
      <c r="Z50" s="43" t="s">
        <v>284</v>
      </c>
      <c r="AA50" s="39" t="s">
        <v>285</v>
      </c>
      <c r="AB50" s="26" t="s">
        <v>291</v>
      </c>
      <c r="AC50" s="26" t="s">
        <v>289</v>
      </c>
      <c r="AD50" s="26" t="s">
        <v>292</v>
      </c>
      <c r="AE50" s="43"/>
      <c r="AF50" s="5"/>
      <c r="AG50" s="5"/>
      <c r="AH50" s="5"/>
    </row>
    <row r="51" spans="1:34" s="91" customFormat="1" ht="27" customHeight="1" x14ac:dyDescent="0.2">
      <c r="A51" s="87"/>
      <c r="B51" s="58" t="s">
        <v>31</v>
      </c>
      <c r="C51" s="88" t="s">
        <v>49</v>
      </c>
      <c r="D51" s="85"/>
      <c r="E51" s="88"/>
      <c r="F51" s="85" t="s">
        <v>69</v>
      </c>
      <c r="G51" s="88" t="s">
        <v>85</v>
      </c>
      <c r="H51" s="85" t="s">
        <v>79</v>
      </c>
      <c r="I51" s="88" t="s">
        <v>101</v>
      </c>
      <c r="J51" s="85" t="s">
        <v>102</v>
      </c>
      <c r="K51" s="88" t="s">
        <v>107</v>
      </c>
      <c r="L51" s="85" t="s">
        <v>116</v>
      </c>
      <c r="M51" s="88"/>
      <c r="N51" s="89" t="s">
        <v>151</v>
      </c>
      <c r="O51" s="89" t="s">
        <v>152</v>
      </c>
      <c r="P51" s="85"/>
      <c r="Q51" s="90"/>
      <c r="R51" s="29" t="s">
        <v>31</v>
      </c>
      <c r="S51" s="89" t="s">
        <v>175</v>
      </c>
      <c r="T51" s="89" t="s">
        <v>176</v>
      </c>
      <c r="U51" s="89" t="s">
        <v>161</v>
      </c>
      <c r="V51" s="85" t="s">
        <v>165</v>
      </c>
      <c r="W51" s="88" t="s">
        <v>225</v>
      </c>
      <c r="X51" s="89" t="s">
        <v>238</v>
      </c>
      <c r="Y51" s="89" t="s">
        <v>227</v>
      </c>
      <c r="Z51" s="85" t="s">
        <v>242</v>
      </c>
      <c r="AA51" s="88" t="s">
        <v>194</v>
      </c>
      <c r="AB51" s="89" t="s">
        <v>207</v>
      </c>
      <c r="AC51" s="89" t="s">
        <v>192</v>
      </c>
      <c r="AD51" s="89" t="s">
        <v>205</v>
      </c>
      <c r="AE51" s="85"/>
      <c r="AF51" s="7"/>
      <c r="AG51" s="7"/>
      <c r="AH51" s="7"/>
    </row>
    <row r="52" spans="1:34" s="6" customFormat="1" ht="24.2" customHeight="1" thickBot="1" x14ac:dyDescent="0.3">
      <c r="A52" s="32"/>
      <c r="B52" s="59">
        <v>0.92361111111111116</v>
      </c>
      <c r="C52" s="41" t="s">
        <v>47</v>
      </c>
      <c r="D52" s="45"/>
      <c r="E52" s="41"/>
      <c r="F52" s="45" t="s">
        <v>62</v>
      </c>
      <c r="G52" s="41" t="s">
        <v>45</v>
      </c>
      <c r="H52" s="45" t="s">
        <v>64</v>
      </c>
      <c r="I52" s="41" t="s">
        <v>258</v>
      </c>
      <c r="J52" s="45" t="s">
        <v>68</v>
      </c>
      <c r="K52" s="41" t="s">
        <v>259</v>
      </c>
      <c r="L52" s="45" t="s">
        <v>308</v>
      </c>
      <c r="M52" s="41"/>
      <c r="N52" s="33" t="s">
        <v>145</v>
      </c>
      <c r="O52" s="33" t="s">
        <v>310</v>
      </c>
      <c r="P52" s="45"/>
      <c r="Q52" s="52"/>
      <c r="R52" s="34">
        <v>0.92361111111111116</v>
      </c>
      <c r="S52" s="33" t="s">
        <v>264</v>
      </c>
      <c r="T52" s="33" t="s">
        <v>262</v>
      </c>
      <c r="U52" s="33" t="s">
        <v>248</v>
      </c>
      <c r="V52" s="45" t="s">
        <v>136</v>
      </c>
      <c r="W52" s="41" t="s">
        <v>269</v>
      </c>
      <c r="X52" s="33" t="s">
        <v>265</v>
      </c>
      <c r="Y52" s="33" t="s">
        <v>276</v>
      </c>
      <c r="Z52" s="45" t="s">
        <v>284</v>
      </c>
      <c r="AA52" s="41" t="s">
        <v>285</v>
      </c>
      <c r="AB52" s="33" t="s">
        <v>291</v>
      </c>
      <c r="AC52" s="33" t="s">
        <v>289</v>
      </c>
      <c r="AD52" s="33" t="s">
        <v>292</v>
      </c>
      <c r="AE52" s="45"/>
      <c r="AF52" s="5"/>
      <c r="AG52" s="5"/>
      <c r="AH52" s="5"/>
    </row>
    <row r="53" spans="1:34" s="6" customFormat="1" ht="24.2" customHeight="1" thickTop="1" x14ac:dyDescent="0.25">
      <c r="A53" s="3" t="s">
        <v>34</v>
      </c>
      <c r="B53" s="115">
        <v>44627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3"/>
      <c r="R53" s="75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80"/>
      <c r="AE53" s="80"/>
      <c r="AF53" s="5"/>
      <c r="AG53" s="5"/>
      <c r="AH53" s="5"/>
    </row>
  </sheetData>
  <sheetProtection selectLockedCells="1" selectUnlockedCells="1"/>
  <mergeCells count="9">
    <mergeCell ref="S1:V1"/>
    <mergeCell ref="W1:Z1"/>
    <mergeCell ref="AA1:AE1"/>
    <mergeCell ref="C1:D1"/>
    <mergeCell ref="E1:F1"/>
    <mergeCell ref="G1:H1"/>
    <mergeCell ref="I1:J1"/>
    <mergeCell ref="K1:L1"/>
    <mergeCell ref="M1:P1"/>
  </mergeCells>
  <conditionalFormatting sqref="Q6:R6">
    <cfRule type="duplicateValues" dxfId="889" priority="280" stopIfTrue="1"/>
  </conditionalFormatting>
  <conditionalFormatting sqref="A6:P6 S6:AM6">
    <cfRule type="duplicateValues" dxfId="888" priority="282" stopIfTrue="1"/>
  </conditionalFormatting>
  <conditionalFormatting sqref="A6:XFD6">
    <cfRule type="duplicateValues" dxfId="887" priority="161"/>
    <cfRule type="duplicateValues" dxfId="886" priority="183"/>
  </conditionalFormatting>
  <conditionalFormatting sqref="Q8:R8">
    <cfRule type="duplicateValues" dxfId="885" priority="159" stopIfTrue="1"/>
  </conditionalFormatting>
  <conditionalFormatting sqref="A8:P8 S8:AM8">
    <cfRule type="duplicateValues" dxfId="884" priority="160" stopIfTrue="1"/>
  </conditionalFormatting>
  <conditionalFormatting sqref="A8:XFD8">
    <cfRule type="duplicateValues" dxfId="883" priority="157"/>
    <cfRule type="duplicateValues" dxfId="882" priority="158"/>
  </conditionalFormatting>
  <conditionalFormatting sqref="Q10:R10">
    <cfRule type="duplicateValues" dxfId="881" priority="155" stopIfTrue="1"/>
  </conditionalFormatting>
  <conditionalFormatting sqref="A10:P10 S10:W10 Y10:AM10">
    <cfRule type="duplicateValues" dxfId="880" priority="156" stopIfTrue="1"/>
  </conditionalFormatting>
  <conditionalFormatting sqref="A10:W10 Y10:XFD10">
    <cfRule type="duplicateValues" dxfId="879" priority="153"/>
    <cfRule type="duplicateValues" dxfId="878" priority="154"/>
  </conditionalFormatting>
  <conditionalFormatting sqref="Q12:R12">
    <cfRule type="duplicateValues" dxfId="877" priority="151" stopIfTrue="1"/>
  </conditionalFormatting>
  <conditionalFormatting sqref="A12:P12 S12:AM12">
    <cfRule type="duplicateValues" dxfId="876" priority="152" stopIfTrue="1"/>
  </conditionalFormatting>
  <conditionalFormatting sqref="A12:XFD12">
    <cfRule type="duplicateValues" dxfId="875" priority="149"/>
    <cfRule type="duplicateValues" dxfId="874" priority="150"/>
  </conditionalFormatting>
  <conditionalFormatting sqref="Q18:R18">
    <cfRule type="duplicateValues" dxfId="873" priority="143" stopIfTrue="1"/>
  </conditionalFormatting>
  <conditionalFormatting sqref="A18:P18 S18:AM18">
    <cfRule type="duplicateValues" dxfId="872" priority="144" stopIfTrue="1"/>
  </conditionalFormatting>
  <conditionalFormatting sqref="A18:XFD18">
    <cfRule type="duplicateValues" dxfId="871" priority="141"/>
    <cfRule type="duplicateValues" dxfId="870" priority="142"/>
  </conditionalFormatting>
  <conditionalFormatting sqref="Q20:R20">
    <cfRule type="duplicateValues" dxfId="869" priority="139" stopIfTrue="1"/>
  </conditionalFormatting>
  <conditionalFormatting sqref="A20:P20 S20:AM20">
    <cfRule type="duplicateValues" dxfId="868" priority="140" stopIfTrue="1"/>
  </conditionalFormatting>
  <conditionalFormatting sqref="A20:XFD20">
    <cfRule type="duplicateValues" dxfId="867" priority="137"/>
    <cfRule type="duplicateValues" dxfId="866" priority="138"/>
  </conditionalFormatting>
  <conditionalFormatting sqref="Q26:R26">
    <cfRule type="duplicateValues" dxfId="865" priority="131" stopIfTrue="1"/>
  </conditionalFormatting>
  <conditionalFormatting sqref="A26:P26 S26:AM26">
    <cfRule type="duplicateValues" dxfId="864" priority="132" stopIfTrue="1"/>
  </conditionalFormatting>
  <conditionalFormatting sqref="A26:XFD26">
    <cfRule type="duplicateValues" dxfId="863" priority="129"/>
    <cfRule type="duplicateValues" dxfId="862" priority="130"/>
  </conditionalFormatting>
  <conditionalFormatting sqref="Q28:R28">
    <cfRule type="duplicateValues" dxfId="861" priority="127" stopIfTrue="1"/>
  </conditionalFormatting>
  <conditionalFormatting sqref="A28:P28 S28:AM28">
    <cfRule type="duplicateValues" dxfId="860" priority="128" stopIfTrue="1"/>
  </conditionalFormatting>
  <conditionalFormatting sqref="A28:XFD28">
    <cfRule type="duplicateValues" dxfId="859" priority="125"/>
    <cfRule type="duplicateValues" dxfId="858" priority="126"/>
  </conditionalFormatting>
  <conditionalFormatting sqref="Q30:R30">
    <cfRule type="duplicateValues" dxfId="857" priority="123" stopIfTrue="1"/>
  </conditionalFormatting>
  <conditionalFormatting sqref="A30:P30 S30:AM30">
    <cfRule type="duplicateValues" dxfId="856" priority="124" stopIfTrue="1"/>
  </conditionalFormatting>
  <conditionalFormatting sqref="A30:XFD30">
    <cfRule type="duplicateValues" dxfId="855" priority="121"/>
    <cfRule type="duplicateValues" dxfId="854" priority="122"/>
  </conditionalFormatting>
  <conditionalFormatting sqref="Q36:R36">
    <cfRule type="duplicateValues" dxfId="853" priority="115" stopIfTrue="1"/>
  </conditionalFormatting>
  <conditionalFormatting sqref="A36:P36 S36:AM36">
    <cfRule type="duplicateValues" dxfId="852" priority="116" stopIfTrue="1"/>
  </conditionalFormatting>
  <conditionalFormatting sqref="A36:XFD36">
    <cfRule type="duplicateValues" dxfId="851" priority="113"/>
    <cfRule type="duplicateValues" dxfId="850" priority="114"/>
  </conditionalFormatting>
  <conditionalFormatting sqref="Q38:R38">
    <cfRule type="duplicateValues" dxfId="849" priority="111" stopIfTrue="1"/>
  </conditionalFormatting>
  <conditionalFormatting sqref="A38:P38 S38:AM38">
    <cfRule type="duplicateValues" dxfId="848" priority="112" stopIfTrue="1"/>
  </conditionalFormatting>
  <conditionalFormatting sqref="A38:XFD38">
    <cfRule type="duplicateValues" dxfId="847" priority="109"/>
    <cfRule type="duplicateValues" dxfId="846" priority="110"/>
  </conditionalFormatting>
  <conditionalFormatting sqref="Q40:R40">
    <cfRule type="duplicateValues" dxfId="845" priority="107" stopIfTrue="1"/>
  </conditionalFormatting>
  <conditionalFormatting sqref="A40:P40 S40:AM40">
    <cfRule type="duplicateValues" dxfId="844" priority="108" stopIfTrue="1"/>
  </conditionalFormatting>
  <conditionalFormatting sqref="A40:XFD40">
    <cfRule type="duplicateValues" dxfId="843" priority="105"/>
    <cfRule type="duplicateValues" dxfId="842" priority="106"/>
  </conditionalFormatting>
  <conditionalFormatting sqref="Q46:R46">
    <cfRule type="duplicateValues" dxfId="841" priority="99" stopIfTrue="1"/>
  </conditionalFormatting>
  <conditionalFormatting sqref="A46:P46 S46:AM46">
    <cfRule type="duplicateValues" dxfId="840" priority="100" stopIfTrue="1"/>
  </conditionalFormatting>
  <conditionalFormatting sqref="A46:XFD46">
    <cfRule type="duplicateValues" dxfId="839" priority="97"/>
    <cfRule type="duplicateValues" dxfId="838" priority="98"/>
  </conditionalFormatting>
  <conditionalFormatting sqref="Q48:R48">
    <cfRule type="duplicateValues" dxfId="837" priority="95" stopIfTrue="1"/>
  </conditionalFormatting>
  <conditionalFormatting sqref="A48:P48 S48:AM48">
    <cfRule type="duplicateValues" dxfId="836" priority="96" stopIfTrue="1"/>
  </conditionalFormatting>
  <conditionalFormatting sqref="A48:XFD48">
    <cfRule type="duplicateValues" dxfId="835" priority="93"/>
    <cfRule type="duplicateValues" dxfId="834" priority="94"/>
  </conditionalFormatting>
  <conditionalFormatting sqref="Q50:R50">
    <cfRule type="duplicateValues" dxfId="833" priority="91" stopIfTrue="1"/>
  </conditionalFormatting>
  <conditionalFormatting sqref="A50:P50 S50:AM50">
    <cfRule type="duplicateValues" dxfId="832" priority="92" stopIfTrue="1"/>
  </conditionalFormatting>
  <conditionalFormatting sqref="A50:XFD50">
    <cfRule type="duplicateValues" dxfId="831" priority="89"/>
    <cfRule type="duplicateValues" dxfId="830" priority="90"/>
  </conditionalFormatting>
  <conditionalFormatting sqref="X10">
    <cfRule type="duplicateValues" dxfId="829" priority="84" stopIfTrue="1"/>
  </conditionalFormatting>
  <conditionalFormatting sqref="X10">
    <cfRule type="duplicateValues" dxfId="828" priority="82"/>
    <cfRule type="duplicateValues" dxfId="827" priority="83"/>
  </conditionalFormatting>
  <conditionalFormatting sqref="Q4:R4">
    <cfRule type="duplicateValues" dxfId="826" priority="65" stopIfTrue="1"/>
  </conditionalFormatting>
  <conditionalFormatting sqref="A4:P4 S4:AM4">
    <cfRule type="duplicateValues" dxfId="825" priority="66" stopIfTrue="1"/>
  </conditionalFormatting>
  <conditionalFormatting sqref="A4:XFD4">
    <cfRule type="duplicateValues" dxfId="824" priority="63"/>
    <cfRule type="duplicateValues" dxfId="823" priority="64"/>
  </conditionalFormatting>
  <conditionalFormatting sqref="Q34:R34">
    <cfRule type="duplicateValues" dxfId="822" priority="49" stopIfTrue="1"/>
  </conditionalFormatting>
  <conditionalFormatting sqref="A34:P34 S34:AA34 AC34:AM34">
    <cfRule type="duplicateValues" dxfId="821" priority="50" stopIfTrue="1"/>
  </conditionalFormatting>
  <conditionalFormatting sqref="A34:AA34 AC34:XFD34">
    <cfRule type="duplicateValues" dxfId="820" priority="47"/>
    <cfRule type="duplicateValues" dxfId="819" priority="48"/>
  </conditionalFormatting>
  <conditionalFormatting sqref="Q44:R44">
    <cfRule type="duplicateValues" dxfId="818" priority="45" stopIfTrue="1"/>
  </conditionalFormatting>
  <conditionalFormatting sqref="A44:P44 S44:AM44">
    <cfRule type="duplicateValues" dxfId="817" priority="46" stopIfTrue="1"/>
  </conditionalFormatting>
  <conditionalFormatting sqref="A44:XFD44">
    <cfRule type="duplicateValues" dxfId="816" priority="43"/>
    <cfRule type="duplicateValues" dxfId="815" priority="44"/>
  </conditionalFormatting>
  <conditionalFormatting sqref="Q22:R22">
    <cfRule type="duplicateValues" dxfId="814" priority="41" stopIfTrue="1"/>
  </conditionalFormatting>
  <conditionalFormatting sqref="A22:P22 S22:AM22">
    <cfRule type="duplicateValues" dxfId="813" priority="42" stopIfTrue="1"/>
  </conditionalFormatting>
  <conditionalFormatting sqref="A22:XFD22">
    <cfRule type="duplicateValues" dxfId="812" priority="39"/>
    <cfRule type="duplicateValues" dxfId="811" priority="40"/>
  </conditionalFormatting>
  <conditionalFormatting sqref="Q32:R32">
    <cfRule type="duplicateValues" dxfId="810" priority="37" stopIfTrue="1"/>
  </conditionalFormatting>
  <conditionalFormatting sqref="A32:P32 S32:AM32">
    <cfRule type="duplicateValues" dxfId="809" priority="38" stopIfTrue="1"/>
  </conditionalFormatting>
  <conditionalFormatting sqref="A32:XFD32">
    <cfRule type="duplicateValues" dxfId="808" priority="35"/>
    <cfRule type="duplicateValues" dxfId="807" priority="36"/>
  </conditionalFormatting>
  <conditionalFormatting sqref="Q42:R42">
    <cfRule type="duplicateValues" dxfId="806" priority="33" stopIfTrue="1"/>
  </conditionalFormatting>
  <conditionalFormatting sqref="A42:P42 S42:AM42">
    <cfRule type="duplicateValues" dxfId="805" priority="34" stopIfTrue="1"/>
  </conditionalFormatting>
  <conditionalFormatting sqref="A42:XFD42">
    <cfRule type="duplicateValues" dxfId="804" priority="31"/>
    <cfRule type="duplicateValues" dxfId="803" priority="32"/>
  </conditionalFormatting>
  <conditionalFormatting sqref="Q16:R16">
    <cfRule type="duplicateValues" dxfId="802" priority="29" stopIfTrue="1"/>
  </conditionalFormatting>
  <conditionalFormatting sqref="A16:P16 S16:AM16">
    <cfRule type="duplicateValues" dxfId="801" priority="30" stopIfTrue="1"/>
  </conditionalFormatting>
  <conditionalFormatting sqref="A16:XFD16">
    <cfRule type="duplicateValues" dxfId="800" priority="27"/>
    <cfRule type="duplicateValues" dxfId="799" priority="28"/>
  </conditionalFormatting>
  <conditionalFormatting sqref="Q14:R14">
    <cfRule type="duplicateValues" dxfId="798" priority="25" stopIfTrue="1"/>
  </conditionalFormatting>
  <conditionalFormatting sqref="A14:P14 S14:AD14 AF14:AM14">
    <cfRule type="duplicateValues" dxfId="797" priority="26" stopIfTrue="1"/>
  </conditionalFormatting>
  <conditionalFormatting sqref="A14:AD14 AF14:XFD14">
    <cfRule type="duplicateValues" dxfId="796" priority="23"/>
    <cfRule type="duplicateValues" dxfId="795" priority="24"/>
  </conditionalFormatting>
  <conditionalFormatting sqref="Q24:R24">
    <cfRule type="duplicateValues" dxfId="794" priority="21" stopIfTrue="1"/>
  </conditionalFormatting>
  <conditionalFormatting sqref="A24:P24 S24:W24 AA24:AM24">
    <cfRule type="duplicateValues" dxfId="793" priority="22" stopIfTrue="1"/>
  </conditionalFormatting>
  <conditionalFormatting sqref="A24:W24 AA24:XFD24">
    <cfRule type="duplicateValues" dxfId="792" priority="19"/>
    <cfRule type="duplicateValues" dxfId="791" priority="20"/>
  </conditionalFormatting>
  <conditionalFormatting sqref="AE14">
    <cfRule type="duplicateValues" dxfId="790" priority="18" stopIfTrue="1"/>
  </conditionalFormatting>
  <conditionalFormatting sqref="AE14">
    <cfRule type="duplicateValues" dxfId="789" priority="16"/>
    <cfRule type="duplicateValues" dxfId="788" priority="17"/>
  </conditionalFormatting>
  <conditionalFormatting sqref="AB34">
    <cfRule type="duplicateValues" dxfId="787" priority="15" stopIfTrue="1"/>
  </conditionalFormatting>
  <conditionalFormatting sqref="AB34">
    <cfRule type="duplicateValues" dxfId="786" priority="13"/>
    <cfRule type="duplicateValues" dxfId="785" priority="14"/>
  </conditionalFormatting>
  <conditionalFormatting sqref="X24:Z24">
    <cfRule type="duplicateValues" dxfId="784" priority="3" stopIfTrue="1"/>
  </conditionalFormatting>
  <conditionalFormatting sqref="X24:Z24">
    <cfRule type="duplicateValues" dxfId="783" priority="1"/>
    <cfRule type="duplicateValues" dxfId="782" priority="2"/>
  </conditionalFormatting>
  <conditionalFormatting sqref="Q52:R53">
    <cfRule type="duplicateValues" dxfId="781" priority="3418" stopIfTrue="1"/>
  </conditionalFormatting>
  <conditionalFormatting sqref="A52:P53 S52:AM52 S53:AC53 AF53:AM53">
    <cfRule type="duplicateValues" dxfId="780" priority="3419" stopIfTrue="1"/>
  </conditionalFormatting>
  <conditionalFormatting sqref="A52:XFD52 A53:AC53 AF53:XFD53">
    <cfRule type="duplicateValues" dxfId="779" priority="3423"/>
    <cfRule type="duplicateValues" dxfId="778" priority="3424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4BAA-E764-4981-9F06-F61DBA678B5E}">
  <dimension ref="A1:J67"/>
  <sheetViews>
    <sheetView topLeftCell="A40" zoomScale="70" zoomScaleNormal="70" zoomScalePageLayoutView="106" workbookViewId="0">
      <selection activeCell="I41" sqref="I41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7" width="25.5703125" style="14" customWidth="1"/>
    <col min="8" max="10" width="9" style="1" customWidth="1"/>
    <col min="11" max="16384" width="11.5703125" style="2"/>
  </cols>
  <sheetData>
    <row r="1" spans="1:10" s="24" customFormat="1" ht="24.2" customHeight="1" thickTop="1" x14ac:dyDescent="0.2">
      <c r="A1" s="21"/>
      <c r="B1" s="22"/>
      <c r="C1" s="124" t="s">
        <v>9</v>
      </c>
      <c r="D1" s="125"/>
      <c r="E1" s="125"/>
      <c r="F1" s="125"/>
      <c r="G1" s="126"/>
      <c r="H1" s="23"/>
      <c r="I1" s="23"/>
      <c r="J1" s="23"/>
    </row>
    <row r="2" spans="1:10" s="24" customFormat="1" ht="24.2" customHeight="1" thickBot="1" x14ac:dyDescent="0.25">
      <c r="A2" s="35"/>
      <c r="B2" s="36"/>
      <c r="C2" s="67" t="s">
        <v>10</v>
      </c>
      <c r="D2" s="63" t="s">
        <v>11</v>
      </c>
      <c r="E2" s="63" t="s">
        <v>12</v>
      </c>
      <c r="F2" s="63" t="s">
        <v>13</v>
      </c>
      <c r="G2" s="64" t="s">
        <v>14</v>
      </c>
      <c r="H2" s="23"/>
      <c r="I2" s="23"/>
      <c r="J2" s="23"/>
    </row>
    <row r="3" spans="1:10" ht="27" customHeight="1" thickTop="1" x14ac:dyDescent="0.25">
      <c r="A3" s="49"/>
      <c r="B3" s="31"/>
      <c r="C3" s="38">
        <f>'TODOS OS CURSOS'!AA3</f>
        <v>0</v>
      </c>
      <c r="D3" s="30">
        <f>'TODOS OS CURSOS'!AB3</f>
        <v>0</v>
      </c>
      <c r="E3" s="30">
        <f>'TODOS OS CURSOS'!AC3</f>
        <v>0</v>
      </c>
      <c r="F3" s="30" t="str">
        <f>'TODOS OS CURSOS'!AD3</f>
        <v>ESTÁGIO CURR. SUP. II - ORIENTAÇÃO</v>
      </c>
      <c r="G3" s="46" t="str">
        <f>'TODOS OS CURSOS'!AE3</f>
        <v>PRÁTICAS PEDAGÓGICAS VII/TCC</v>
      </c>
      <c r="H3" s="4"/>
      <c r="I3" s="4"/>
      <c r="J3" s="4"/>
    </row>
    <row r="4" spans="1:10" s="6" customFormat="1" ht="24.2" customHeight="1" x14ac:dyDescent="0.25">
      <c r="A4" s="50"/>
      <c r="B4" s="27"/>
      <c r="C4" s="39">
        <f>'TODOS OS CURSOS'!AA4</f>
        <v>0</v>
      </c>
      <c r="D4" s="26">
        <f>'TODOS OS CURSOS'!AB4</f>
        <v>0</v>
      </c>
      <c r="E4" s="26">
        <f>'TODOS OS CURSOS'!AC4</f>
        <v>0</v>
      </c>
      <c r="F4" s="26" t="str">
        <f>'TODOS OS CURSOS'!AD4</f>
        <v>ARLINDO (18:15-19:00)</v>
      </c>
      <c r="G4" s="43" t="str">
        <f>'TODOS OS CURSOS'!AE4</f>
        <v>LILIAN (18:15-19:00)</v>
      </c>
      <c r="H4" s="5"/>
      <c r="I4" s="5"/>
      <c r="J4" s="5"/>
    </row>
    <row r="5" spans="1:10" ht="27" customHeight="1" x14ac:dyDescent="0.25">
      <c r="A5" s="51" t="s">
        <v>15</v>
      </c>
      <c r="B5" s="29" t="s">
        <v>28</v>
      </c>
      <c r="C5" s="40" t="str">
        <f>'TODOS OS CURSOS'!AA5</f>
        <v>PORTUGUÊS INSTRUMENTAL</v>
      </c>
      <c r="D5" s="28" t="str">
        <f>'TODOS OS CURSOS'!AB5</f>
        <v>ESTRUTURA E GESTÃO DA EDUCAÇÃO</v>
      </c>
      <c r="E5" s="28" t="str">
        <f>'TODOS OS CURSOS'!AC5</f>
        <v>QUÍMICA ANALÍTICA QUANTITATIVA EXPERIMENTAL</v>
      </c>
      <c r="F5" s="28">
        <f>'TODOS OS CURSOS'!AD5</f>
        <v>0</v>
      </c>
      <c r="G5" s="44" t="str">
        <f>'TODOS OS CURSOS'!AE5</f>
        <v>PRÁTICAS PEDAGÓGICAS VII/TCC</v>
      </c>
      <c r="H5" s="4"/>
      <c r="I5" s="4"/>
      <c r="J5" s="4"/>
    </row>
    <row r="6" spans="1:10" s="6" customFormat="1" ht="24.2" customHeight="1" x14ac:dyDescent="0.25">
      <c r="A6" s="50" t="s">
        <v>16</v>
      </c>
      <c r="B6" s="27">
        <v>0.82291666666666663</v>
      </c>
      <c r="C6" s="39" t="str">
        <f>'TODOS OS CURSOS'!AA6</f>
        <v>FABRICIO</v>
      </c>
      <c r="D6" s="26" t="str">
        <f>'TODOS OS CURSOS'!AB6</f>
        <v>MARLI</v>
      </c>
      <c r="E6" s="26" t="str">
        <f>'TODOS OS CURSOS'!AC6</f>
        <v>LEANDRA</v>
      </c>
      <c r="F6" s="26">
        <f>'TODOS OS CURSOS'!AD6</f>
        <v>0</v>
      </c>
      <c r="G6" s="43" t="str">
        <f>'TODOS OS CURSOS'!AE6</f>
        <v>LILIAN</v>
      </c>
      <c r="H6" s="5"/>
      <c r="I6" s="5"/>
      <c r="J6" s="5"/>
    </row>
    <row r="7" spans="1:10" ht="27" customHeight="1" x14ac:dyDescent="0.25">
      <c r="A7" s="51" t="s">
        <v>17</v>
      </c>
      <c r="B7" s="29" t="s">
        <v>29</v>
      </c>
      <c r="C7" s="40" t="str">
        <f>'TODOS OS CURSOS'!AA7</f>
        <v>PORTUGUÊS INSTRUMENTAL</v>
      </c>
      <c r="D7" s="28" t="str">
        <f>'TODOS OS CURSOS'!AB7</f>
        <v>ESTRUTURA E GESTÃO DA EDUCAÇÃO</v>
      </c>
      <c r="E7" s="28" t="str">
        <f>'TODOS OS CURSOS'!AC7</f>
        <v>QUÍMICA ANALÍTICA QUANTITATIVA EXPERIMENTAL</v>
      </c>
      <c r="F7" s="28">
        <f>'TODOS OS CURSOS'!AD7</f>
        <v>0</v>
      </c>
      <c r="G7" s="44" t="str">
        <f>'TODOS OS CURSOS'!AE7</f>
        <v>PRÁTICAS PEDAGÓGICAS VII/TCC</v>
      </c>
      <c r="H7" s="4"/>
      <c r="I7" s="4"/>
      <c r="J7" s="4"/>
    </row>
    <row r="8" spans="1:10" s="6" customFormat="1" ht="24.2" customHeight="1" x14ac:dyDescent="0.25">
      <c r="A8" s="50" t="s">
        <v>18</v>
      </c>
      <c r="B8" s="27">
        <v>0.85416666666666663</v>
      </c>
      <c r="C8" s="39" t="str">
        <f>'TODOS OS CURSOS'!AA8</f>
        <v>FABRICIO</v>
      </c>
      <c r="D8" s="26" t="str">
        <f>'TODOS OS CURSOS'!AB8</f>
        <v>MARLI</v>
      </c>
      <c r="E8" s="26" t="str">
        <f>'TODOS OS CURSOS'!AC8</f>
        <v>LEANDRA</v>
      </c>
      <c r="F8" s="26">
        <f>'TODOS OS CURSOS'!AD8</f>
        <v>0</v>
      </c>
      <c r="G8" s="43" t="str">
        <f>'TODOS OS CURSOS'!AE8</f>
        <v>LILIAN</v>
      </c>
      <c r="H8" s="5"/>
      <c r="I8" s="5"/>
      <c r="J8" s="5"/>
    </row>
    <row r="9" spans="1:10" ht="27" customHeight="1" x14ac:dyDescent="0.25">
      <c r="A9" s="51" t="s">
        <v>19</v>
      </c>
      <c r="B9" s="29" t="s">
        <v>30</v>
      </c>
      <c r="C9" s="40" t="str">
        <f>'TODOS OS CURSOS'!AA9</f>
        <v>CÁLCULO DIF. E INTEGRAL I</v>
      </c>
      <c r="D9" s="28" t="str">
        <f>'TODOS OS CURSOS'!AB9</f>
        <v>PRÁTICAS PEDAGÓGICAS I</v>
      </c>
      <c r="E9" s="28" t="str">
        <f>'TODOS OS CURSOS'!AC9</f>
        <v>QUÍMICA ANALÍTICA QUANTITATIVA</v>
      </c>
      <c r="F9" s="28">
        <f>'TODOS OS CURSOS'!AD9</f>
        <v>0</v>
      </c>
      <c r="G9" s="44" t="str">
        <f>'TODOS OS CURSOS'!AE9</f>
        <v>INTERDISCIPLINARIEDADE E EDUCAÇÃO</v>
      </c>
      <c r="H9" s="4"/>
      <c r="I9" s="4"/>
      <c r="J9" s="4"/>
    </row>
    <row r="10" spans="1:10" s="6" customFormat="1" ht="24.2" customHeight="1" x14ac:dyDescent="0.25">
      <c r="A10" s="50" t="s">
        <v>20</v>
      </c>
      <c r="B10" s="27">
        <v>0.89236111111111116</v>
      </c>
      <c r="C10" s="39" t="str">
        <f>'TODOS OS CURSOS'!AA10</f>
        <v>CARLOS CERQUEIRA</v>
      </c>
      <c r="D10" s="26" t="str">
        <f>'TODOS OS CURSOS'!AB10</f>
        <v>LILIAN</v>
      </c>
      <c r="E10" s="26" t="str">
        <f>'TODOS OS CURSOS'!AC10</f>
        <v>LEANDRA</v>
      </c>
      <c r="F10" s="26">
        <f>'TODOS OS CURSOS'!AD10</f>
        <v>0</v>
      </c>
      <c r="G10" s="43" t="str">
        <f>'TODOS OS CURSOS'!AE10</f>
        <v>MARLI</v>
      </c>
      <c r="H10" s="5"/>
      <c r="I10" s="5"/>
      <c r="J10" s="5"/>
    </row>
    <row r="11" spans="1:10" ht="27" customHeight="1" x14ac:dyDescent="0.25">
      <c r="A11" s="51" t="s">
        <v>21</v>
      </c>
      <c r="B11" s="29" t="s">
        <v>31</v>
      </c>
      <c r="C11" s="40" t="str">
        <f>'TODOS OS CURSOS'!AA11</f>
        <v>CÁLCULO DIF. E INTEGRAL I</v>
      </c>
      <c r="D11" s="28" t="str">
        <f>'TODOS OS CURSOS'!AB11</f>
        <v>PRÁTICAS PEDAGÓGICAS I</v>
      </c>
      <c r="E11" s="28" t="str">
        <f>'TODOS OS CURSOS'!AC11</f>
        <v>QUÍMICA ANALÍTICA QUANTITATIVA</v>
      </c>
      <c r="F11" s="28">
        <f>'TODOS OS CURSOS'!AD11</f>
        <v>0</v>
      </c>
      <c r="G11" s="44" t="str">
        <f>'TODOS OS CURSOS'!AE11</f>
        <v>INTERDISCIPLINARIEDADE E EDUCAÇÃO</v>
      </c>
      <c r="H11" s="4"/>
      <c r="I11" s="4"/>
      <c r="J11" s="4"/>
    </row>
    <row r="12" spans="1:10" s="6" customFormat="1" ht="24.2" customHeight="1" thickBot="1" x14ac:dyDescent="0.3">
      <c r="A12" s="52"/>
      <c r="B12" s="34">
        <v>0.92361111111111116</v>
      </c>
      <c r="C12" s="41" t="str">
        <f>'TODOS OS CURSOS'!AA12</f>
        <v>CARLOS CERQUEIRA</v>
      </c>
      <c r="D12" s="33" t="str">
        <f>'TODOS OS CURSOS'!AB12</f>
        <v>LILIAN</v>
      </c>
      <c r="E12" s="33" t="str">
        <f>'TODOS OS CURSOS'!AC12</f>
        <v>LEANDRA</v>
      </c>
      <c r="F12" s="33">
        <f>'TODOS OS CURSOS'!AD12</f>
        <v>0</v>
      </c>
      <c r="G12" s="45" t="str">
        <f>'TODOS OS CURSOS'!AE12</f>
        <v>MARLI</v>
      </c>
      <c r="H12" s="5"/>
      <c r="I12" s="5"/>
      <c r="J12" s="5"/>
    </row>
    <row r="13" spans="1:10" ht="27" customHeight="1" thickTop="1" x14ac:dyDescent="0.25">
      <c r="A13" s="49"/>
      <c r="B13" s="31"/>
      <c r="C13" s="38">
        <f>'TODOS OS CURSOS'!AA13</f>
        <v>0</v>
      </c>
      <c r="D13" s="30">
        <f>'TODOS OS CURSOS'!AB13</f>
        <v>0</v>
      </c>
      <c r="E13" s="30" t="str">
        <f>'TODOS OS CURSOS'!AC13</f>
        <v>PSICOLOGIA DA EDUCAÇÃO</v>
      </c>
      <c r="F13" s="30" t="str">
        <f>'TODOS OS CURSOS'!AD13</f>
        <v>ESTÁGIO CURR. SUP. II - ORIENTAÇÃO</v>
      </c>
      <c r="G13" s="30">
        <f>'TODOS OS CURSOS'!AE13</f>
        <v>0</v>
      </c>
      <c r="H13" s="4"/>
      <c r="I13" s="4"/>
      <c r="J13" s="4"/>
    </row>
    <row r="14" spans="1:10" s="6" customFormat="1" ht="24.2" customHeight="1" x14ac:dyDescent="0.25">
      <c r="A14" s="50"/>
      <c r="B14" s="27"/>
      <c r="C14" s="39">
        <f>'TODOS OS CURSOS'!AA14</f>
        <v>0</v>
      </c>
      <c r="D14" s="26">
        <f>'TODOS OS CURSOS'!AB14</f>
        <v>0</v>
      </c>
      <c r="E14" s="26" t="str">
        <f>'TODOS OS CURSOS'!AC14</f>
        <v>WANDERLEIA (18:15-19)</v>
      </c>
      <c r="F14" s="26" t="str">
        <f>'TODOS OS CURSOS'!AD14</f>
        <v>ARLINDO (18:15-19:00)</v>
      </c>
      <c r="G14" s="26">
        <f>'TODOS OS CURSOS'!AE14</f>
        <v>0</v>
      </c>
      <c r="H14" s="5"/>
      <c r="I14" s="5"/>
      <c r="J14" s="5"/>
    </row>
    <row r="15" spans="1:10" ht="27" customHeight="1" x14ac:dyDescent="0.25">
      <c r="A15" s="51" t="s">
        <v>22</v>
      </c>
      <c r="B15" s="29" t="s">
        <v>28</v>
      </c>
      <c r="C15" s="40" t="str">
        <f>'TODOS OS CURSOS'!AA15</f>
        <v>CÁLCULO DIF. E INTEGRAL I</v>
      </c>
      <c r="D15" s="28" t="str">
        <f>'TODOS OS CURSOS'!AB15</f>
        <v>PRÁTICAS PEDAGÓGICAS I</v>
      </c>
      <c r="E15" s="28" t="str">
        <f>'TODOS OS CURSOS'!AC15</f>
        <v>PSICOLOGIA DA EDUCAÇÃO</v>
      </c>
      <c r="F15" s="28" t="str">
        <f>'TODOS OS CURSOS'!AD15</f>
        <v>FÍSICO-QUÍMICA EXPERIMENTAL</v>
      </c>
      <c r="G15" s="44" t="str">
        <f>'TODOS OS CURSOS'!AE15</f>
        <v>MICROBIOLOGIA T/P</v>
      </c>
      <c r="H15" s="4"/>
      <c r="I15" s="4"/>
      <c r="J15" s="4"/>
    </row>
    <row r="16" spans="1:10" s="6" customFormat="1" ht="24.2" customHeight="1" x14ac:dyDescent="0.25">
      <c r="A16" s="50" t="s">
        <v>16</v>
      </c>
      <c r="B16" s="27">
        <v>0.82291666666666663</v>
      </c>
      <c r="C16" s="39" t="str">
        <f>'TODOS OS CURSOS'!AA16</f>
        <v>CARLOS CERQUEIRA</v>
      </c>
      <c r="D16" s="26" t="str">
        <f>'TODOS OS CURSOS'!AB16</f>
        <v>LILIAN</v>
      </c>
      <c r="E16" s="26" t="str">
        <f>'TODOS OS CURSOS'!AC16</f>
        <v>WANDERLEIA</v>
      </c>
      <c r="F16" s="26" t="str">
        <f>'TODOS OS CURSOS'!AD16</f>
        <v>GABRIEL</v>
      </c>
      <c r="G16" s="43" t="str">
        <f>'TODOS OS CURSOS'!AE16</f>
        <v>ISABELLA CAMPELO</v>
      </c>
      <c r="H16" s="5"/>
      <c r="I16" s="5"/>
      <c r="J16" s="5"/>
    </row>
    <row r="17" spans="1:10" ht="27" customHeight="1" x14ac:dyDescent="0.25">
      <c r="A17" s="51" t="s">
        <v>23</v>
      </c>
      <c r="B17" s="29" t="s">
        <v>29</v>
      </c>
      <c r="C17" s="40" t="str">
        <f>'TODOS OS CURSOS'!AA17</f>
        <v>CÁLCULO DIF. E INTEGRAL I</v>
      </c>
      <c r="D17" s="28" t="str">
        <f>'TODOS OS CURSOS'!AB17</f>
        <v>PRÁTICAS PEDAGÓGICAS I</v>
      </c>
      <c r="E17" s="28" t="str">
        <f>'TODOS OS CURSOS'!AC17</f>
        <v>PSICOLOGIA DA EDUCAÇÃO</v>
      </c>
      <c r="F17" s="28" t="str">
        <f>'TODOS OS CURSOS'!AD17</f>
        <v>FÍSICO-QUÍMICA EXPERIMENTAL</v>
      </c>
      <c r="G17" s="44" t="str">
        <f>'TODOS OS CURSOS'!AE17</f>
        <v>MICROBIOLOGIA T/P</v>
      </c>
      <c r="H17" s="4"/>
      <c r="I17" s="4"/>
      <c r="J17" s="4"/>
    </row>
    <row r="18" spans="1:10" s="6" customFormat="1" ht="24.2" customHeight="1" x14ac:dyDescent="0.25">
      <c r="A18" s="50" t="s">
        <v>24</v>
      </c>
      <c r="B18" s="27">
        <v>0.85416666666666663</v>
      </c>
      <c r="C18" s="39" t="str">
        <f>'TODOS OS CURSOS'!AA18</f>
        <v>CARLOS CERQUEIRA</v>
      </c>
      <c r="D18" s="26" t="str">
        <f>'TODOS OS CURSOS'!AB18</f>
        <v>LILIAN</v>
      </c>
      <c r="E18" s="26" t="str">
        <f>'TODOS OS CURSOS'!AC18</f>
        <v>WANDERLEIA</v>
      </c>
      <c r="F18" s="26" t="str">
        <f>'TODOS OS CURSOS'!AD18</f>
        <v>GABRIEL</v>
      </c>
      <c r="G18" s="43" t="str">
        <f>'TODOS OS CURSOS'!AE18</f>
        <v>ISABELLA CAMPELO</v>
      </c>
      <c r="H18" s="5"/>
      <c r="I18" s="5"/>
      <c r="J18" s="5"/>
    </row>
    <row r="19" spans="1:10" ht="27" customHeight="1" x14ac:dyDescent="0.25">
      <c r="A19" s="51" t="s">
        <v>21</v>
      </c>
      <c r="B19" s="29" t="s">
        <v>30</v>
      </c>
      <c r="C19" s="40" t="str">
        <f>'TODOS OS CURSOS'!AA19</f>
        <v>QUÍMICA GERAL I</v>
      </c>
      <c r="D19" s="28" t="str">
        <f>'TODOS OS CURSOS'!AB19</f>
        <v>PRINCIPIOS DE GEOLOGIA E MINERALOGIA</v>
      </c>
      <c r="E19" s="28" t="str">
        <f>'TODOS OS CURSOS'!AC19</f>
        <v>PRÁTICAS PEDAGÓGICAS III</v>
      </c>
      <c r="F19" s="28" t="str">
        <f>'TODOS OS CURSOS'!AD19</f>
        <v>FÍSICO-QUÍMICA II</v>
      </c>
      <c r="G19" s="44" t="str">
        <f>'TODOS OS CURSOS'!AE19</f>
        <v>MICROBIOLOGIA T/P</v>
      </c>
      <c r="H19" s="4"/>
      <c r="I19" s="4"/>
      <c r="J19" s="4"/>
    </row>
    <row r="20" spans="1:10" s="6" customFormat="1" ht="24.2" customHeight="1" x14ac:dyDescent="0.25">
      <c r="A20" s="50"/>
      <c r="B20" s="27">
        <v>0.89236111111111116</v>
      </c>
      <c r="C20" s="39" t="str">
        <f>'TODOS OS CURSOS'!AA20</f>
        <v>ELISA HELENA</v>
      </c>
      <c r="D20" s="26" t="str">
        <f>'TODOS OS CURSOS'!AB20</f>
        <v>JULIERME</v>
      </c>
      <c r="E20" s="26" t="str">
        <f>'TODOS OS CURSOS'!AC20</f>
        <v>LILIAN</v>
      </c>
      <c r="F20" s="26" t="str">
        <f>'TODOS OS CURSOS'!AD20</f>
        <v>GABRIEL</v>
      </c>
      <c r="G20" s="43" t="str">
        <f>'TODOS OS CURSOS'!AE20</f>
        <v>ISABELLA CAMPELO</v>
      </c>
      <c r="H20" s="5"/>
      <c r="I20" s="5"/>
      <c r="J20" s="5"/>
    </row>
    <row r="21" spans="1:10" ht="27" customHeight="1" x14ac:dyDescent="0.25">
      <c r="A21" s="51"/>
      <c r="B21" s="29" t="s">
        <v>31</v>
      </c>
      <c r="C21" s="40" t="str">
        <f>'TODOS OS CURSOS'!AA21</f>
        <v>QUÍMICA GERAL I</v>
      </c>
      <c r="D21" s="28" t="str">
        <f>'TODOS OS CURSOS'!AB21</f>
        <v>PRINCIPIOS DE GEOLOGIA E MINERALOGIA</v>
      </c>
      <c r="E21" s="28" t="str">
        <f>'TODOS OS CURSOS'!AC21</f>
        <v>PRÁTICAS PEDAGÓGICAS III</v>
      </c>
      <c r="F21" s="28" t="str">
        <f>'TODOS OS CURSOS'!AD21</f>
        <v>FÍSICO-QUÍMICA II</v>
      </c>
      <c r="G21" s="44" t="str">
        <f>'TODOS OS CURSOS'!AE21</f>
        <v>MICROBIOLOGIA T/P</v>
      </c>
      <c r="H21" s="4"/>
      <c r="I21" s="4"/>
      <c r="J21" s="4"/>
    </row>
    <row r="22" spans="1:10" s="6" customFormat="1" ht="24.2" customHeight="1" thickBot="1" x14ac:dyDescent="0.3">
      <c r="A22" s="52"/>
      <c r="B22" s="34">
        <v>0.92361111111111116</v>
      </c>
      <c r="C22" s="41" t="str">
        <f>'TODOS OS CURSOS'!AA22</f>
        <v>ELISA HELENA</v>
      </c>
      <c r="D22" s="33" t="str">
        <f>'TODOS OS CURSOS'!AB22</f>
        <v>JULIERME</v>
      </c>
      <c r="E22" s="33" t="str">
        <f>'TODOS OS CURSOS'!AC22</f>
        <v>LILIAN</v>
      </c>
      <c r="F22" s="33" t="str">
        <f>'TODOS OS CURSOS'!AD22</f>
        <v>GABRIEL</v>
      </c>
      <c r="G22" s="45" t="str">
        <f>'TODOS OS CURSOS'!AE22</f>
        <v>ISABELLA CAMPELO</v>
      </c>
      <c r="H22" s="5"/>
      <c r="I22" s="5"/>
      <c r="J22" s="5"/>
    </row>
    <row r="23" spans="1:10" ht="27" customHeight="1" thickTop="1" x14ac:dyDescent="0.25">
      <c r="A23" s="49"/>
      <c r="B23" s="31"/>
      <c r="C23" s="38">
        <f>'TODOS OS CURSOS'!AA23</f>
        <v>0</v>
      </c>
      <c r="D23" s="30">
        <f>'TODOS OS CURSOS'!AB23</f>
        <v>0</v>
      </c>
      <c r="E23" s="30">
        <f>'TODOS OS CURSOS'!AC23</f>
        <v>0</v>
      </c>
      <c r="F23" s="30">
        <f>'TODOS OS CURSOS'!AD23</f>
        <v>0</v>
      </c>
      <c r="G23" s="30" t="str">
        <f>'TODOS OS CURSOS'!AE23</f>
        <v>ESTÁGIO CURR. SUP. IV - ORIENTAÇÃO</v>
      </c>
      <c r="H23" s="4"/>
      <c r="I23" s="4"/>
      <c r="J23" s="4"/>
    </row>
    <row r="24" spans="1:10" s="6" customFormat="1" ht="24.2" customHeight="1" x14ac:dyDescent="0.25">
      <c r="A24" s="50"/>
      <c r="B24" s="27"/>
      <c r="C24" s="39">
        <f>'TODOS OS CURSOS'!AA24</f>
        <v>0</v>
      </c>
      <c r="D24" s="26">
        <f>'TODOS OS CURSOS'!AB24</f>
        <v>0</v>
      </c>
      <c r="E24" s="26">
        <f>'TODOS OS CURSOS'!AC24</f>
        <v>0</v>
      </c>
      <c r="F24" s="26">
        <f>'TODOS OS CURSOS'!AD24</f>
        <v>0</v>
      </c>
      <c r="G24" s="43" t="str">
        <f>'TODOS OS CURSOS'!AE24</f>
        <v>ARLINDO (18:15-19:00)</v>
      </c>
      <c r="H24" s="5"/>
      <c r="I24" s="5"/>
      <c r="J24" s="5"/>
    </row>
    <row r="25" spans="1:10" ht="27" customHeight="1" x14ac:dyDescent="0.25">
      <c r="A25" s="51" t="s">
        <v>25</v>
      </c>
      <c r="B25" s="29" t="s">
        <v>28</v>
      </c>
      <c r="C25" s="40" t="str">
        <f>'TODOS OS CURSOS'!AA25</f>
        <v>SOCIOLOGIA DA EDUCAÇÃO</v>
      </c>
      <c r="D25" s="28" t="str">
        <f>'TODOS OS CURSOS'!AB25</f>
        <v>AVALIAÇÃO EDUCACIONAL</v>
      </c>
      <c r="E25" s="28" t="str">
        <f>'TODOS OS CURSOS'!AC25</f>
        <v>QUÍMICA ANALÍTICA QUANTITATIVA</v>
      </c>
      <c r="F25" s="28" t="str">
        <f>'TODOS OS CURSOS'!AD25</f>
        <v>PRÁTICAS PEDAGÓGICAS V/TCC</v>
      </c>
      <c r="G25" s="69">
        <f>'TODOS OS CURSOS'!AE25</f>
        <v>0</v>
      </c>
      <c r="H25" s="4"/>
      <c r="I25" s="4"/>
      <c r="J25" s="4"/>
    </row>
    <row r="26" spans="1:10" s="6" customFormat="1" ht="24.2" customHeight="1" x14ac:dyDescent="0.25">
      <c r="A26" s="50" t="s">
        <v>18</v>
      </c>
      <c r="B26" s="27">
        <v>0.82291666666666663</v>
      </c>
      <c r="C26" s="39" t="str">
        <f>'TODOS OS CURSOS'!AA26</f>
        <v>BIANCA</v>
      </c>
      <c r="D26" s="26" t="str">
        <f>'TODOS OS CURSOS'!AB26</f>
        <v>MARLI</v>
      </c>
      <c r="E26" s="26" t="str">
        <f>'TODOS OS CURSOS'!AC26</f>
        <v>LEANDRA</v>
      </c>
      <c r="F26" s="26" t="str">
        <f>'TODOS OS CURSOS'!AD26</f>
        <v>LILIAN</v>
      </c>
      <c r="G26" s="68">
        <f>'TODOS OS CURSOS'!AE26</f>
        <v>0</v>
      </c>
      <c r="H26" s="5"/>
      <c r="I26" s="5"/>
      <c r="J26" s="5"/>
    </row>
    <row r="27" spans="1:10" ht="27" customHeight="1" x14ac:dyDescent="0.25">
      <c r="A27" s="51" t="s">
        <v>21</v>
      </c>
      <c r="B27" s="29" t="s">
        <v>29</v>
      </c>
      <c r="C27" s="40" t="str">
        <f>'TODOS OS CURSOS'!AA27</f>
        <v>FILOSOFIA DA EDUCAÇÃO</v>
      </c>
      <c r="D27" s="28" t="str">
        <f>'TODOS OS CURSOS'!AB27</f>
        <v>AVALIAÇÃO EDUCACIONAL</v>
      </c>
      <c r="E27" s="28" t="str">
        <f>'TODOS OS CURSOS'!AC27</f>
        <v>QUÍMICA ANALÍTICA QUANTITATIVA</v>
      </c>
      <c r="F27" s="28" t="str">
        <f>'TODOS OS CURSOS'!AD27</f>
        <v>PRÁTICAS PEDAGÓGICAS V/TCC</v>
      </c>
      <c r="G27" s="69">
        <f>'TODOS OS CURSOS'!AE27</f>
        <v>0</v>
      </c>
      <c r="H27" s="4"/>
      <c r="I27" s="4"/>
      <c r="J27" s="4"/>
    </row>
    <row r="28" spans="1:10" s="6" customFormat="1" ht="24.2" customHeight="1" x14ac:dyDescent="0.25">
      <c r="A28" s="50" t="s">
        <v>23</v>
      </c>
      <c r="B28" s="27">
        <v>0.85416666666666663</v>
      </c>
      <c r="C28" s="39" t="str">
        <f>'TODOS OS CURSOS'!AA28</f>
        <v>VITOR</v>
      </c>
      <c r="D28" s="26" t="str">
        <f>'TODOS OS CURSOS'!AB28</f>
        <v>MARLI</v>
      </c>
      <c r="E28" s="26" t="str">
        <f>'TODOS OS CURSOS'!AC28</f>
        <v>LEANDRA</v>
      </c>
      <c r="F28" s="26" t="str">
        <f>'TODOS OS CURSOS'!AD28</f>
        <v>LILIAN</v>
      </c>
      <c r="G28" s="68">
        <f>'TODOS OS CURSOS'!AE28</f>
        <v>0</v>
      </c>
      <c r="H28" s="5"/>
      <c r="I28" s="5"/>
      <c r="J28" s="5"/>
    </row>
    <row r="29" spans="1:10" ht="27" customHeight="1" x14ac:dyDescent="0.25">
      <c r="A29" s="51" t="s">
        <v>22</v>
      </c>
      <c r="B29" s="29" t="s">
        <v>30</v>
      </c>
      <c r="C29" s="40" t="str">
        <f>'TODOS OS CURSOS'!AA29</f>
        <v>FILOSOFIA DA EDUCAÇÃO</v>
      </c>
      <c r="D29" s="28" t="str">
        <f>'TODOS OS CURSOS'!AB29</f>
        <v>ESTATÍSITICA BÁSICA</v>
      </c>
      <c r="E29" s="28" t="str">
        <f>'TODOS OS CURSOS'!AC29</f>
        <v>EDUCAÇÃO INCLUSIVA</v>
      </c>
      <c r="F29" s="28" t="str">
        <f>'TODOS OS CURSOS'!AD29</f>
        <v>EDUCAÇÃO AMBIENTAL</v>
      </c>
      <c r="G29" s="69">
        <f>'TODOS OS CURSOS'!AE29</f>
        <v>0</v>
      </c>
      <c r="H29" s="4"/>
      <c r="I29" s="4"/>
      <c r="J29" s="4"/>
    </row>
    <row r="30" spans="1:10" s="6" customFormat="1" ht="24.2" customHeight="1" x14ac:dyDescent="0.25">
      <c r="A30" s="50" t="s">
        <v>21</v>
      </c>
      <c r="B30" s="27">
        <v>0.89236111111111116</v>
      </c>
      <c r="C30" s="39" t="str">
        <f>'TODOS OS CURSOS'!AA30</f>
        <v>VITOR</v>
      </c>
      <c r="D30" s="26" t="str">
        <f>'TODOS OS CURSOS'!AB30</f>
        <v>ALEXANDRE ADAO</v>
      </c>
      <c r="E30" s="26" t="str">
        <f>'TODOS OS CURSOS'!AC30</f>
        <v>MARLI</v>
      </c>
      <c r="F30" s="26" t="str">
        <f>'TODOS OS CURSOS'!AD30</f>
        <v>SAMYLLA</v>
      </c>
      <c r="G30" s="68">
        <f>'TODOS OS CURSOS'!AE30</f>
        <v>0</v>
      </c>
      <c r="H30" s="5"/>
      <c r="I30" s="5"/>
      <c r="J30" s="5"/>
    </row>
    <row r="31" spans="1:10" ht="27" customHeight="1" x14ac:dyDescent="0.25">
      <c r="A31" s="51"/>
      <c r="B31" s="29" t="s">
        <v>31</v>
      </c>
      <c r="C31" s="40" t="str">
        <f>'TODOS OS CURSOS'!AA31</f>
        <v>FILOSOFIA DA EDUCAÇÃO</v>
      </c>
      <c r="D31" s="28" t="str">
        <f>'TODOS OS CURSOS'!AB31</f>
        <v>ESTATÍSITICA BÁSICA</v>
      </c>
      <c r="E31" s="28" t="str">
        <f>'TODOS OS CURSOS'!AC31</f>
        <v>EDUCAÇÃO INCLUSIVA</v>
      </c>
      <c r="F31" s="28" t="str">
        <f>'TODOS OS CURSOS'!AD31</f>
        <v>EDUCAÇÃO AMBIENTAL</v>
      </c>
      <c r="G31" s="44">
        <f>'TODOS OS CURSOS'!AE31</f>
        <v>0</v>
      </c>
      <c r="H31" s="4"/>
      <c r="I31" s="4"/>
      <c r="J31" s="4"/>
    </row>
    <row r="32" spans="1:10" s="6" customFormat="1" ht="24.2" customHeight="1" thickBot="1" x14ac:dyDescent="0.3">
      <c r="A32" s="52"/>
      <c r="B32" s="34">
        <v>0.92361111111111116</v>
      </c>
      <c r="C32" s="41" t="str">
        <f>'TODOS OS CURSOS'!AA32</f>
        <v>VITOR</v>
      </c>
      <c r="D32" s="33" t="str">
        <f>'TODOS OS CURSOS'!AB32</f>
        <v>ALEXANDRE ADAO</v>
      </c>
      <c r="E32" s="33" t="str">
        <f>'TODOS OS CURSOS'!AC32</f>
        <v>MARLI</v>
      </c>
      <c r="F32" s="33" t="str">
        <f>'TODOS OS CURSOS'!AD32</f>
        <v>SAMYLLA</v>
      </c>
      <c r="G32" s="45">
        <f>'TODOS OS CURSOS'!AE32</f>
        <v>0</v>
      </c>
      <c r="H32" s="5"/>
      <c r="I32" s="5"/>
      <c r="J32" s="5"/>
    </row>
    <row r="33" spans="1:10" ht="27" customHeight="1" thickTop="1" x14ac:dyDescent="0.25">
      <c r="A33" s="51"/>
      <c r="B33" s="29"/>
      <c r="C33" s="40">
        <f>'TODOS OS CURSOS'!AA33</f>
        <v>0</v>
      </c>
      <c r="D33" s="30">
        <f>'TODOS OS CURSOS'!AB33</f>
        <v>0</v>
      </c>
      <c r="E33" s="28">
        <f>'TODOS OS CURSOS'!AC33</f>
        <v>0</v>
      </c>
      <c r="F33" s="28">
        <f>'TODOS OS CURSOS'!AD33</f>
        <v>0</v>
      </c>
      <c r="G33" s="44" t="str">
        <f>'TODOS OS CURSOS'!AE33</f>
        <v>ESTÁGIO CURR. SUP. IV - ORIENTAÇÃO</v>
      </c>
      <c r="H33" s="4"/>
      <c r="I33" s="4"/>
      <c r="J33" s="4"/>
    </row>
    <row r="34" spans="1:10" s="6" customFormat="1" ht="24.2" customHeight="1" x14ac:dyDescent="0.25">
      <c r="A34" s="50"/>
      <c r="B34" s="27"/>
      <c r="C34" s="39">
        <f>'TODOS OS CURSOS'!AA34</f>
        <v>0</v>
      </c>
      <c r="D34" s="26">
        <f>'TODOS OS CURSOS'!AB34</f>
        <v>0</v>
      </c>
      <c r="E34" s="26">
        <f>'TODOS OS CURSOS'!AC34</f>
        <v>0</v>
      </c>
      <c r="F34" s="26">
        <f>'TODOS OS CURSOS'!AD34</f>
        <v>0</v>
      </c>
      <c r="G34" s="43" t="str">
        <f>'TODOS OS CURSOS'!AE34</f>
        <v>ARLINDO (18:15-19:00)</v>
      </c>
      <c r="H34" s="5"/>
      <c r="I34" s="5"/>
      <c r="J34" s="5"/>
    </row>
    <row r="35" spans="1:10" ht="27" customHeight="1" x14ac:dyDescent="0.25">
      <c r="A35" s="51" t="s">
        <v>25</v>
      </c>
      <c r="B35" s="29" t="s">
        <v>28</v>
      </c>
      <c r="C35" s="40" t="str">
        <f>'TODOS OS CURSOS'!AA35</f>
        <v>QUÍMICA GERAL I</v>
      </c>
      <c r="D35" s="78" t="str">
        <f>'TODOS OS CURSOS'!AB35</f>
        <v>QUÍMICA DE COORDENAÇÃO</v>
      </c>
      <c r="E35" s="78" t="str">
        <f>'TODOS OS CURSOS'!AC35</f>
        <v>QUÍMICA ORGÂNICA I</v>
      </c>
      <c r="F35" s="78" t="str">
        <f>'TODOS OS CURSOS'!AD35</f>
        <v>FÍSICO-QUÍMICA II</v>
      </c>
      <c r="G35" s="44">
        <f>'TODOS OS CURSOS'!AE35</f>
        <v>0</v>
      </c>
      <c r="H35" s="4"/>
      <c r="I35" s="4"/>
      <c r="J35" s="4"/>
    </row>
    <row r="36" spans="1:10" s="6" customFormat="1" ht="24.2" customHeight="1" x14ac:dyDescent="0.25">
      <c r="A36" s="50" t="s">
        <v>18</v>
      </c>
      <c r="B36" s="27">
        <v>0.82291666666666663</v>
      </c>
      <c r="C36" s="39" t="str">
        <f>'TODOS OS CURSOS'!AA36</f>
        <v>ELISA HELENA</v>
      </c>
      <c r="D36" s="79" t="str">
        <f>'TODOS OS CURSOS'!AB36</f>
        <v>JOYCE</v>
      </c>
      <c r="E36" s="79" t="str">
        <f>'TODOS OS CURSOS'!AC36</f>
        <v>REGINA LIANDA</v>
      </c>
      <c r="F36" s="79" t="str">
        <f>'TODOS OS CURSOS'!AD36</f>
        <v>GABRIEL</v>
      </c>
      <c r="G36" s="43">
        <f>'TODOS OS CURSOS'!AE36</f>
        <v>0</v>
      </c>
      <c r="H36" s="5"/>
      <c r="I36" s="5"/>
      <c r="J36" s="5"/>
    </row>
    <row r="37" spans="1:10" ht="27" customHeight="1" x14ac:dyDescent="0.25">
      <c r="A37" s="51" t="s">
        <v>26</v>
      </c>
      <c r="B37" s="29" t="s">
        <v>29</v>
      </c>
      <c r="C37" s="40" t="str">
        <f>'TODOS OS CURSOS'!AA37</f>
        <v>QUÍMICA GERAL I</v>
      </c>
      <c r="D37" s="78" t="str">
        <f>'TODOS OS CURSOS'!AB37</f>
        <v>QUÍMICA DE COORDENAÇÃO</v>
      </c>
      <c r="E37" s="78" t="str">
        <f>'TODOS OS CURSOS'!AC37</f>
        <v>QUÍMICA ORGÂNICA I</v>
      </c>
      <c r="F37" s="78" t="str">
        <f>'TODOS OS CURSOS'!AD37</f>
        <v>FÍSICO-QUÍMICA II</v>
      </c>
      <c r="G37" s="44">
        <f>'TODOS OS CURSOS'!AE37</f>
        <v>0</v>
      </c>
      <c r="H37" s="4"/>
      <c r="I37" s="4"/>
      <c r="J37" s="4"/>
    </row>
    <row r="38" spans="1:10" s="6" customFormat="1" ht="24.2" customHeight="1" x14ac:dyDescent="0.25">
      <c r="A38" s="50" t="s">
        <v>19</v>
      </c>
      <c r="B38" s="27">
        <v>0.85416666666666663</v>
      </c>
      <c r="C38" s="39" t="str">
        <f>'TODOS OS CURSOS'!AA38</f>
        <v>ELISA HELENA</v>
      </c>
      <c r="D38" s="79" t="str">
        <f>'TODOS OS CURSOS'!AB38</f>
        <v>JOYCE</v>
      </c>
      <c r="E38" s="79" t="str">
        <f>'TODOS OS CURSOS'!AC38</f>
        <v>REGINA LIANDA</v>
      </c>
      <c r="F38" s="79" t="str">
        <f>'TODOS OS CURSOS'!AD38</f>
        <v>GABRIEL</v>
      </c>
      <c r="G38" s="43">
        <f>'TODOS OS CURSOS'!AE38</f>
        <v>0</v>
      </c>
      <c r="H38" s="5"/>
      <c r="I38" s="5"/>
      <c r="J38" s="5"/>
    </row>
    <row r="39" spans="1:10" ht="27" customHeight="1" x14ac:dyDescent="0.25">
      <c r="A39" s="51" t="s">
        <v>22</v>
      </c>
      <c r="B39" s="29" t="s">
        <v>30</v>
      </c>
      <c r="C39" s="40" t="str">
        <f>'TODOS OS CURSOS'!AA39</f>
        <v>QUÍMICA GERAL I</v>
      </c>
      <c r="D39" s="28" t="str">
        <f>'TODOS OS CURSOS'!AB39</f>
        <v>FÍSICA GERAL II</v>
      </c>
      <c r="E39" s="28">
        <f>'TODOS OS CURSOS'!AC39</f>
        <v>0</v>
      </c>
      <c r="F39" s="28" t="str">
        <f>'TODOS OS CURSOS'!AD39</f>
        <v>ANÁLISE INSTRUMENTAL I</v>
      </c>
      <c r="G39" s="44">
        <f>'TODOS OS CURSOS'!AE39</f>
        <v>0</v>
      </c>
      <c r="H39" s="4"/>
      <c r="I39" s="4"/>
      <c r="J39" s="4"/>
    </row>
    <row r="40" spans="1:10" s="6" customFormat="1" ht="24.2" customHeight="1" x14ac:dyDescent="0.25">
      <c r="A40" s="50" t="s">
        <v>21</v>
      </c>
      <c r="B40" s="27">
        <v>0.89236111111111116</v>
      </c>
      <c r="C40" s="39" t="str">
        <f>'TODOS OS CURSOS'!AA40</f>
        <v>ELISA HELENA</v>
      </c>
      <c r="D40" s="26" t="str">
        <f>'TODOS OS CURSOS'!AB40</f>
        <v>AQUILES</v>
      </c>
      <c r="E40" s="26">
        <f>'TODOS OS CURSOS'!AC40</f>
        <v>0</v>
      </c>
      <c r="F40" s="26" t="str">
        <f>'TODOS OS CURSOS'!AD40</f>
        <v>REGINA LIANDA</v>
      </c>
      <c r="G40" s="43">
        <f>'TODOS OS CURSOS'!AE40</f>
        <v>0</v>
      </c>
      <c r="H40" s="5"/>
      <c r="I40" s="5"/>
      <c r="J40" s="5"/>
    </row>
    <row r="41" spans="1:10" ht="27" customHeight="1" x14ac:dyDescent="0.25">
      <c r="A41" s="51"/>
      <c r="B41" s="29" t="s">
        <v>31</v>
      </c>
      <c r="C41" s="40" t="str">
        <f>'TODOS OS CURSOS'!AA41</f>
        <v>QUÍMICA GERAL I</v>
      </c>
      <c r="D41" s="28" t="str">
        <f>'TODOS OS CURSOS'!AB41</f>
        <v>FÍSICA GERAL II</v>
      </c>
      <c r="E41" s="28">
        <f>'TODOS OS CURSOS'!AC41</f>
        <v>0</v>
      </c>
      <c r="F41" s="28" t="str">
        <f>'TODOS OS CURSOS'!AD41</f>
        <v>ANÁLISE INSTRUMENTAL I</v>
      </c>
      <c r="G41" s="44">
        <f>'TODOS OS CURSOS'!AE41</f>
        <v>0</v>
      </c>
      <c r="H41" s="4"/>
      <c r="I41" s="4"/>
      <c r="J41" s="4"/>
    </row>
    <row r="42" spans="1:10" s="6" customFormat="1" ht="24.2" customHeight="1" thickBot="1" x14ac:dyDescent="0.3">
      <c r="A42" s="52"/>
      <c r="B42" s="34">
        <v>0.92361111111111116</v>
      </c>
      <c r="C42" s="41" t="str">
        <f>'TODOS OS CURSOS'!AA42</f>
        <v>ELISA HELENA</v>
      </c>
      <c r="D42" s="33" t="str">
        <f>'TODOS OS CURSOS'!AB42</f>
        <v>AQUILES</v>
      </c>
      <c r="E42" s="33">
        <f>'TODOS OS CURSOS'!AC42</f>
        <v>0</v>
      </c>
      <c r="F42" s="33" t="str">
        <f>'TODOS OS CURSOS'!AD42</f>
        <v>REGINA LIANDA</v>
      </c>
      <c r="G42" s="45">
        <f>'TODOS OS CURSOS'!AE42</f>
        <v>0</v>
      </c>
      <c r="H42" s="5"/>
      <c r="I42" s="5"/>
      <c r="J42" s="5"/>
    </row>
    <row r="43" spans="1:10" ht="27" customHeight="1" thickTop="1" x14ac:dyDescent="0.25">
      <c r="A43" s="51"/>
      <c r="B43" s="29"/>
      <c r="C43" s="40">
        <f>'TODOS OS CURSOS'!AA43</f>
        <v>0</v>
      </c>
      <c r="D43" s="28">
        <f>'TODOS OS CURSOS'!AB43</f>
        <v>0</v>
      </c>
      <c r="E43" s="117" t="str">
        <f>'TODOS OS CURSOS'!AC43</f>
        <v>QUÍMICA ORGÂNICA I</v>
      </c>
      <c r="F43" s="28">
        <f>'TODOS OS CURSOS'!AD43</f>
        <v>0</v>
      </c>
      <c r="G43" s="44">
        <f>'TODOS OS CURSOS'!AE43</f>
        <v>0</v>
      </c>
      <c r="H43" s="4"/>
      <c r="I43" s="4"/>
      <c r="J43" s="4"/>
    </row>
    <row r="44" spans="1:10" s="6" customFormat="1" ht="24.2" customHeight="1" x14ac:dyDescent="0.25">
      <c r="A44" s="50"/>
      <c r="B44" s="27"/>
      <c r="C44" s="39">
        <f>'TODOS OS CURSOS'!AA44</f>
        <v>0</v>
      </c>
      <c r="D44" s="26">
        <f>'TODOS OS CURSOS'!AB44</f>
        <v>0</v>
      </c>
      <c r="E44" s="116" t="str">
        <f>'TODOS OS CURSOS'!AC44</f>
        <v>REGINA LIANDA (18:15-19)</v>
      </c>
      <c r="F44" s="26">
        <f>'TODOS OS CURSOS'!AD44</f>
        <v>0</v>
      </c>
      <c r="G44" s="43">
        <f>'TODOS OS CURSOS'!AE44</f>
        <v>0</v>
      </c>
      <c r="H44" s="5"/>
      <c r="I44" s="5"/>
      <c r="J44" s="5"/>
    </row>
    <row r="45" spans="1:10" ht="27" customHeight="1" x14ac:dyDescent="0.25">
      <c r="A45" s="51" t="s">
        <v>15</v>
      </c>
      <c r="B45" s="29" t="s">
        <v>28</v>
      </c>
      <c r="C45" s="40" t="str">
        <f>'TODOS OS CURSOS'!AA45</f>
        <v>HISTÓRIA DA QUÍMICA</v>
      </c>
      <c r="D45" s="28" t="str">
        <f>'TODOS OS CURSOS'!AB45</f>
        <v>FÍSICA GERAL II</v>
      </c>
      <c r="E45" s="28" t="str">
        <f>'TODOS OS CURSOS'!AC45</f>
        <v>QUÍMICA ORGÂNICA I</v>
      </c>
      <c r="F45" s="28" t="str">
        <f>'TODOS OS CURSOS'!AD45</f>
        <v>PRÁTICAS PEDAGÓGICAS V/TCC</v>
      </c>
      <c r="G45" s="44">
        <f>'TODOS OS CURSOS'!AE45</f>
        <v>0</v>
      </c>
      <c r="H45" s="4"/>
      <c r="I45" s="4"/>
      <c r="J45" s="4"/>
    </row>
    <row r="46" spans="1:10" s="6" customFormat="1" ht="24.2" customHeight="1" x14ac:dyDescent="0.25">
      <c r="A46" s="50" t="s">
        <v>16</v>
      </c>
      <c r="B46" s="27">
        <v>0.82291666666666663</v>
      </c>
      <c r="C46" s="39" t="str">
        <f>'TODOS OS CURSOS'!AA46</f>
        <v>ARLINDO</v>
      </c>
      <c r="D46" s="26" t="str">
        <f>'TODOS OS CURSOS'!AB46</f>
        <v>AQUILES</v>
      </c>
      <c r="E46" s="26" t="str">
        <f>'TODOS OS CURSOS'!AC46</f>
        <v>REGINA LIANDA</v>
      </c>
      <c r="F46" s="26" t="str">
        <f>'TODOS OS CURSOS'!AD46</f>
        <v>LILIAN</v>
      </c>
      <c r="G46" s="43">
        <f>'TODOS OS CURSOS'!AE46</f>
        <v>0</v>
      </c>
      <c r="H46" s="5"/>
      <c r="I46" s="5"/>
      <c r="J46" s="5"/>
    </row>
    <row r="47" spans="1:10" ht="27" customHeight="1" x14ac:dyDescent="0.25">
      <c r="A47" s="51" t="s">
        <v>27</v>
      </c>
      <c r="B47" s="29" t="s">
        <v>29</v>
      </c>
      <c r="C47" s="40" t="str">
        <f>'TODOS OS CURSOS'!AA47</f>
        <v>HISTÓRIA DA QUÍMICA</v>
      </c>
      <c r="D47" s="28" t="str">
        <f>'TODOS OS CURSOS'!AB47</f>
        <v>FÍSICA GERAL II</v>
      </c>
      <c r="E47" s="28" t="str">
        <f>'TODOS OS CURSOS'!AC47</f>
        <v>QUÍMICA ORGÂNICA I</v>
      </c>
      <c r="F47" s="28" t="str">
        <f>'TODOS OS CURSOS'!AD47</f>
        <v>PRÁTICAS PEDAGÓGICAS V/TCC</v>
      </c>
      <c r="G47" s="44">
        <f>'TODOS OS CURSOS'!AE47</f>
        <v>0</v>
      </c>
      <c r="H47" s="4"/>
      <c r="I47" s="4"/>
      <c r="J47" s="4"/>
    </row>
    <row r="48" spans="1:10" s="6" customFormat="1" ht="24.2" customHeight="1" x14ac:dyDescent="0.25">
      <c r="A48" s="50" t="s">
        <v>22</v>
      </c>
      <c r="B48" s="27">
        <v>0.85416666666666663</v>
      </c>
      <c r="C48" s="39" t="str">
        <f>'TODOS OS CURSOS'!AA48</f>
        <v>ARLINDO</v>
      </c>
      <c r="D48" s="26" t="str">
        <f>'TODOS OS CURSOS'!AB48</f>
        <v>AQUILES</v>
      </c>
      <c r="E48" s="26" t="str">
        <f>'TODOS OS CURSOS'!AC48</f>
        <v>REGINA LIANDA</v>
      </c>
      <c r="F48" s="26" t="str">
        <f>'TODOS OS CURSOS'!AD48</f>
        <v>LILIAN</v>
      </c>
      <c r="G48" s="43">
        <f>'TODOS OS CURSOS'!AE48</f>
        <v>0</v>
      </c>
      <c r="H48" s="5"/>
      <c r="I48" s="5"/>
      <c r="J48" s="5"/>
    </row>
    <row r="49" spans="1:10" ht="27" customHeight="1" x14ac:dyDescent="0.25">
      <c r="A49" s="51" t="s">
        <v>21</v>
      </c>
      <c r="B49" s="29" t="s">
        <v>30</v>
      </c>
      <c r="C49" s="40" t="str">
        <f>'TODOS OS CURSOS'!AA49</f>
        <v>SOCIOLOGIA DA EDUCAÇÃO</v>
      </c>
      <c r="D49" s="28" t="str">
        <f>'TODOS OS CURSOS'!AB49</f>
        <v>METODOLOGIA CIENTÍFICA</v>
      </c>
      <c r="E49" s="28" t="str">
        <f>'TODOS OS CURSOS'!AC49</f>
        <v>PRÁTICAS PEDAGÓGICAS III</v>
      </c>
      <c r="F49" s="28" t="str">
        <f>'TODOS OS CURSOS'!AD49</f>
        <v>ANÁLISE INSTRUMENTAL I</v>
      </c>
      <c r="G49" s="44">
        <f>'TODOS OS CURSOS'!AE49</f>
        <v>0</v>
      </c>
      <c r="H49" s="4"/>
      <c r="I49" s="4"/>
      <c r="J49" s="4"/>
    </row>
    <row r="50" spans="1:10" s="6" customFormat="1" ht="24.2" customHeight="1" x14ac:dyDescent="0.25">
      <c r="A50" s="50"/>
      <c r="B50" s="27">
        <v>0.89236111111111116</v>
      </c>
      <c r="C50" s="39" t="str">
        <f>'TODOS OS CURSOS'!AA50</f>
        <v>BIANCA</v>
      </c>
      <c r="D50" s="26" t="str">
        <f>'TODOS OS CURSOS'!AB50</f>
        <v>GABRIEL</v>
      </c>
      <c r="E50" s="26" t="str">
        <f>'TODOS OS CURSOS'!AC50</f>
        <v>LILIAN</v>
      </c>
      <c r="F50" s="26" t="str">
        <f>'TODOS OS CURSOS'!AD50</f>
        <v>REGINA LIANDA</v>
      </c>
      <c r="G50" s="43">
        <f>'TODOS OS CURSOS'!AE50</f>
        <v>0</v>
      </c>
      <c r="H50" s="5"/>
      <c r="I50" s="5"/>
      <c r="J50" s="5"/>
    </row>
    <row r="51" spans="1:10" ht="27" customHeight="1" x14ac:dyDescent="0.25">
      <c r="A51" s="51"/>
      <c r="B51" s="29" t="s">
        <v>31</v>
      </c>
      <c r="C51" s="40" t="str">
        <f>'TODOS OS CURSOS'!AA51</f>
        <v>SOCIOLOGIA DA EDUCAÇÃO</v>
      </c>
      <c r="D51" s="28" t="str">
        <f>'TODOS OS CURSOS'!AB51</f>
        <v>METODOLOGIA CIENTÍFICA</v>
      </c>
      <c r="E51" s="28" t="str">
        <f>'TODOS OS CURSOS'!AC51</f>
        <v>PRÁTICAS PEDAGÓGICAS III</v>
      </c>
      <c r="F51" s="28" t="str">
        <f>'TODOS OS CURSOS'!AD51</f>
        <v>ANÁLISE INSTRUMENTAL I</v>
      </c>
      <c r="G51" s="44">
        <f>'TODOS OS CURSOS'!AE51</f>
        <v>0</v>
      </c>
      <c r="H51" s="4"/>
      <c r="I51" s="4"/>
      <c r="J51" s="4"/>
    </row>
    <row r="52" spans="1:10" s="6" customFormat="1" ht="24.2" customHeight="1" thickBot="1" x14ac:dyDescent="0.3">
      <c r="A52" s="52"/>
      <c r="B52" s="34">
        <v>0.92361111111111116</v>
      </c>
      <c r="C52" s="41" t="str">
        <f>'TODOS OS CURSOS'!AA52</f>
        <v>BIANCA</v>
      </c>
      <c r="D52" s="33" t="str">
        <f>'TODOS OS CURSOS'!AB52</f>
        <v>GABRIEL</v>
      </c>
      <c r="E52" s="33" t="str">
        <f>'TODOS OS CURSOS'!AC52</f>
        <v>LILIAN</v>
      </c>
      <c r="F52" s="33" t="str">
        <f>'TODOS OS CURSOS'!AD52</f>
        <v>REGINA LIANDA</v>
      </c>
      <c r="G52" s="45">
        <f>'TODOS OS CURSOS'!AE52</f>
        <v>0</v>
      </c>
      <c r="H52" s="5"/>
      <c r="I52" s="5"/>
      <c r="J52" s="5"/>
    </row>
    <row r="53" spans="1:10" s="6" customFormat="1" ht="24.2" customHeight="1" thickTop="1" x14ac:dyDescent="0.25">
      <c r="A53" s="3"/>
      <c r="B53" s="75"/>
      <c r="C53" s="77">
        <f>'TODOS OS CURSOS'!AA53</f>
        <v>0</v>
      </c>
      <c r="D53" s="77">
        <f>'TODOS OS CURSOS'!AB53</f>
        <v>0</v>
      </c>
      <c r="E53" s="77">
        <f>'TODOS OS CURSOS'!AC53</f>
        <v>0</v>
      </c>
      <c r="F53" s="80">
        <f>'TODOS OS CURSOS'!AD53</f>
        <v>0</v>
      </c>
      <c r="G53" s="80">
        <f>'TODOS OS CURSOS'!AE53</f>
        <v>0</v>
      </c>
      <c r="H53" s="5"/>
      <c r="I53" s="5"/>
      <c r="J53" s="5"/>
    </row>
    <row r="54" spans="1:10" s="6" customFormat="1" ht="24.2" customHeight="1" thickBot="1" x14ac:dyDescent="0.3">
      <c r="A54" s="3"/>
      <c r="B54" s="75"/>
      <c r="C54" s="77" t="e">
        <f>'TODOS OS CURSOS'!#REF!</f>
        <v>#REF!</v>
      </c>
      <c r="D54" s="77" t="e">
        <f>'TODOS OS CURSOS'!#REF!</f>
        <v>#REF!</v>
      </c>
      <c r="E54" s="77" t="e">
        <f>'TODOS OS CURSOS'!#REF!</f>
        <v>#REF!</v>
      </c>
      <c r="F54" s="81" t="e">
        <f>'TODOS OS CURSOS'!#REF!</f>
        <v>#REF!</v>
      </c>
      <c r="G54" s="81" t="e">
        <f>'TODOS OS CURSOS'!#REF!</f>
        <v>#REF!</v>
      </c>
      <c r="H54" s="5"/>
      <c r="I54" s="5"/>
      <c r="J54" s="5"/>
    </row>
    <row r="55" spans="1:10" ht="24.2" customHeight="1" thickTop="1" x14ac:dyDescent="0.2"/>
    <row r="56" spans="1:10" ht="24.2" customHeight="1" thickBot="1" x14ac:dyDescent="0.25"/>
    <row r="57" spans="1:10" ht="24.2" customHeight="1" thickTop="1" x14ac:dyDescent="0.2">
      <c r="A57" s="21" t="e">
        <f>'TODOS OS CURSOS'!#REF!</f>
        <v>#REF!</v>
      </c>
      <c r="B57" s="22" t="e">
        <f>'TODOS OS CURSOS'!#REF!</f>
        <v>#REF!</v>
      </c>
      <c r="C57" s="124" t="e">
        <f>'TODOS OS CURSOS'!#REF!</f>
        <v>#REF!</v>
      </c>
      <c r="D57" s="125" t="e">
        <f>'TODOS OS CURSOS'!#REF!</f>
        <v>#REF!</v>
      </c>
      <c r="E57" s="125" t="e">
        <f>'TODOS OS CURSOS'!#REF!</f>
        <v>#REF!</v>
      </c>
      <c r="F57" s="125" t="e">
        <f>'TODOS OS CURSOS'!#REF!</f>
        <v>#REF!</v>
      </c>
      <c r="G57" s="126" t="e">
        <f>'TODOS OS CURSOS'!#REF!</f>
        <v>#REF!</v>
      </c>
    </row>
    <row r="58" spans="1:10" ht="24.2" customHeight="1" thickBot="1" x14ac:dyDescent="0.25">
      <c r="A58" s="35" t="e">
        <f>'TODOS OS CURSOS'!#REF!</f>
        <v>#REF!</v>
      </c>
      <c r="B58" s="36" t="e">
        <f>'TODOS OS CURSOS'!#REF!</f>
        <v>#REF!</v>
      </c>
      <c r="C58" s="67" t="e">
        <f>'TODOS OS CURSOS'!#REF!</f>
        <v>#REF!</v>
      </c>
      <c r="D58" s="63" t="e">
        <f>'TODOS OS CURSOS'!#REF!</f>
        <v>#REF!</v>
      </c>
      <c r="E58" s="63" t="e">
        <f>'TODOS OS CURSOS'!#REF!</f>
        <v>#REF!</v>
      </c>
      <c r="F58" s="63" t="e">
        <f>'TODOS OS CURSOS'!#REF!</f>
        <v>#REF!</v>
      </c>
      <c r="G58" s="64" t="e">
        <f>'TODOS OS CURSOS'!#REF!</f>
        <v>#REF!</v>
      </c>
    </row>
    <row r="59" spans="1:10" ht="24.2" customHeight="1" thickTop="1" x14ac:dyDescent="0.25">
      <c r="A59" s="130" t="s">
        <v>208</v>
      </c>
      <c r="B59" s="29" t="e">
        <f>'TODOS OS CURSOS'!#REF!</f>
        <v>#REF!</v>
      </c>
      <c r="C59" s="40" t="e">
        <f>'TODOS OS CURSOS'!#REF!</f>
        <v>#REF!</v>
      </c>
      <c r="D59" s="28" t="e">
        <f>'TODOS OS CURSOS'!#REF!</f>
        <v>#REF!</v>
      </c>
      <c r="E59" s="28" t="e">
        <f>'TODOS OS CURSOS'!#REF!</f>
        <v>#REF!</v>
      </c>
      <c r="F59" s="97" t="e">
        <f>'TODOS OS CURSOS'!#REF!</f>
        <v>#REF!</v>
      </c>
      <c r="G59" s="44" t="e">
        <f>'TODOS OS CURSOS'!#REF!</f>
        <v>#REF!</v>
      </c>
    </row>
    <row r="60" spans="1:10" ht="24.2" customHeight="1" thickBot="1" x14ac:dyDescent="0.3">
      <c r="A60" s="131"/>
      <c r="B60" s="27" t="e">
        <f>'TODOS OS CURSOS'!#REF!</f>
        <v>#REF!</v>
      </c>
      <c r="C60" s="39" t="e">
        <f>'TODOS OS CURSOS'!#REF!</f>
        <v>#REF!</v>
      </c>
      <c r="D60" s="26" t="e">
        <f>'TODOS OS CURSOS'!#REF!</f>
        <v>#REF!</v>
      </c>
      <c r="E60" s="26" t="e">
        <f>'TODOS OS CURSOS'!#REF!</f>
        <v>#REF!</v>
      </c>
      <c r="F60" s="26" t="e">
        <f>'TODOS OS CURSOS'!#REF!</f>
        <v>#REF!</v>
      </c>
      <c r="G60" s="43" t="e">
        <f>'TODOS OS CURSOS'!#REF!</f>
        <v>#REF!</v>
      </c>
    </row>
    <row r="61" spans="1:10" ht="24.2" customHeight="1" thickTop="1" x14ac:dyDescent="0.25">
      <c r="A61" s="130" t="s">
        <v>209</v>
      </c>
      <c r="B61" s="29" t="e">
        <f>'TODOS OS CURSOS'!#REF!</f>
        <v>#REF!</v>
      </c>
      <c r="C61" s="40" t="e">
        <f>'TODOS OS CURSOS'!#REF!</f>
        <v>#REF!</v>
      </c>
      <c r="D61" s="28" t="e">
        <f>'TODOS OS CURSOS'!#REF!</f>
        <v>#REF!</v>
      </c>
      <c r="E61" s="28" t="e">
        <f>'TODOS OS CURSOS'!#REF!</f>
        <v>#REF!</v>
      </c>
      <c r="F61" s="28" t="e">
        <f>'TODOS OS CURSOS'!#REF!</f>
        <v>#REF!</v>
      </c>
      <c r="G61" s="44" t="e">
        <f>'TODOS OS CURSOS'!#REF!</f>
        <v>#REF!</v>
      </c>
    </row>
    <row r="62" spans="1:10" ht="24.2" customHeight="1" thickBot="1" x14ac:dyDescent="0.3">
      <c r="A62" s="131"/>
      <c r="B62" s="27" t="e">
        <f>'TODOS OS CURSOS'!#REF!</f>
        <v>#REF!</v>
      </c>
      <c r="C62" s="39" t="e">
        <f>'TODOS OS CURSOS'!#REF!</f>
        <v>#REF!</v>
      </c>
      <c r="D62" s="26" t="e">
        <f>'TODOS OS CURSOS'!#REF!</f>
        <v>#REF!</v>
      </c>
      <c r="E62" s="26" t="e">
        <f>'TODOS OS CURSOS'!#REF!</f>
        <v>#REF!</v>
      </c>
      <c r="F62" s="26" t="e">
        <f>'TODOS OS CURSOS'!#REF!</f>
        <v>#REF!</v>
      </c>
      <c r="G62" s="43" t="e">
        <f>'TODOS OS CURSOS'!#REF!</f>
        <v>#REF!</v>
      </c>
    </row>
    <row r="63" spans="1:10" ht="24.2" customHeight="1" thickTop="1" x14ac:dyDescent="0.25">
      <c r="A63" s="130" t="s">
        <v>210</v>
      </c>
      <c r="B63" s="29" t="e">
        <f>'TODOS OS CURSOS'!#REF!</f>
        <v>#REF!</v>
      </c>
      <c r="C63" s="40" t="e">
        <f>'TODOS OS CURSOS'!#REF!</f>
        <v>#REF!</v>
      </c>
      <c r="D63" s="28" t="e">
        <f>'TODOS OS CURSOS'!#REF!</f>
        <v>#REF!</v>
      </c>
      <c r="E63" s="28" t="e">
        <f>'TODOS OS CURSOS'!#REF!</f>
        <v>#REF!</v>
      </c>
      <c r="F63" s="28" t="e">
        <f>'TODOS OS CURSOS'!#REF!</f>
        <v>#REF!</v>
      </c>
      <c r="G63" s="98" t="e">
        <f>'TODOS OS CURSOS'!#REF!</f>
        <v>#REF!</v>
      </c>
    </row>
    <row r="64" spans="1:10" ht="24.2" customHeight="1" thickBot="1" x14ac:dyDescent="0.3">
      <c r="A64" s="131"/>
      <c r="B64" s="27" t="e">
        <f>'TODOS OS CURSOS'!#REF!</f>
        <v>#REF!</v>
      </c>
      <c r="C64" s="39" t="e">
        <f>'TODOS OS CURSOS'!#REF!</f>
        <v>#REF!</v>
      </c>
      <c r="D64" s="26" t="e">
        <f>'TODOS OS CURSOS'!#REF!</f>
        <v>#REF!</v>
      </c>
      <c r="E64" s="26" t="e">
        <f>'TODOS OS CURSOS'!#REF!</f>
        <v>#REF!</v>
      </c>
      <c r="F64" s="26" t="e">
        <f>'TODOS OS CURSOS'!#REF!</f>
        <v>#REF!</v>
      </c>
      <c r="G64" s="43" t="e">
        <f>'TODOS OS CURSOS'!#REF!</f>
        <v>#REF!</v>
      </c>
    </row>
    <row r="65" spans="1:7" ht="24.2" customHeight="1" thickTop="1" x14ac:dyDescent="0.25">
      <c r="A65" s="130" t="s">
        <v>211</v>
      </c>
      <c r="B65" s="29" t="e">
        <f>'TODOS OS CURSOS'!#REF!</f>
        <v>#REF!</v>
      </c>
      <c r="C65" s="40" t="e">
        <f>'TODOS OS CURSOS'!#REF!</f>
        <v>#REF!</v>
      </c>
      <c r="D65" s="28" t="e">
        <f>'TODOS OS CURSOS'!#REF!</f>
        <v>#REF!</v>
      </c>
      <c r="E65" s="28" t="e">
        <f>'TODOS OS CURSOS'!#REF!</f>
        <v>#REF!</v>
      </c>
      <c r="F65" s="28" t="e">
        <f>'TODOS OS CURSOS'!#REF!</f>
        <v>#REF!</v>
      </c>
      <c r="G65" s="98" t="e">
        <f>'TODOS OS CURSOS'!#REF!</f>
        <v>#REF!</v>
      </c>
    </row>
    <row r="66" spans="1:7" ht="24.2" customHeight="1" thickBot="1" x14ac:dyDescent="0.3">
      <c r="A66" s="131"/>
      <c r="B66" s="27" t="e">
        <f>'TODOS OS CURSOS'!#REF!</f>
        <v>#REF!</v>
      </c>
      <c r="C66" s="39" t="e">
        <f>'TODOS OS CURSOS'!#REF!</f>
        <v>#REF!</v>
      </c>
      <c r="D66" s="26" t="e">
        <f>'TODOS OS CURSOS'!#REF!</f>
        <v>#REF!</v>
      </c>
      <c r="E66" s="26" t="e">
        <f>'TODOS OS CURSOS'!#REF!</f>
        <v>#REF!</v>
      </c>
      <c r="F66" s="26" t="e">
        <f>'TODOS OS CURSOS'!#REF!</f>
        <v>#REF!</v>
      </c>
      <c r="G66" s="43" t="e">
        <f>'TODOS OS CURSOS'!#REF!</f>
        <v>#REF!</v>
      </c>
    </row>
    <row r="67" spans="1:7" ht="24.2" customHeight="1" thickTop="1" x14ac:dyDescent="0.2"/>
  </sheetData>
  <sheetProtection selectLockedCells="1" selectUnlockedCells="1"/>
  <mergeCells count="6">
    <mergeCell ref="C1:G1"/>
    <mergeCell ref="A65:A66"/>
    <mergeCell ref="A63:A64"/>
    <mergeCell ref="C57:G57"/>
    <mergeCell ref="A59:A60"/>
    <mergeCell ref="A61:A62"/>
  </mergeCells>
  <conditionalFormatting sqref="A6:B6">
    <cfRule type="duplicateValues" dxfId="121" priority="127" stopIfTrue="1"/>
  </conditionalFormatting>
  <conditionalFormatting sqref="A6:XFD6">
    <cfRule type="duplicateValues" dxfId="120" priority="125"/>
    <cfRule type="duplicateValues" dxfId="119" priority="126"/>
  </conditionalFormatting>
  <conditionalFormatting sqref="A8:B8">
    <cfRule type="duplicateValues" dxfId="118" priority="123" stopIfTrue="1"/>
  </conditionalFormatting>
  <conditionalFormatting sqref="A8:XFD8">
    <cfRule type="duplicateValues" dxfId="117" priority="121"/>
    <cfRule type="duplicateValues" dxfId="116" priority="122"/>
  </conditionalFormatting>
  <conditionalFormatting sqref="A10:B10">
    <cfRule type="duplicateValues" dxfId="115" priority="119" stopIfTrue="1"/>
  </conditionalFormatting>
  <conditionalFormatting sqref="A12:B12">
    <cfRule type="duplicateValues" dxfId="114" priority="115" stopIfTrue="1"/>
  </conditionalFormatting>
  <conditionalFormatting sqref="A12:XFD12">
    <cfRule type="duplicateValues" dxfId="113" priority="113"/>
    <cfRule type="duplicateValues" dxfId="112" priority="114"/>
  </conditionalFormatting>
  <conditionalFormatting sqref="A18:B18">
    <cfRule type="duplicateValues" dxfId="111" priority="111" stopIfTrue="1"/>
  </conditionalFormatting>
  <conditionalFormatting sqref="A18:XFD18">
    <cfRule type="duplicateValues" dxfId="110" priority="109"/>
    <cfRule type="duplicateValues" dxfId="109" priority="110"/>
  </conditionalFormatting>
  <conditionalFormatting sqref="A20:B20">
    <cfRule type="duplicateValues" dxfId="108" priority="107" stopIfTrue="1"/>
  </conditionalFormatting>
  <conditionalFormatting sqref="A20:XFD20">
    <cfRule type="duplicateValues" dxfId="107" priority="105"/>
    <cfRule type="duplicateValues" dxfId="106" priority="106"/>
  </conditionalFormatting>
  <conditionalFormatting sqref="A26:B26">
    <cfRule type="duplicateValues" dxfId="105" priority="103" stopIfTrue="1"/>
  </conditionalFormatting>
  <conditionalFormatting sqref="A26:XFD26">
    <cfRule type="duplicateValues" dxfId="104" priority="101"/>
    <cfRule type="duplicateValues" dxfId="103" priority="102"/>
  </conditionalFormatting>
  <conditionalFormatting sqref="A28:B28">
    <cfRule type="duplicateValues" dxfId="102" priority="99" stopIfTrue="1"/>
  </conditionalFormatting>
  <conditionalFormatting sqref="A28:XFD28">
    <cfRule type="duplicateValues" dxfId="101" priority="97"/>
    <cfRule type="duplicateValues" dxfId="100" priority="98"/>
  </conditionalFormatting>
  <conditionalFormatting sqref="A30:B30">
    <cfRule type="duplicateValues" dxfId="99" priority="95" stopIfTrue="1"/>
  </conditionalFormatting>
  <conditionalFormatting sqref="A30:XFD30">
    <cfRule type="duplicateValues" dxfId="98" priority="93"/>
    <cfRule type="duplicateValues" dxfId="97" priority="94"/>
  </conditionalFormatting>
  <conditionalFormatting sqref="A36:B36">
    <cfRule type="duplicateValues" dxfId="96" priority="91" stopIfTrue="1"/>
  </conditionalFormatting>
  <conditionalFormatting sqref="A36:XFD36">
    <cfRule type="duplicateValues" dxfId="95" priority="89"/>
    <cfRule type="duplicateValues" dxfId="94" priority="90"/>
  </conditionalFormatting>
  <conditionalFormatting sqref="A38:B38">
    <cfRule type="duplicateValues" dxfId="93" priority="87" stopIfTrue="1"/>
  </conditionalFormatting>
  <conditionalFormatting sqref="A38:XFD38">
    <cfRule type="duplicateValues" dxfId="92" priority="85"/>
    <cfRule type="duplicateValues" dxfId="91" priority="86"/>
  </conditionalFormatting>
  <conditionalFormatting sqref="A40:B40">
    <cfRule type="duplicateValues" dxfId="90" priority="83" stopIfTrue="1"/>
  </conditionalFormatting>
  <conditionalFormatting sqref="A40:XFD40">
    <cfRule type="duplicateValues" dxfId="89" priority="81"/>
    <cfRule type="duplicateValues" dxfId="88" priority="82"/>
  </conditionalFormatting>
  <conditionalFormatting sqref="A46:B46">
    <cfRule type="duplicateValues" dxfId="87" priority="79" stopIfTrue="1"/>
  </conditionalFormatting>
  <conditionalFormatting sqref="A46:XFD46">
    <cfRule type="duplicateValues" dxfId="86" priority="77"/>
    <cfRule type="duplicateValues" dxfId="85" priority="78"/>
  </conditionalFormatting>
  <conditionalFormatting sqref="A48:B48">
    <cfRule type="duplicateValues" dxfId="84" priority="75" stopIfTrue="1"/>
  </conditionalFormatting>
  <conditionalFormatting sqref="A48:XFD48">
    <cfRule type="duplicateValues" dxfId="83" priority="73"/>
    <cfRule type="duplicateValues" dxfId="82" priority="74"/>
  </conditionalFormatting>
  <conditionalFormatting sqref="A50:B50">
    <cfRule type="duplicateValues" dxfId="81" priority="71" stopIfTrue="1"/>
  </conditionalFormatting>
  <conditionalFormatting sqref="A50:XFD50">
    <cfRule type="duplicateValues" dxfId="80" priority="69"/>
    <cfRule type="duplicateValues" dxfId="79" priority="70"/>
  </conditionalFormatting>
  <conditionalFormatting sqref="A52:B54">
    <cfRule type="duplicateValues" dxfId="78" priority="67" stopIfTrue="1"/>
  </conditionalFormatting>
  <conditionalFormatting sqref="H53:XFD53 A52:XFD52 A53:E53 A54:XFD54">
    <cfRule type="duplicateValues" dxfId="77" priority="65"/>
    <cfRule type="duplicateValues" dxfId="76" priority="66"/>
  </conditionalFormatting>
  <conditionalFormatting sqref="A4:B4">
    <cfRule type="duplicateValues" dxfId="75" priority="60" stopIfTrue="1"/>
  </conditionalFormatting>
  <conditionalFormatting sqref="A4:XFD4">
    <cfRule type="duplicateValues" dxfId="74" priority="58"/>
    <cfRule type="duplicateValues" dxfId="73" priority="59"/>
  </conditionalFormatting>
  <conditionalFormatting sqref="A34:B34">
    <cfRule type="duplicateValues" dxfId="72" priority="56" stopIfTrue="1"/>
  </conditionalFormatting>
  <conditionalFormatting sqref="E34:XFD34 A34:C34">
    <cfRule type="duplicateValues" dxfId="71" priority="54"/>
    <cfRule type="duplicateValues" dxfId="70" priority="55"/>
  </conditionalFormatting>
  <conditionalFormatting sqref="A44:B44">
    <cfRule type="duplicateValues" dxfId="69" priority="52" stopIfTrue="1"/>
  </conditionalFormatting>
  <conditionalFormatting sqref="A44:XFD44">
    <cfRule type="duplicateValues" dxfId="68" priority="50"/>
    <cfRule type="duplicateValues" dxfId="67" priority="51"/>
  </conditionalFormatting>
  <conditionalFormatting sqref="A22:B22">
    <cfRule type="duplicateValues" dxfId="66" priority="48" stopIfTrue="1"/>
  </conditionalFormatting>
  <conditionalFormatting sqref="A22:XFD22">
    <cfRule type="duplicateValues" dxfId="65" priority="46"/>
    <cfRule type="duplicateValues" dxfId="64" priority="47"/>
  </conditionalFormatting>
  <conditionalFormatting sqref="A32:B32">
    <cfRule type="duplicateValues" dxfId="63" priority="44" stopIfTrue="1"/>
  </conditionalFormatting>
  <conditionalFormatting sqref="A32:XFD32">
    <cfRule type="duplicateValues" dxfId="62" priority="42"/>
    <cfRule type="duplicateValues" dxfId="61" priority="43"/>
  </conditionalFormatting>
  <conditionalFormatting sqref="A42:B42">
    <cfRule type="duplicateValues" dxfId="60" priority="40" stopIfTrue="1"/>
  </conditionalFormatting>
  <conditionalFormatting sqref="A42:XFD42">
    <cfRule type="duplicateValues" dxfId="59" priority="38"/>
    <cfRule type="duplicateValues" dxfId="58" priority="39"/>
  </conditionalFormatting>
  <conditionalFormatting sqref="A16:B16">
    <cfRule type="duplicateValues" dxfId="57" priority="36" stopIfTrue="1"/>
  </conditionalFormatting>
  <conditionalFormatting sqref="A16:XFD16">
    <cfRule type="duplicateValues" dxfId="56" priority="34"/>
    <cfRule type="duplicateValues" dxfId="55" priority="35"/>
  </conditionalFormatting>
  <conditionalFormatting sqref="A14:B14">
    <cfRule type="duplicateValues" dxfId="54" priority="32" stopIfTrue="1"/>
  </conditionalFormatting>
  <conditionalFormatting sqref="H14:XFD14 A14:F14">
    <cfRule type="duplicateValues" dxfId="53" priority="30"/>
    <cfRule type="duplicateValues" dxfId="52" priority="31"/>
  </conditionalFormatting>
  <conditionalFormatting sqref="A24:B24">
    <cfRule type="duplicateValues" dxfId="51" priority="28" stopIfTrue="1"/>
  </conditionalFormatting>
  <conditionalFormatting sqref="A24:XFD24">
    <cfRule type="duplicateValues" dxfId="50" priority="26"/>
    <cfRule type="duplicateValues" dxfId="49" priority="27"/>
  </conditionalFormatting>
  <conditionalFormatting sqref="G14">
    <cfRule type="duplicateValues" dxfId="48" priority="25" stopIfTrue="1"/>
  </conditionalFormatting>
  <conditionalFormatting sqref="G14">
    <cfRule type="duplicateValues" dxfId="47" priority="23"/>
    <cfRule type="duplicateValues" dxfId="46" priority="24"/>
  </conditionalFormatting>
  <conditionalFormatting sqref="D34">
    <cfRule type="duplicateValues" dxfId="45" priority="22" stopIfTrue="1"/>
  </conditionalFormatting>
  <conditionalFormatting sqref="D34">
    <cfRule type="duplicateValues" dxfId="44" priority="20"/>
    <cfRule type="duplicateValues" dxfId="43" priority="21"/>
  </conditionalFormatting>
  <conditionalFormatting sqref="A10:XFD10">
    <cfRule type="duplicateValues" dxfId="42" priority="314"/>
    <cfRule type="duplicateValues" dxfId="41" priority="315"/>
  </conditionalFormatting>
  <conditionalFormatting sqref="B62">
    <cfRule type="duplicateValues" dxfId="40" priority="12" stopIfTrue="1"/>
  </conditionalFormatting>
  <conditionalFormatting sqref="B62:G62">
    <cfRule type="duplicateValues" dxfId="39" priority="10"/>
    <cfRule type="duplicateValues" dxfId="38" priority="11"/>
  </conditionalFormatting>
  <conditionalFormatting sqref="B64">
    <cfRule type="duplicateValues" dxfId="37" priority="9" stopIfTrue="1"/>
  </conditionalFormatting>
  <conditionalFormatting sqref="B64:G64">
    <cfRule type="duplicateValues" dxfId="36" priority="7"/>
    <cfRule type="duplicateValues" dxfId="35" priority="8"/>
  </conditionalFormatting>
  <conditionalFormatting sqref="B66">
    <cfRule type="duplicateValues" dxfId="34" priority="6" stopIfTrue="1"/>
  </conditionalFormatting>
  <conditionalFormatting sqref="B66:G66">
    <cfRule type="duplicateValues" dxfId="33" priority="4"/>
    <cfRule type="duplicateValues" dxfId="32" priority="5"/>
  </conditionalFormatting>
  <conditionalFormatting sqref="B60">
    <cfRule type="duplicateValues" dxfId="31" priority="3" stopIfTrue="1"/>
  </conditionalFormatting>
  <conditionalFormatting sqref="B60:G60">
    <cfRule type="duplicateValues" dxfId="30" priority="1"/>
    <cfRule type="duplicateValues" dxfId="29" priority="2"/>
  </conditionalFormatting>
  <conditionalFormatting sqref="C62:G62">
    <cfRule type="duplicateValues" dxfId="28" priority="13" stopIfTrue="1"/>
  </conditionalFormatting>
  <conditionalFormatting sqref="C64:G64">
    <cfRule type="duplicateValues" dxfId="27" priority="14" stopIfTrue="1"/>
  </conditionalFormatting>
  <conditionalFormatting sqref="C66:G66">
    <cfRule type="duplicateValues" dxfId="26" priority="15" stopIfTrue="1"/>
  </conditionalFormatting>
  <conditionalFormatting sqref="C60:G60">
    <cfRule type="duplicateValues" dxfId="25" priority="16" stopIfTrue="1"/>
  </conditionalFormatting>
  <conditionalFormatting sqref="H53:J53 C52:J52 C53:E53 C54:J54">
    <cfRule type="duplicateValues" dxfId="24" priority="3304" stopIfTrue="1"/>
  </conditionalFormatting>
  <conditionalFormatting sqref="E34:J34 C34">
    <cfRule type="duplicateValues" dxfId="23" priority="3334" stopIfTrue="1"/>
  </conditionalFormatting>
  <conditionalFormatting sqref="H14:J14 C14:F14">
    <cfRule type="duplicateValues" dxfId="22" priority="3374" stopIfTrue="1"/>
  </conditionalFormatting>
  <conditionalFormatting sqref="C24:J24">
    <cfRule type="duplicateValues" dxfId="21" priority="3384" stopIfTrue="1"/>
  </conditionalFormatting>
  <conditionalFormatting sqref="C6:J6">
    <cfRule type="duplicateValues" dxfId="20" priority="3391" stopIfTrue="1"/>
  </conditionalFormatting>
  <conditionalFormatting sqref="C8:J8">
    <cfRule type="duplicateValues" dxfId="19" priority="3392" stopIfTrue="1"/>
  </conditionalFormatting>
  <conditionalFormatting sqref="C10:J10">
    <cfRule type="duplicateValues" dxfId="18" priority="3393" stopIfTrue="1"/>
  </conditionalFormatting>
  <conditionalFormatting sqref="C12:J12">
    <cfRule type="duplicateValues" dxfId="17" priority="3400" stopIfTrue="1"/>
  </conditionalFormatting>
  <conditionalFormatting sqref="C18:J18">
    <cfRule type="duplicateValues" dxfId="16" priority="3401" stopIfTrue="1"/>
  </conditionalFormatting>
  <conditionalFormatting sqref="C20:J20">
    <cfRule type="duplicateValues" dxfId="15" priority="3402" stopIfTrue="1"/>
  </conditionalFormatting>
  <conditionalFormatting sqref="C26:J26">
    <cfRule type="duplicateValues" dxfId="14" priority="3403" stopIfTrue="1"/>
  </conditionalFormatting>
  <conditionalFormatting sqref="C28:J28">
    <cfRule type="duplicateValues" dxfId="13" priority="3404" stopIfTrue="1"/>
  </conditionalFormatting>
  <conditionalFormatting sqref="C30:J30">
    <cfRule type="duplicateValues" dxfId="12" priority="3405" stopIfTrue="1"/>
  </conditionalFormatting>
  <conditionalFormatting sqref="C36:J36">
    <cfRule type="duplicateValues" dxfId="11" priority="3406" stopIfTrue="1"/>
  </conditionalFormatting>
  <conditionalFormatting sqref="C38:J38">
    <cfRule type="duplicateValues" dxfId="10" priority="3407" stopIfTrue="1"/>
  </conditionalFormatting>
  <conditionalFormatting sqref="C40:J40">
    <cfRule type="duplicateValues" dxfId="9" priority="3408" stopIfTrue="1"/>
  </conditionalFormatting>
  <conditionalFormatting sqref="C46:J46">
    <cfRule type="duplicateValues" dxfId="8" priority="3409" stopIfTrue="1"/>
  </conditionalFormatting>
  <conditionalFormatting sqref="C48:J48">
    <cfRule type="duplicateValues" dxfId="7" priority="3410" stopIfTrue="1"/>
  </conditionalFormatting>
  <conditionalFormatting sqref="C50:J50">
    <cfRule type="duplicateValues" dxfId="6" priority="3411" stopIfTrue="1"/>
  </conditionalFormatting>
  <conditionalFormatting sqref="C4:J4">
    <cfRule type="duplicateValues" dxfId="5" priority="3412" stopIfTrue="1"/>
  </conditionalFormatting>
  <conditionalFormatting sqref="C44:J44">
    <cfRule type="duplicateValues" dxfId="4" priority="3413" stopIfTrue="1"/>
  </conditionalFormatting>
  <conditionalFormatting sqref="C22:J22">
    <cfRule type="duplicateValues" dxfId="3" priority="3414" stopIfTrue="1"/>
  </conditionalFormatting>
  <conditionalFormatting sqref="C32:J32">
    <cfRule type="duplicateValues" dxfId="2" priority="3415" stopIfTrue="1"/>
  </conditionalFormatting>
  <conditionalFormatting sqref="C42:J42">
    <cfRule type="duplicateValues" dxfId="1" priority="3416" stopIfTrue="1"/>
  </conditionalFormatting>
  <conditionalFormatting sqref="C16:J16">
    <cfRule type="duplicateValues" dxfId="0" priority="341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757C-ED2B-48EF-BA8E-B6F5A6C687B7}">
  <dimension ref="A1:F54"/>
  <sheetViews>
    <sheetView topLeftCell="A40" zoomScale="70" zoomScaleNormal="70" zoomScalePageLayoutView="106" workbookViewId="0">
      <selection activeCell="D3" sqref="D3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3" width="25.5703125" style="73" customWidth="1"/>
    <col min="4" max="4" width="25.5703125" style="8" customWidth="1"/>
    <col min="5" max="6" width="9" style="1" customWidth="1"/>
    <col min="7" max="16384" width="11.5703125" style="2"/>
  </cols>
  <sheetData>
    <row r="1" spans="1:6" s="24" customFormat="1" ht="24.2" customHeight="1" thickTop="1" x14ac:dyDescent="0.2">
      <c r="A1" s="21"/>
      <c r="B1" s="53"/>
      <c r="C1" s="127" t="s">
        <v>0</v>
      </c>
      <c r="D1" s="128"/>
      <c r="E1" s="23"/>
      <c r="F1" s="23"/>
    </row>
    <row r="2" spans="1:6" s="24" customFormat="1" ht="24.2" customHeight="1" thickBot="1" x14ac:dyDescent="0.25">
      <c r="A2" s="35"/>
      <c r="B2" s="54"/>
      <c r="C2" s="70" t="s">
        <v>10</v>
      </c>
      <c r="D2" s="60" t="s">
        <v>54</v>
      </c>
      <c r="E2" s="23"/>
      <c r="F2" s="23"/>
    </row>
    <row r="3" spans="1:6" ht="27" customHeight="1" thickTop="1" x14ac:dyDescent="0.25">
      <c r="A3" s="3"/>
      <c r="B3" s="55" t="s">
        <v>32</v>
      </c>
      <c r="C3" s="71">
        <f>'TODOS OS CURSOS'!C3</f>
        <v>0</v>
      </c>
      <c r="D3" s="42">
        <f>'TODOS OS CURSOS'!D3</f>
        <v>0</v>
      </c>
      <c r="E3" s="4"/>
      <c r="F3" s="4"/>
    </row>
    <row r="4" spans="1:6" s="6" customFormat="1" ht="24.2" customHeight="1" x14ac:dyDescent="0.25">
      <c r="A4" s="3"/>
      <c r="B4" s="56" t="s">
        <v>33</v>
      </c>
      <c r="C4" s="47">
        <f>'TODOS OS CURSOS'!C4</f>
        <v>0</v>
      </c>
      <c r="D4" s="43">
        <f>'TODOS OS CURSOS'!D4</f>
        <v>0</v>
      </c>
      <c r="E4" s="5"/>
      <c r="F4" s="5"/>
    </row>
    <row r="5" spans="1:6" ht="27" customHeight="1" x14ac:dyDescent="0.25">
      <c r="A5" s="3" t="s">
        <v>15</v>
      </c>
      <c r="B5" s="57" t="s">
        <v>28</v>
      </c>
      <c r="C5" s="72" t="str">
        <f>'TODOS OS CURSOS'!C5</f>
        <v>Microbiologia e Parasitologia</v>
      </c>
      <c r="D5" s="44">
        <f>'TODOS OS CURSOS'!D5</f>
        <v>0</v>
      </c>
      <c r="E5" s="4"/>
      <c r="F5" s="4"/>
    </row>
    <row r="6" spans="1:6" s="6" customFormat="1" ht="24.2" customHeight="1" x14ac:dyDescent="0.25">
      <c r="A6" s="3" t="s">
        <v>16</v>
      </c>
      <c r="B6" s="56">
        <v>0.82291666666666663</v>
      </c>
      <c r="C6" s="47" t="str">
        <f>'TODOS OS CURSOS'!C6</f>
        <v>ELAINE</v>
      </c>
      <c r="D6" s="43">
        <f>'TODOS OS CURSOS'!D6</f>
        <v>0</v>
      </c>
      <c r="E6" s="5"/>
      <c r="F6" s="5"/>
    </row>
    <row r="7" spans="1:6" ht="27" customHeight="1" x14ac:dyDescent="0.25">
      <c r="A7" s="3" t="s">
        <v>17</v>
      </c>
      <c r="B7" s="55" t="s">
        <v>29</v>
      </c>
      <c r="C7" s="72" t="str">
        <f>'TODOS OS CURSOS'!C7</f>
        <v>Microbiologia e Parasitologia</v>
      </c>
      <c r="D7" s="44">
        <f>'TODOS OS CURSOS'!D7</f>
        <v>0</v>
      </c>
      <c r="E7" s="4"/>
      <c r="F7" s="4"/>
    </row>
    <row r="8" spans="1:6" s="6" customFormat="1" ht="24.2" customHeight="1" x14ac:dyDescent="0.25">
      <c r="A8" s="3" t="s">
        <v>18</v>
      </c>
      <c r="B8" s="56">
        <v>0.85416666666666663</v>
      </c>
      <c r="C8" s="47" t="str">
        <f>'TODOS OS CURSOS'!C8</f>
        <v>ELAINE</v>
      </c>
      <c r="D8" s="43">
        <f>'TODOS OS CURSOS'!D8</f>
        <v>0</v>
      </c>
      <c r="E8" s="5"/>
      <c r="F8" s="5"/>
    </row>
    <row r="9" spans="1:6" ht="27" customHeight="1" x14ac:dyDescent="0.25">
      <c r="A9" s="3" t="s">
        <v>19</v>
      </c>
      <c r="B9" s="58" t="s">
        <v>30</v>
      </c>
      <c r="C9" s="72" t="str">
        <f>'TODOS OS CURSOS'!C9</f>
        <v>Saúde Coletiva I</v>
      </c>
      <c r="D9" s="44">
        <f>'TODOS OS CURSOS'!D9</f>
        <v>0</v>
      </c>
      <c r="E9" s="4"/>
      <c r="F9" s="4"/>
    </row>
    <row r="10" spans="1:6" s="6" customFormat="1" ht="24.2" customHeight="1" x14ac:dyDescent="0.25">
      <c r="A10" s="3" t="s">
        <v>20</v>
      </c>
      <c r="B10" s="56">
        <v>0.89236111111111116</v>
      </c>
      <c r="C10" s="47" t="str">
        <f>'TODOS OS CURSOS'!C10</f>
        <v>RITA</v>
      </c>
      <c r="D10" s="43">
        <f>'TODOS OS CURSOS'!D10</f>
        <v>0</v>
      </c>
      <c r="E10" s="5"/>
      <c r="F10" s="5"/>
    </row>
    <row r="11" spans="1:6" ht="27" customHeight="1" x14ac:dyDescent="0.25">
      <c r="A11" s="3" t="s">
        <v>21</v>
      </c>
      <c r="B11" s="58" t="s">
        <v>31</v>
      </c>
      <c r="C11" s="72" t="str">
        <f>'TODOS OS CURSOS'!C11</f>
        <v>Saúde Coletiva I</v>
      </c>
      <c r="D11" s="44">
        <f>'TODOS OS CURSOS'!D11</f>
        <v>0</v>
      </c>
      <c r="E11" s="4"/>
      <c r="F11" s="4"/>
    </row>
    <row r="12" spans="1:6" s="6" customFormat="1" ht="24.2" customHeight="1" thickBot="1" x14ac:dyDescent="0.3">
      <c r="A12" s="32"/>
      <c r="B12" s="59">
        <v>0.92361111111111116</v>
      </c>
      <c r="C12" s="48" t="str">
        <f>'TODOS OS CURSOS'!C12</f>
        <v>RITA</v>
      </c>
      <c r="D12" s="45">
        <f>'TODOS OS CURSOS'!D12</f>
        <v>0</v>
      </c>
      <c r="E12" s="5"/>
      <c r="F12" s="5"/>
    </row>
    <row r="13" spans="1:6" ht="27" customHeight="1" thickTop="1" x14ac:dyDescent="0.25">
      <c r="A13" s="3"/>
      <c r="B13" s="55" t="s">
        <v>32</v>
      </c>
      <c r="C13" s="71">
        <f>'TODOS OS CURSOS'!C13</f>
        <v>0</v>
      </c>
      <c r="D13" s="42">
        <f>'TODOS OS CURSOS'!D13</f>
        <v>0</v>
      </c>
      <c r="E13" s="4"/>
      <c r="F13" s="4"/>
    </row>
    <row r="14" spans="1:6" s="6" customFormat="1" ht="24.2" customHeight="1" x14ac:dyDescent="0.25">
      <c r="A14" s="3"/>
      <c r="B14" s="56" t="s">
        <v>33</v>
      </c>
      <c r="C14" s="47">
        <f>'TODOS OS CURSOS'!C14</f>
        <v>0</v>
      </c>
      <c r="D14" s="43">
        <f>'TODOS OS CURSOS'!D14</f>
        <v>0</v>
      </c>
      <c r="E14" s="5"/>
      <c r="F14" s="5"/>
    </row>
    <row r="15" spans="1:6" ht="27" customHeight="1" x14ac:dyDescent="0.25">
      <c r="A15" s="3" t="s">
        <v>22</v>
      </c>
      <c r="B15" s="57" t="s">
        <v>28</v>
      </c>
      <c r="C15" s="72" t="str">
        <f>'TODOS OS CURSOS'!C15</f>
        <v>Português Técnico</v>
      </c>
      <c r="D15" s="44">
        <f>'TODOS OS CURSOS'!D15</f>
        <v>0</v>
      </c>
      <c r="E15" s="4"/>
      <c r="F15" s="4"/>
    </row>
    <row r="16" spans="1:6" s="6" customFormat="1" ht="24.2" customHeight="1" x14ac:dyDescent="0.25">
      <c r="A16" s="3" t="s">
        <v>16</v>
      </c>
      <c r="B16" s="56">
        <v>0.82291666666666663</v>
      </c>
      <c r="C16" s="47" t="str">
        <f>'TODOS OS CURSOS'!C16</f>
        <v>FABRICIO</v>
      </c>
      <c r="D16" s="43">
        <f>'TODOS OS CURSOS'!D16</f>
        <v>0</v>
      </c>
      <c r="E16" s="5"/>
      <c r="F16" s="5"/>
    </row>
    <row r="17" spans="1:6" ht="27" customHeight="1" x14ac:dyDescent="0.25">
      <c r="A17" s="3" t="s">
        <v>23</v>
      </c>
      <c r="B17" s="55" t="s">
        <v>29</v>
      </c>
      <c r="C17" s="72" t="str">
        <f>'TODOS OS CURSOS'!C17</f>
        <v>Português Técnico</v>
      </c>
      <c r="D17" s="44">
        <f>'TODOS OS CURSOS'!D17</f>
        <v>0</v>
      </c>
      <c r="E17" s="4"/>
      <c r="F17" s="4"/>
    </row>
    <row r="18" spans="1:6" s="6" customFormat="1" ht="24.2" customHeight="1" x14ac:dyDescent="0.25">
      <c r="A18" s="3" t="s">
        <v>24</v>
      </c>
      <c r="B18" s="56">
        <v>0.85416666666666663</v>
      </c>
      <c r="C18" s="47" t="str">
        <f>'TODOS OS CURSOS'!C18</f>
        <v>FABRICIO</v>
      </c>
      <c r="D18" s="43">
        <f>'TODOS OS CURSOS'!D18</f>
        <v>0</v>
      </c>
      <c r="E18" s="5"/>
      <c r="F18" s="5"/>
    </row>
    <row r="19" spans="1:6" ht="27" customHeight="1" x14ac:dyDescent="0.25">
      <c r="A19" s="3" t="s">
        <v>21</v>
      </c>
      <c r="B19" s="58" t="s">
        <v>30</v>
      </c>
      <c r="C19" s="72" t="str">
        <f>'TODOS OS CURSOS'!C19</f>
        <v>Operações com computador</v>
      </c>
      <c r="D19" s="44">
        <f>'TODOS OS CURSOS'!D19</f>
        <v>0</v>
      </c>
      <c r="E19" s="4"/>
      <c r="F19" s="4"/>
    </row>
    <row r="20" spans="1:6" s="6" customFormat="1" ht="24.2" customHeight="1" x14ac:dyDescent="0.25">
      <c r="A20" s="3"/>
      <c r="B20" s="56">
        <v>0.89236111111111116</v>
      </c>
      <c r="C20" s="47" t="str">
        <f>'TODOS OS CURSOS'!C20</f>
        <v>WENDER</v>
      </c>
      <c r="D20" s="43">
        <f>'TODOS OS CURSOS'!D20</f>
        <v>0</v>
      </c>
      <c r="E20" s="5"/>
      <c r="F20" s="5"/>
    </row>
    <row r="21" spans="1:6" ht="27" customHeight="1" x14ac:dyDescent="0.25">
      <c r="A21" s="3"/>
      <c r="B21" s="58" t="s">
        <v>31</v>
      </c>
      <c r="C21" s="72" t="str">
        <f>'TODOS OS CURSOS'!C21</f>
        <v>Operações com computador</v>
      </c>
      <c r="D21" s="44">
        <f>'TODOS OS CURSOS'!D21</f>
        <v>0</v>
      </c>
      <c r="E21" s="4"/>
      <c r="F21" s="4"/>
    </row>
    <row r="22" spans="1:6" s="6" customFormat="1" ht="24.2" customHeight="1" thickBot="1" x14ac:dyDescent="0.3">
      <c r="A22" s="32"/>
      <c r="B22" s="59">
        <v>0.92361111111111116</v>
      </c>
      <c r="C22" s="48" t="str">
        <f>'TODOS OS CURSOS'!C22</f>
        <v>WENDER</v>
      </c>
      <c r="D22" s="45">
        <f>'TODOS OS CURSOS'!D22</f>
        <v>0</v>
      </c>
      <c r="E22" s="5"/>
      <c r="F22" s="5"/>
    </row>
    <row r="23" spans="1:6" ht="27" customHeight="1" thickTop="1" x14ac:dyDescent="0.25">
      <c r="A23" s="3"/>
      <c r="B23" s="55" t="s">
        <v>32</v>
      </c>
      <c r="C23" s="71">
        <f>'TODOS OS CURSOS'!C23</f>
        <v>0</v>
      </c>
      <c r="D23" s="42">
        <f>'TODOS OS CURSOS'!D23</f>
        <v>0</v>
      </c>
      <c r="E23" s="4"/>
      <c r="F23" s="4"/>
    </row>
    <row r="24" spans="1:6" s="6" customFormat="1" ht="24.2" customHeight="1" x14ac:dyDescent="0.25">
      <c r="A24" s="3"/>
      <c r="B24" s="56" t="s">
        <v>33</v>
      </c>
      <c r="C24" s="47">
        <f>'TODOS OS CURSOS'!C24</f>
        <v>0</v>
      </c>
      <c r="D24" s="43">
        <f>'TODOS OS CURSOS'!D24</f>
        <v>0</v>
      </c>
      <c r="E24" s="5"/>
      <c r="F24" s="5"/>
    </row>
    <row r="25" spans="1:6" ht="27" customHeight="1" x14ac:dyDescent="0.25">
      <c r="A25" s="3" t="s">
        <v>25</v>
      </c>
      <c r="B25" s="57" t="s">
        <v>28</v>
      </c>
      <c r="C25" s="72" t="str">
        <f>'TODOS OS CURSOS'!C25</f>
        <v>Educação para a Saúde: Nutrição e Saúde</v>
      </c>
      <c r="D25" s="44" t="str">
        <f>'TODOS OS CURSOS'!D25</f>
        <v>Práticas educativas para a saúde - GRUPO A</v>
      </c>
      <c r="E25" s="4"/>
      <c r="F25" s="4"/>
    </row>
    <row r="26" spans="1:6" s="6" customFormat="1" ht="24.2" customHeight="1" x14ac:dyDescent="0.25">
      <c r="A26" s="3" t="s">
        <v>18</v>
      </c>
      <c r="B26" s="56">
        <v>0.82291666666666663</v>
      </c>
      <c r="C26" s="47" t="str">
        <f>'TODOS OS CURSOS'!C26</f>
        <v>MIRIAM</v>
      </c>
      <c r="D26" s="43" t="str">
        <f>'TODOS OS CURSOS'!D26</f>
        <v>RENATA CONDE</v>
      </c>
      <c r="E26" s="5"/>
      <c r="F26" s="5"/>
    </row>
    <row r="27" spans="1:6" ht="27" customHeight="1" x14ac:dyDescent="0.25">
      <c r="A27" s="3" t="s">
        <v>21</v>
      </c>
      <c r="B27" s="55" t="s">
        <v>29</v>
      </c>
      <c r="C27" s="72" t="str">
        <f>'TODOS OS CURSOS'!C27</f>
        <v>Educação para a Saúde: Nutrição e Saúde</v>
      </c>
      <c r="D27" s="44" t="str">
        <f>'TODOS OS CURSOS'!D27</f>
        <v>Práticas educativas para a saúde - GRUPO A</v>
      </c>
      <c r="E27" s="4"/>
      <c r="F27" s="4"/>
    </row>
    <row r="28" spans="1:6" s="6" customFormat="1" ht="24.2" customHeight="1" x14ac:dyDescent="0.25">
      <c r="A28" s="3" t="s">
        <v>23</v>
      </c>
      <c r="B28" s="56">
        <v>0.85416666666666663</v>
      </c>
      <c r="C28" s="47" t="str">
        <f>'TODOS OS CURSOS'!C28</f>
        <v>MIRIAM</v>
      </c>
      <c r="D28" s="43" t="str">
        <f>'TODOS OS CURSOS'!D28</f>
        <v>RENATA CONDE</v>
      </c>
      <c r="E28" s="5"/>
      <c r="F28" s="5"/>
    </row>
    <row r="29" spans="1:6" ht="27" customHeight="1" x14ac:dyDescent="0.25">
      <c r="A29" s="3" t="s">
        <v>22</v>
      </c>
      <c r="B29" s="58" t="s">
        <v>30</v>
      </c>
      <c r="C29" s="72" t="str">
        <f>'TODOS OS CURSOS'!C29</f>
        <v>Fundamentos e Práticas I</v>
      </c>
      <c r="D29" s="44" t="str">
        <f>'TODOS OS CURSOS'!D29</f>
        <v>Práticas educativas para a saúde - GRUPO B</v>
      </c>
      <c r="E29" s="4"/>
      <c r="F29" s="4"/>
    </row>
    <row r="30" spans="1:6" s="6" customFormat="1" ht="24.2" customHeight="1" x14ac:dyDescent="0.25">
      <c r="A30" s="3" t="s">
        <v>21</v>
      </c>
      <c r="B30" s="56">
        <v>0.89236111111111116</v>
      </c>
      <c r="C30" s="47" t="str">
        <f>'TODOS OS CURSOS'!C30</f>
        <v>ISABELA</v>
      </c>
      <c r="D30" s="43" t="str">
        <f>'TODOS OS CURSOS'!D30</f>
        <v>RENATA CONDE</v>
      </c>
      <c r="E30" s="5"/>
      <c r="F30" s="5"/>
    </row>
    <row r="31" spans="1:6" ht="27" customHeight="1" x14ac:dyDescent="0.25">
      <c r="A31" s="3"/>
      <c r="B31" s="58" t="s">
        <v>31</v>
      </c>
      <c r="C31" s="72" t="str">
        <f>'TODOS OS CURSOS'!C31</f>
        <v>Fundamentos e Práticas I</v>
      </c>
      <c r="D31" s="44" t="str">
        <f>'TODOS OS CURSOS'!D31</f>
        <v>Práticas educativas para a saúde - GRUPO B</v>
      </c>
      <c r="E31" s="4"/>
      <c r="F31" s="4"/>
    </row>
    <row r="32" spans="1:6" s="6" customFormat="1" ht="24.2" customHeight="1" thickBot="1" x14ac:dyDescent="0.3">
      <c r="A32" s="32"/>
      <c r="B32" s="59">
        <v>0.92361111111111116</v>
      </c>
      <c r="C32" s="48" t="str">
        <f>'TODOS OS CURSOS'!C32</f>
        <v>ISABELA</v>
      </c>
      <c r="D32" s="45" t="str">
        <f>'TODOS OS CURSOS'!D32</f>
        <v>RENATA CONDE</v>
      </c>
      <c r="E32" s="5"/>
      <c r="F32" s="5"/>
    </row>
    <row r="33" spans="1:6" ht="27" customHeight="1" thickTop="1" x14ac:dyDescent="0.25">
      <c r="A33" s="3"/>
      <c r="B33" s="58" t="s">
        <v>32</v>
      </c>
      <c r="C33" s="72">
        <f>'TODOS OS CURSOS'!C33</f>
        <v>0</v>
      </c>
      <c r="D33" s="44">
        <f>'TODOS OS CURSOS'!D33</f>
        <v>0</v>
      </c>
      <c r="E33" s="4"/>
      <c r="F33" s="4"/>
    </row>
    <row r="34" spans="1:6" s="6" customFormat="1" ht="24.2" customHeight="1" x14ac:dyDescent="0.25">
      <c r="A34" s="3"/>
      <c r="B34" s="56" t="s">
        <v>33</v>
      </c>
      <c r="C34" s="47">
        <f>'TODOS OS CURSOS'!C34</f>
        <v>0</v>
      </c>
      <c r="D34" s="43">
        <f>'TODOS OS CURSOS'!D34</f>
        <v>0</v>
      </c>
      <c r="E34" s="5"/>
      <c r="F34" s="5"/>
    </row>
    <row r="35" spans="1:6" ht="27" customHeight="1" x14ac:dyDescent="0.25">
      <c r="A35" s="3" t="s">
        <v>25</v>
      </c>
      <c r="B35" s="57" t="s">
        <v>28</v>
      </c>
      <c r="C35" s="72" t="str">
        <f>'TODOS OS CURSOS'!C35</f>
        <v>Ética e Processo de Trabalho em Saúde</v>
      </c>
      <c r="D35" s="44" t="str">
        <f>'TODOS OS CURSOS'!D35</f>
        <v>Práticas educativas para a saúde - GRUPO C</v>
      </c>
      <c r="E35" s="4"/>
      <c r="F35" s="4"/>
    </row>
    <row r="36" spans="1:6" s="6" customFormat="1" ht="24.2" customHeight="1" x14ac:dyDescent="0.25">
      <c r="A36" s="3" t="s">
        <v>18</v>
      </c>
      <c r="B36" s="56">
        <v>0.82291666666666663</v>
      </c>
      <c r="C36" s="47" t="str">
        <f>'TODOS OS CURSOS'!C36</f>
        <v>ESTEPHANIA</v>
      </c>
      <c r="D36" s="43" t="str">
        <f>'TODOS OS CURSOS'!D36</f>
        <v>RENATA CONDE</v>
      </c>
      <c r="E36" s="5"/>
      <c r="F36" s="5"/>
    </row>
    <row r="37" spans="1:6" ht="27" customHeight="1" x14ac:dyDescent="0.25">
      <c r="A37" s="3" t="s">
        <v>26</v>
      </c>
      <c r="B37" s="55" t="s">
        <v>29</v>
      </c>
      <c r="C37" s="72" t="str">
        <f>'TODOS OS CURSOS'!C37</f>
        <v>Ética e Processo de Trabalho em Saúde</v>
      </c>
      <c r="D37" s="44" t="str">
        <f>'TODOS OS CURSOS'!D37</f>
        <v>Práticas educativas para a saúde - GRUPO C</v>
      </c>
      <c r="E37" s="4"/>
      <c r="F37" s="4"/>
    </row>
    <row r="38" spans="1:6" s="6" customFormat="1" ht="24.2" customHeight="1" x14ac:dyDescent="0.25">
      <c r="A38" s="3" t="s">
        <v>19</v>
      </c>
      <c r="B38" s="56">
        <v>0.85416666666666663</v>
      </c>
      <c r="C38" s="47" t="str">
        <f>'TODOS OS CURSOS'!C38</f>
        <v>ESTEPHANIA</v>
      </c>
      <c r="D38" s="43" t="str">
        <f>'TODOS OS CURSOS'!D38</f>
        <v>RENATA CONDE</v>
      </c>
      <c r="E38" s="5"/>
      <c r="F38" s="5"/>
    </row>
    <row r="39" spans="1:6" ht="27" customHeight="1" x14ac:dyDescent="0.25">
      <c r="A39" s="3" t="s">
        <v>22</v>
      </c>
      <c r="B39" s="58" t="s">
        <v>30</v>
      </c>
      <c r="C39" s="72" t="str">
        <f>'TODOS OS CURSOS'!C39</f>
        <v>Educação para a Saúde: Anatomia e Fisiologia</v>
      </c>
      <c r="D39" s="44">
        <f>'TODOS OS CURSOS'!D39</f>
        <v>0</v>
      </c>
      <c r="E39" s="4"/>
      <c r="F39" s="4"/>
    </row>
    <row r="40" spans="1:6" s="6" customFormat="1" ht="24.2" customHeight="1" x14ac:dyDescent="0.25">
      <c r="A40" s="3" t="s">
        <v>21</v>
      </c>
      <c r="B40" s="56">
        <v>0.89236111111111116</v>
      </c>
      <c r="C40" s="47" t="str">
        <f>'TODOS OS CURSOS'!C40</f>
        <v>ISABELA</v>
      </c>
      <c r="D40" s="43">
        <f>'TODOS OS CURSOS'!D40</f>
        <v>0</v>
      </c>
      <c r="E40" s="5"/>
      <c r="F40" s="5"/>
    </row>
    <row r="41" spans="1:6" ht="27" customHeight="1" x14ac:dyDescent="0.25">
      <c r="A41" s="3"/>
      <c r="B41" s="58" t="s">
        <v>31</v>
      </c>
      <c r="C41" s="72" t="str">
        <f>'TODOS OS CURSOS'!C41</f>
        <v>Educação para a Saúde: Anatomia e Fisiologia</v>
      </c>
      <c r="D41" s="44">
        <f>'TODOS OS CURSOS'!D41</f>
        <v>0</v>
      </c>
      <c r="E41" s="4"/>
      <c r="F41" s="4"/>
    </row>
    <row r="42" spans="1:6" s="6" customFormat="1" ht="24.2" customHeight="1" thickBot="1" x14ac:dyDescent="0.3">
      <c r="A42" s="32"/>
      <c r="B42" s="59">
        <v>0.92361111111111116</v>
      </c>
      <c r="C42" s="48" t="str">
        <f>'TODOS OS CURSOS'!C42</f>
        <v>ISABELA</v>
      </c>
      <c r="D42" s="45">
        <f>'TODOS OS CURSOS'!D42</f>
        <v>0</v>
      </c>
      <c r="E42" s="5"/>
      <c r="F42" s="5"/>
    </row>
    <row r="43" spans="1:6" ht="27" customHeight="1" thickTop="1" x14ac:dyDescent="0.25">
      <c r="A43" s="3"/>
      <c r="B43" s="58" t="s">
        <v>32</v>
      </c>
      <c r="C43" s="72">
        <f>'TODOS OS CURSOS'!C43</f>
        <v>0</v>
      </c>
      <c r="D43" s="44">
        <f>'TODOS OS CURSOS'!D43</f>
        <v>0</v>
      </c>
      <c r="E43" s="4"/>
      <c r="F43" s="4"/>
    </row>
    <row r="44" spans="1:6" s="6" customFormat="1" ht="24.2" customHeight="1" x14ac:dyDescent="0.25">
      <c r="A44" s="3"/>
      <c r="B44" s="56" t="s">
        <v>33</v>
      </c>
      <c r="C44" s="47">
        <f>'TODOS OS CURSOS'!C44</f>
        <v>0</v>
      </c>
      <c r="D44" s="43">
        <f>'TODOS OS CURSOS'!D44</f>
        <v>0</v>
      </c>
      <c r="E44" s="5"/>
      <c r="F44" s="5"/>
    </row>
    <row r="45" spans="1:6" ht="27" customHeight="1" x14ac:dyDescent="0.25">
      <c r="A45" s="3" t="s">
        <v>15</v>
      </c>
      <c r="B45" s="57" t="s">
        <v>28</v>
      </c>
      <c r="C45" s="72" t="str">
        <f>'TODOS OS CURSOS'!C45</f>
        <v>Fundamentos e Práticas I</v>
      </c>
      <c r="D45" s="44">
        <f>'TODOS OS CURSOS'!D45</f>
        <v>0</v>
      </c>
      <c r="E45" s="4"/>
      <c r="F45" s="4"/>
    </row>
    <row r="46" spans="1:6" s="6" customFormat="1" ht="24.2" customHeight="1" x14ac:dyDescent="0.25">
      <c r="A46" s="3" t="s">
        <v>16</v>
      </c>
      <c r="B46" s="56">
        <v>0.82291666666666663</v>
      </c>
      <c r="C46" s="47" t="str">
        <f>'TODOS OS CURSOS'!C46</f>
        <v>ISABELA</v>
      </c>
      <c r="D46" s="43">
        <f>'TODOS OS CURSOS'!D46</f>
        <v>0</v>
      </c>
      <c r="E46" s="5"/>
      <c r="F46" s="5"/>
    </row>
    <row r="47" spans="1:6" ht="27" customHeight="1" x14ac:dyDescent="0.25">
      <c r="A47" s="3" t="s">
        <v>27</v>
      </c>
      <c r="B47" s="55" t="s">
        <v>29</v>
      </c>
      <c r="C47" s="72" t="str">
        <f>'TODOS OS CURSOS'!C47</f>
        <v>Fundamentos e Práticas I</v>
      </c>
      <c r="D47" s="44">
        <f>'TODOS OS CURSOS'!D47</f>
        <v>0</v>
      </c>
      <c r="E47" s="4"/>
      <c r="F47" s="4"/>
    </row>
    <row r="48" spans="1:6" s="6" customFormat="1" ht="24.2" customHeight="1" x14ac:dyDescent="0.25">
      <c r="A48" s="3" t="s">
        <v>22</v>
      </c>
      <c r="B48" s="56">
        <v>0.85416666666666663</v>
      </c>
      <c r="C48" s="47" t="str">
        <f>'TODOS OS CURSOS'!C48</f>
        <v>ISABELA</v>
      </c>
      <c r="D48" s="43">
        <f>'TODOS OS CURSOS'!D48</f>
        <v>0</v>
      </c>
      <c r="E48" s="5"/>
      <c r="F48" s="5"/>
    </row>
    <row r="49" spans="1:6" ht="27" customHeight="1" x14ac:dyDescent="0.25">
      <c r="A49" s="3" t="s">
        <v>21</v>
      </c>
      <c r="B49" s="58" t="s">
        <v>30</v>
      </c>
      <c r="C49" s="72" t="str">
        <f>'TODOS OS CURSOS'!C49</f>
        <v>Educação para a Saúde: Anatomia e Fisiologia</v>
      </c>
      <c r="D49" s="44">
        <f>'TODOS OS CURSOS'!D49</f>
        <v>0</v>
      </c>
      <c r="E49" s="4"/>
      <c r="F49" s="4"/>
    </row>
    <row r="50" spans="1:6" s="6" customFormat="1" ht="24.2" customHeight="1" x14ac:dyDescent="0.25">
      <c r="A50" s="3"/>
      <c r="B50" s="56">
        <v>0.89236111111111116</v>
      </c>
      <c r="C50" s="47" t="str">
        <f>'TODOS OS CURSOS'!C50</f>
        <v>ISABELA</v>
      </c>
      <c r="D50" s="43">
        <f>'TODOS OS CURSOS'!D50</f>
        <v>0</v>
      </c>
      <c r="E50" s="5"/>
      <c r="F50" s="5"/>
    </row>
    <row r="51" spans="1:6" ht="27" customHeight="1" x14ac:dyDescent="0.25">
      <c r="A51" s="3"/>
      <c r="B51" s="58" t="s">
        <v>31</v>
      </c>
      <c r="C51" s="72" t="str">
        <f>'TODOS OS CURSOS'!C51</f>
        <v>Educação para a Saúde: Anatomia e Fisiologia</v>
      </c>
      <c r="D51" s="44">
        <f>'TODOS OS CURSOS'!D51</f>
        <v>0</v>
      </c>
      <c r="E51" s="4"/>
      <c r="F51" s="4"/>
    </row>
    <row r="52" spans="1:6" s="6" customFormat="1" ht="24.2" customHeight="1" thickBot="1" x14ac:dyDescent="0.3">
      <c r="A52" s="32"/>
      <c r="B52" s="59">
        <v>0.92361111111111116</v>
      </c>
      <c r="C52" s="48" t="str">
        <f>'TODOS OS CURSOS'!C52</f>
        <v>ISABELA</v>
      </c>
      <c r="D52" s="45">
        <f>'TODOS OS CURSOS'!D52</f>
        <v>0</v>
      </c>
      <c r="E52" s="5"/>
      <c r="F52" s="5"/>
    </row>
    <row r="53" spans="1:6" s="6" customFormat="1" ht="24.2" customHeight="1" thickTop="1" x14ac:dyDescent="0.25">
      <c r="A53" s="3"/>
      <c r="B53" s="82"/>
      <c r="C53" s="76"/>
      <c r="D53" s="77"/>
      <c r="E53" s="5"/>
      <c r="F53" s="5"/>
    </row>
    <row r="54" spans="1:6" s="6" customFormat="1" ht="24.2" customHeight="1" x14ac:dyDescent="0.25">
      <c r="A54" s="3"/>
      <c r="B54" s="75"/>
      <c r="C54" s="76"/>
      <c r="D54" s="77"/>
      <c r="E54" s="5"/>
      <c r="F54" s="5"/>
    </row>
  </sheetData>
  <sheetProtection selectLockedCells="1" selectUnlockedCells="1"/>
  <mergeCells count="1">
    <mergeCell ref="C1:D1"/>
  </mergeCells>
  <conditionalFormatting sqref="A6:XFD6">
    <cfRule type="duplicateValues" dxfId="777" priority="109"/>
    <cfRule type="duplicateValues" dxfId="776" priority="110"/>
  </conditionalFormatting>
  <conditionalFormatting sqref="A8:XFD8">
    <cfRule type="duplicateValues" dxfId="775" priority="105"/>
    <cfRule type="duplicateValues" dxfId="774" priority="106"/>
  </conditionalFormatting>
  <conditionalFormatting sqref="A12:XFD12">
    <cfRule type="duplicateValues" dxfId="773" priority="97"/>
    <cfRule type="duplicateValues" dxfId="772" priority="98"/>
  </conditionalFormatting>
  <conditionalFormatting sqref="A18:XFD18">
    <cfRule type="duplicateValues" dxfId="771" priority="93"/>
    <cfRule type="duplicateValues" dxfId="770" priority="94"/>
  </conditionalFormatting>
  <conditionalFormatting sqref="A20:XFD20">
    <cfRule type="duplicateValues" dxfId="769" priority="89"/>
    <cfRule type="duplicateValues" dxfId="768" priority="90"/>
  </conditionalFormatting>
  <conditionalFormatting sqref="A26:XFD26">
    <cfRule type="duplicateValues" dxfId="767" priority="85"/>
    <cfRule type="duplicateValues" dxfId="766" priority="86"/>
  </conditionalFormatting>
  <conditionalFormatting sqref="A28:XFD28">
    <cfRule type="duplicateValues" dxfId="765" priority="81"/>
    <cfRule type="duplicateValues" dxfId="764" priority="82"/>
  </conditionalFormatting>
  <conditionalFormatting sqref="A30:XFD30">
    <cfRule type="duplicateValues" dxfId="763" priority="77"/>
    <cfRule type="duplicateValues" dxfId="762" priority="78"/>
  </conditionalFormatting>
  <conditionalFormatting sqref="A36:XFD36">
    <cfRule type="duplicateValues" dxfId="761" priority="73"/>
    <cfRule type="duplicateValues" dxfId="760" priority="74"/>
  </conditionalFormatting>
  <conditionalFormatting sqref="A38:XFD38">
    <cfRule type="duplicateValues" dxfId="759" priority="69"/>
    <cfRule type="duplicateValues" dxfId="758" priority="70"/>
  </conditionalFormatting>
  <conditionalFormatting sqref="A40:XFD40">
    <cfRule type="duplicateValues" dxfId="757" priority="65"/>
    <cfRule type="duplicateValues" dxfId="756" priority="66"/>
  </conditionalFormatting>
  <conditionalFormatting sqref="A46:XFD46">
    <cfRule type="duplicateValues" dxfId="755" priority="61"/>
    <cfRule type="duplicateValues" dxfId="754" priority="62"/>
  </conditionalFormatting>
  <conditionalFormatting sqref="A48:XFD48">
    <cfRule type="duplicateValues" dxfId="753" priority="57"/>
    <cfRule type="duplicateValues" dxfId="752" priority="58"/>
  </conditionalFormatting>
  <conditionalFormatting sqref="A50:XFD50">
    <cfRule type="duplicateValues" dxfId="751" priority="53"/>
    <cfRule type="duplicateValues" dxfId="750" priority="54"/>
  </conditionalFormatting>
  <conditionalFormatting sqref="A4:XFD4">
    <cfRule type="duplicateValues" dxfId="749" priority="42"/>
    <cfRule type="duplicateValues" dxfId="748" priority="43"/>
  </conditionalFormatting>
  <conditionalFormatting sqref="A44:XFD44">
    <cfRule type="duplicateValues" dxfId="747" priority="34"/>
    <cfRule type="duplicateValues" dxfId="746" priority="35"/>
  </conditionalFormatting>
  <conditionalFormatting sqref="A22:XFD22">
    <cfRule type="duplicateValues" dxfId="745" priority="30"/>
    <cfRule type="duplicateValues" dxfId="744" priority="31"/>
  </conditionalFormatting>
  <conditionalFormatting sqref="A32:XFD32">
    <cfRule type="duplicateValues" dxfId="743" priority="26"/>
    <cfRule type="duplicateValues" dxfId="742" priority="27"/>
  </conditionalFormatting>
  <conditionalFormatting sqref="A42:XFD42">
    <cfRule type="duplicateValues" dxfId="741" priority="22"/>
    <cfRule type="duplicateValues" dxfId="740" priority="23"/>
  </conditionalFormatting>
  <conditionalFormatting sqref="A16:XFD16">
    <cfRule type="duplicateValues" dxfId="739" priority="18"/>
    <cfRule type="duplicateValues" dxfId="738" priority="19"/>
  </conditionalFormatting>
  <conditionalFormatting sqref="A6:K6">
    <cfRule type="duplicateValues" dxfId="737" priority="3010" stopIfTrue="1"/>
  </conditionalFormatting>
  <conditionalFormatting sqref="A8:K8">
    <cfRule type="duplicateValues" dxfId="736" priority="3018" stopIfTrue="1"/>
  </conditionalFormatting>
  <conditionalFormatting sqref="A10:K10">
    <cfRule type="duplicateValues" dxfId="735" priority="3026" stopIfTrue="1"/>
  </conditionalFormatting>
  <conditionalFormatting sqref="A10:XFD10">
    <cfRule type="duplicateValues" dxfId="734" priority="3028"/>
    <cfRule type="duplicateValues" dxfId="733" priority="3029"/>
  </conditionalFormatting>
  <conditionalFormatting sqref="A12:K12">
    <cfRule type="duplicateValues" dxfId="732" priority="3034" stopIfTrue="1"/>
  </conditionalFormatting>
  <conditionalFormatting sqref="A18:K18">
    <cfRule type="duplicateValues" dxfId="731" priority="3042" stopIfTrue="1"/>
  </conditionalFormatting>
  <conditionalFormatting sqref="A20:K20">
    <cfRule type="duplicateValues" dxfId="730" priority="3050" stopIfTrue="1"/>
  </conditionalFormatting>
  <conditionalFormatting sqref="A26:K26">
    <cfRule type="duplicateValues" dxfId="729" priority="3058" stopIfTrue="1"/>
  </conditionalFormatting>
  <conditionalFormatting sqref="A28:K28">
    <cfRule type="duplicateValues" dxfId="728" priority="3066" stopIfTrue="1"/>
  </conditionalFormatting>
  <conditionalFormatting sqref="A30:K30">
    <cfRule type="duplicateValues" dxfId="727" priority="3074" stopIfTrue="1"/>
  </conditionalFormatting>
  <conditionalFormatting sqref="A36:K36">
    <cfRule type="duplicateValues" dxfId="726" priority="3082" stopIfTrue="1"/>
  </conditionalFormatting>
  <conditionalFormatting sqref="A38:K38">
    <cfRule type="duplicateValues" dxfId="725" priority="3090" stopIfTrue="1"/>
  </conditionalFormatting>
  <conditionalFormatting sqref="A40:K40">
    <cfRule type="duplicateValues" dxfId="724" priority="3098" stopIfTrue="1"/>
  </conditionalFormatting>
  <conditionalFormatting sqref="A46:K46">
    <cfRule type="duplicateValues" dxfId="723" priority="3106" stopIfTrue="1"/>
  </conditionalFormatting>
  <conditionalFormatting sqref="A48:K48">
    <cfRule type="duplicateValues" dxfId="722" priority="3114" stopIfTrue="1"/>
  </conditionalFormatting>
  <conditionalFormatting sqref="A50:K50">
    <cfRule type="duplicateValues" dxfId="721" priority="3122" stopIfTrue="1"/>
  </conditionalFormatting>
  <conditionalFormatting sqref="A52:K54">
    <cfRule type="duplicateValues" dxfId="720" priority="3130" stopIfTrue="1"/>
  </conditionalFormatting>
  <conditionalFormatting sqref="A52:XFD54">
    <cfRule type="duplicateValues" dxfId="719" priority="3134"/>
    <cfRule type="duplicateValues" dxfId="718" priority="3135"/>
  </conditionalFormatting>
  <conditionalFormatting sqref="A4:K4">
    <cfRule type="duplicateValues" dxfId="717" priority="3152" stopIfTrue="1"/>
  </conditionalFormatting>
  <conditionalFormatting sqref="A34:K34">
    <cfRule type="duplicateValues" dxfId="716" priority="3160" stopIfTrue="1"/>
  </conditionalFormatting>
  <conditionalFormatting sqref="A34:XFD34">
    <cfRule type="duplicateValues" dxfId="715" priority="3162"/>
    <cfRule type="duplicateValues" dxfId="714" priority="3163"/>
  </conditionalFormatting>
  <conditionalFormatting sqref="A44:K44">
    <cfRule type="duplicateValues" dxfId="713" priority="3168" stopIfTrue="1"/>
  </conditionalFormatting>
  <conditionalFormatting sqref="A22:K22">
    <cfRule type="duplicateValues" dxfId="712" priority="3176" stopIfTrue="1"/>
  </conditionalFormatting>
  <conditionalFormatting sqref="A32:K32">
    <cfRule type="duplicateValues" dxfId="711" priority="3184" stopIfTrue="1"/>
  </conditionalFormatting>
  <conditionalFormatting sqref="A42:K42">
    <cfRule type="duplicateValues" dxfId="710" priority="3192" stopIfTrue="1"/>
  </conditionalFormatting>
  <conditionalFormatting sqref="A16:K16">
    <cfRule type="duplicateValues" dxfId="709" priority="3200" stopIfTrue="1"/>
  </conditionalFormatting>
  <conditionalFormatting sqref="A14:K14">
    <cfRule type="duplicateValues" dxfId="708" priority="3208" stopIfTrue="1"/>
  </conditionalFormatting>
  <conditionalFormatting sqref="A14:XFD14">
    <cfRule type="duplicateValues" dxfId="707" priority="3210"/>
    <cfRule type="duplicateValues" dxfId="706" priority="3211"/>
  </conditionalFormatting>
  <conditionalFormatting sqref="A24:K24">
    <cfRule type="duplicateValues" dxfId="705" priority="3216" stopIfTrue="1"/>
  </conditionalFormatting>
  <conditionalFormatting sqref="A24:XFD24">
    <cfRule type="duplicateValues" dxfId="704" priority="3218"/>
    <cfRule type="duplicateValues" dxfId="703" priority="3219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58D7-F8D7-4A82-989D-041D05E34C73}">
  <dimension ref="A1:F54"/>
  <sheetViews>
    <sheetView topLeftCell="A40" zoomScale="70" zoomScaleNormal="70" zoomScalePageLayoutView="106" workbookViewId="0">
      <selection activeCell="C3" sqref="C3:D54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4" width="25.5703125" style="9" customWidth="1"/>
    <col min="5" max="6" width="9" style="1" customWidth="1"/>
    <col min="7" max="16384" width="11.5703125" style="2"/>
  </cols>
  <sheetData>
    <row r="1" spans="1:6" s="24" customFormat="1" ht="24.2" customHeight="1" thickTop="1" x14ac:dyDescent="0.2">
      <c r="A1" s="21"/>
      <c r="B1" s="53"/>
      <c r="C1" s="127" t="s">
        <v>1</v>
      </c>
      <c r="D1" s="128"/>
      <c r="E1" s="23"/>
      <c r="F1" s="23"/>
    </row>
    <row r="2" spans="1:6" s="24" customFormat="1" ht="24.2" customHeight="1" thickBot="1" x14ac:dyDescent="0.25">
      <c r="A2" s="35"/>
      <c r="B2" s="54"/>
      <c r="C2" s="61" t="s">
        <v>10</v>
      </c>
      <c r="D2" s="60" t="s">
        <v>11</v>
      </c>
      <c r="E2" s="23"/>
      <c r="F2" s="23"/>
    </row>
    <row r="3" spans="1:6" ht="27" customHeight="1" thickTop="1" x14ac:dyDescent="0.25">
      <c r="A3" s="3"/>
      <c r="B3" s="55" t="s">
        <v>32</v>
      </c>
      <c r="C3" s="38">
        <f>'TODOS OS CURSOS'!E3</f>
        <v>0</v>
      </c>
      <c r="D3" s="42">
        <f>'TODOS OS CURSOS'!F3</f>
        <v>0</v>
      </c>
      <c r="E3" s="4"/>
      <c r="F3" s="4"/>
    </row>
    <row r="4" spans="1:6" s="6" customFormat="1" ht="24.2" customHeight="1" x14ac:dyDescent="0.25">
      <c r="A4" s="3"/>
      <c r="B4" s="56" t="s">
        <v>33</v>
      </c>
      <c r="C4" s="39">
        <f>'TODOS OS CURSOS'!E4</f>
        <v>0</v>
      </c>
      <c r="D4" s="43">
        <f>'TODOS OS CURSOS'!F4</f>
        <v>0</v>
      </c>
      <c r="E4" s="5"/>
      <c r="F4" s="5"/>
    </row>
    <row r="5" spans="1:6" ht="27" customHeight="1" x14ac:dyDescent="0.25">
      <c r="A5" s="3" t="s">
        <v>15</v>
      </c>
      <c r="B5" s="57" t="s">
        <v>28</v>
      </c>
      <c r="C5" s="40">
        <f>'TODOS OS CURSOS'!E5</f>
        <v>0</v>
      </c>
      <c r="D5" s="44" t="str">
        <f>'TODOS OS CURSOS'!F5</f>
        <v>Avaliação Nutricional</v>
      </c>
      <c r="E5" s="4"/>
      <c r="F5" s="4"/>
    </row>
    <row r="6" spans="1:6" s="6" customFormat="1" ht="24.2" customHeight="1" x14ac:dyDescent="0.25">
      <c r="A6" s="3" t="s">
        <v>16</v>
      </c>
      <c r="B6" s="56">
        <v>0.82291666666666663</v>
      </c>
      <c r="C6" s="39">
        <f>'TODOS OS CURSOS'!E6</f>
        <v>0</v>
      </c>
      <c r="D6" s="43" t="str">
        <f>'TODOS OS CURSOS'!F6</f>
        <v>SUBSTITUTA DA JÚNIA</v>
      </c>
      <c r="E6" s="5"/>
      <c r="F6" s="5"/>
    </row>
    <row r="7" spans="1:6" ht="27" customHeight="1" x14ac:dyDescent="0.25">
      <c r="A7" s="3" t="s">
        <v>17</v>
      </c>
      <c r="B7" s="55" t="s">
        <v>29</v>
      </c>
      <c r="C7" s="40">
        <f>'TODOS OS CURSOS'!E7</f>
        <v>0</v>
      </c>
      <c r="D7" s="44" t="str">
        <f>'TODOS OS CURSOS'!F7</f>
        <v>Avaliação Nutricional</v>
      </c>
      <c r="E7" s="4"/>
      <c r="F7" s="4"/>
    </row>
    <row r="8" spans="1:6" s="6" customFormat="1" ht="24.2" customHeight="1" x14ac:dyDescent="0.25">
      <c r="A8" s="3" t="s">
        <v>18</v>
      </c>
      <c r="B8" s="56">
        <v>0.85416666666666663</v>
      </c>
      <c r="C8" s="39">
        <f>'TODOS OS CURSOS'!E8</f>
        <v>0</v>
      </c>
      <c r="D8" s="43" t="str">
        <f>'TODOS OS CURSOS'!F8</f>
        <v>SUBSTITUTA DA JÚNIA</v>
      </c>
      <c r="E8" s="5"/>
      <c r="F8" s="5"/>
    </row>
    <row r="9" spans="1:6" ht="27" customHeight="1" x14ac:dyDescent="0.25">
      <c r="A9" s="3" t="s">
        <v>19</v>
      </c>
      <c r="B9" s="58" t="s">
        <v>30</v>
      </c>
      <c r="C9" s="40">
        <f>'TODOS OS CURSOS'!E9</f>
        <v>0</v>
      </c>
      <c r="D9" s="44" t="str">
        <f>'TODOS OS CURSOS'!F9</f>
        <v>Avaliação Nutricional</v>
      </c>
      <c r="E9" s="4"/>
      <c r="F9" s="4"/>
    </row>
    <row r="10" spans="1:6" s="6" customFormat="1" ht="24.2" customHeight="1" x14ac:dyDescent="0.25">
      <c r="A10" s="3" t="s">
        <v>20</v>
      </c>
      <c r="B10" s="56">
        <v>0.89236111111111116</v>
      </c>
      <c r="C10" s="39">
        <f>'TODOS OS CURSOS'!E10</f>
        <v>0</v>
      </c>
      <c r="D10" s="43" t="str">
        <f>'TODOS OS CURSOS'!F10</f>
        <v>SUBSTITUTA DA JÚNIA</v>
      </c>
      <c r="E10" s="5"/>
      <c r="F10" s="5"/>
    </row>
    <row r="11" spans="1:6" ht="27" customHeight="1" x14ac:dyDescent="0.25">
      <c r="A11" s="3" t="s">
        <v>21</v>
      </c>
      <c r="B11" s="58" t="s">
        <v>31</v>
      </c>
      <c r="C11" s="40">
        <f>'TODOS OS CURSOS'!E11</f>
        <v>0</v>
      </c>
      <c r="D11" s="44" t="str">
        <f>'TODOS OS CURSOS'!F11</f>
        <v>Avaliação Nutricional</v>
      </c>
      <c r="E11" s="4"/>
      <c r="F11" s="4"/>
    </row>
    <row r="12" spans="1:6" s="6" customFormat="1" ht="24.2" customHeight="1" thickBot="1" x14ac:dyDescent="0.3">
      <c r="A12" s="32"/>
      <c r="B12" s="59">
        <v>0.92361111111111116</v>
      </c>
      <c r="C12" s="41">
        <f>'TODOS OS CURSOS'!E12</f>
        <v>0</v>
      </c>
      <c r="D12" s="45" t="str">
        <f>'TODOS OS CURSOS'!F12</f>
        <v>SUBSTITUTA DA JÚNIA</v>
      </c>
      <c r="E12" s="5"/>
      <c r="F12" s="5"/>
    </row>
    <row r="13" spans="1:6" ht="27" customHeight="1" thickTop="1" x14ac:dyDescent="0.25">
      <c r="A13" s="3"/>
      <c r="B13" s="55" t="s">
        <v>32</v>
      </c>
      <c r="C13" s="38">
        <f>'TODOS OS CURSOS'!E13</f>
        <v>0</v>
      </c>
      <c r="D13" s="42">
        <f>'TODOS OS CURSOS'!F13</f>
        <v>0</v>
      </c>
      <c r="E13" s="4"/>
      <c r="F13" s="4"/>
    </row>
    <row r="14" spans="1:6" s="6" customFormat="1" ht="24.2" customHeight="1" x14ac:dyDescent="0.25">
      <c r="A14" s="3"/>
      <c r="B14" s="56" t="s">
        <v>33</v>
      </c>
      <c r="C14" s="39">
        <f>'TODOS OS CURSOS'!E14</f>
        <v>0</v>
      </c>
      <c r="D14" s="43">
        <f>'TODOS OS CURSOS'!F14</f>
        <v>0</v>
      </c>
      <c r="E14" s="5"/>
      <c r="F14" s="5"/>
    </row>
    <row r="15" spans="1:6" ht="27" customHeight="1" x14ac:dyDescent="0.25">
      <c r="A15" s="3" t="s">
        <v>22</v>
      </c>
      <c r="B15" s="57" t="s">
        <v>28</v>
      </c>
      <c r="C15" s="40">
        <f>'TODOS OS CURSOS'!E15</f>
        <v>0</v>
      </c>
      <c r="D15" s="44" t="str">
        <f>'TODOS OS CURSOS'!F15</f>
        <v>Informática aplicada</v>
      </c>
      <c r="E15" s="4"/>
      <c r="F15" s="4"/>
    </row>
    <row r="16" spans="1:6" s="6" customFormat="1" ht="24.2" customHeight="1" x14ac:dyDescent="0.25">
      <c r="A16" s="3" t="s">
        <v>16</v>
      </c>
      <c r="B16" s="56">
        <v>0.82291666666666663</v>
      </c>
      <c r="C16" s="39">
        <f>'TODOS OS CURSOS'!E16</f>
        <v>0</v>
      </c>
      <c r="D16" s="43" t="str">
        <f>'TODOS OS CURSOS'!F16</f>
        <v>GROMATO</v>
      </c>
      <c r="E16" s="5"/>
      <c r="F16" s="5"/>
    </row>
    <row r="17" spans="1:6" ht="27" customHeight="1" x14ac:dyDescent="0.25">
      <c r="A17" s="3" t="s">
        <v>23</v>
      </c>
      <c r="B17" s="55" t="s">
        <v>29</v>
      </c>
      <c r="C17" s="40">
        <f>'TODOS OS CURSOS'!E17</f>
        <v>0</v>
      </c>
      <c r="D17" s="44" t="str">
        <f>'TODOS OS CURSOS'!F17</f>
        <v>Informática aplicada</v>
      </c>
      <c r="E17" s="4"/>
      <c r="F17" s="4"/>
    </row>
    <row r="18" spans="1:6" s="6" customFormat="1" ht="24.2" customHeight="1" x14ac:dyDescent="0.25">
      <c r="A18" s="3" t="s">
        <v>24</v>
      </c>
      <c r="B18" s="56">
        <v>0.85416666666666663</v>
      </c>
      <c r="C18" s="39">
        <f>'TODOS OS CURSOS'!E18</f>
        <v>0</v>
      </c>
      <c r="D18" s="43" t="str">
        <f>'TODOS OS CURSOS'!F18</f>
        <v>GROMATO</v>
      </c>
      <c r="E18" s="5"/>
      <c r="F18" s="5"/>
    </row>
    <row r="19" spans="1:6" ht="27" customHeight="1" x14ac:dyDescent="0.25">
      <c r="A19" s="3" t="s">
        <v>21</v>
      </c>
      <c r="B19" s="58" t="s">
        <v>30</v>
      </c>
      <c r="C19" s="40">
        <f>'TODOS OS CURSOS'!E19</f>
        <v>0</v>
      </c>
      <c r="D19" s="44" t="str">
        <f>'TODOS OS CURSOS'!F19</f>
        <v>Dietoterapia e patologia da nutrição I</v>
      </c>
      <c r="E19" s="4"/>
      <c r="F19" s="4"/>
    </row>
    <row r="20" spans="1:6" s="6" customFormat="1" ht="24.2" customHeight="1" x14ac:dyDescent="0.25">
      <c r="A20" s="3"/>
      <c r="B20" s="56">
        <v>0.89236111111111116</v>
      </c>
      <c r="C20" s="39">
        <f>'TODOS OS CURSOS'!E20</f>
        <v>0</v>
      </c>
      <c r="D20" s="43" t="str">
        <f>'TODOS OS CURSOS'!F20</f>
        <v>ANNE</v>
      </c>
      <c r="E20" s="5"/>
      <c r="F20" s="5"/>
    </row>
    <row r="21" spans="1:6" ht="27" customHeight="1" x14ac:dyDescent="0.25">
      <c r="A21" s="3"/>
      <c r="B21" s="58" t="s">
        <v>31</v>
      </c>
      <c r="C21" s="40">
        <f>'TODOS OS CURSOS'!E21</f>
        <v>0</v>
      </c>
      <c r="D21" s="44" t="str">
        <f>'TODOS OS CURSOS'!F21</f>
        <v>Dietoterapia e patologia da nutrição I</v>
      </c>
      <c r="E21" s="4"/>
      <c r="F21" s="4"/>
    </row>
    <row r="22" spans="1:6" s="6" customFormat="1" ht="24.2" customHeight="1" thickBot="1" x14ac:dyDescent="0.3">
      <c r="A22" s="32"/>
      <c r="B22" s="59">
        <v>0.92361111111111116</v>
      </c>
      <c r="C22" s="41">
        <f>'TODOS OS CURSOS'!E22</f>
        <v>0</v>
      </c>
      <c r="D22" s="45" t="str">
        <f>'TODOS OS CURSOS'!F22</f>
        <v>ANNE</v>
      </c>
      <c r="E22" s="5"/>
      <c r="F22" s="5"/>
    </row>
    <row r="23" spans="1:6" ht="27" customHeight="1" thickTop="1" x14ac:dyDescent="0.25">
      <c r="A23" s="3"/>
      <c r="B23" s="55" t="s">
        <v>32</v>
      </c>
      <c r="C23" s="38">
        <f>'TODOS OS CURSOS'!E23</f>
        <v>0</v>
      </c>
      <c r="D23" s="42">
        <f>'TODOS OS CURSOS'!F23</f>
        <v>0</v>
      </c>
      <c r="E23" s="4"/>
      <c r="F23" s="4"/>
    </row>
    <row r="24" spans="1:6" s="6" customFormat="1" ht="24.2" customHeight="1" x14ac:dyDescent="0.25">
      <c r="A24" s="3"/>
      <c r="B24" s="56" t="s">
        <v>33</v>
      </c>
      <c r="C24" s="39">
        <f>'TODOS OS CURSOS'!E24</f>
        <v>0</v>
      </c>
      <c r="D24" s="43">
        <f>'TODOS OS CURSOS'!F24</f>
        <v>0</v>
      </c>
      <c r="E24" s="5"/>
      <c r="F24" s="5"/>
    </row>
    <row r="25" spans="1:6" ht="27" customHeight="1" x14ac:dyDescent="0.25">
      <c r="A25" s="3" t="s">
        <v>25</v>
      </c>
      <c r="B25" s="57" t="s">
        <v>28</v>
      </c>
      <c r="C25" s="40">
        <f>'TODOS OS CURSOS'!E25</f>
        <v>0</v>
      </c>
      <c r="D25" s="44" t="str">
        <f>'TODOS OS CURSOS'!F25</f>
        <v>Nutrição em saúde pública</v>
      </c>
      <c r="E25" s="4"/>
      <c r="F25" s="4"/>
    </row>
    <row r="26" spans="1:6" s="6" customFormat="1" ht="24.2" customHeight="1" x14ac:dyDescent="0.25">
      <c r="A26" s="3" t="s">
        <v>18</v>
      </c>
      <c r="B26" s="56">
        <v>0.82291666666666663</v>
      </c>
      <c r="C26" s="39">
        <f>'TODOS OS CURSOS'!E26</f>
        <v>0</v>
      </c>
      <c r="D26" s="43" t="str">
        <f>'TODOS OS CURSOS'!F26</f>
        <v>ROSIMAR</v>
      </c>
      <c r="E26" s="5"/>
      <c r="F26" s="5"/>
    </row>
    <row r="27" spans="1:6" ht="27" customHeight="1" x14ac:dyDescent="0.25">
      <c r="A27" s="3" t="s">
        <v>21</v>
      </c>
      <c r="B27" s="55" t="s">
        <v>29</v>
      </c>
      <c r="C27" s="40">
        <f>'TODOS OS CURSOS'!E27</f>
        <v>0</v>
      </c>
      <c r="D27" s="44" t="str">
        <f>'TODOS OS CURSOS'!F27</f>
        <v>Nutrição em saúde pública</v>
      </c>
      <c r="E27" s="4"/>
      <c r="F27" s="4"/>
    </row>
    <row r="28" spans="1:6" s="6" customFormat="1" ht="24.2" customHeight="1" x14ac:dyDescent="0.25">
      <c r="A28" s="3" t="s">
        <v>23</v>
      </c>
      <c r="B28" s="56">
        <v>0.85416666666666663</v>
      </c>
      <c r="C28" s="39">
        <f>'TODOS OS CURSOS'!E28</f>
        <v>0</v>
      </c>
      <c r="D28" s="43" t="str">
        <f>'TODOS OS CURSOS'!F28</f>
        <v>ROSIMAR</v>
      </c>
      <c r="E28" s="5"/>
      <c r="F28" s="5"/>
    </row>
    <row r="29" spans="1:6" ht="27" customHeight="1" x14ac:dyDescent="0.25">
      <c r="A29" s="3" t="s">
        <v>22</v>
      </c>
      <c r="B29" s="58" t="s">
        <v>30</v>
      </c>
      <c r="C29" s="40">
        <f>'TODOS OS CURSOS'!E29</f>
        <v>0</v>
      </c>
      <c r="D29" s="44" t="str">
        <f>'TODOS OS CURSOS'!F29</f>
        <v>Legislação Sanitária</v>
      </c>
      <c r="E29" s="4"/>
      <c r="F29" s="4"/>
    </row>
    <row r="30" spans="1:6" s="6" customFormat="1" ht="24.2" customHeight="1" x14ac:dyDescent="0.25">
      <c r="A30" s="3" t="s">
        <v>21</v>
      </c>
      <c r="B30" s="56">
        <v>0.89236111111111116</v>
      </c>
      <c r="C30" s="39">
        <f>'TODOS OS CURSOS'!E30</f>
        <v>0</v>
      </c>
      <c r="D30" s="43" t="str">
        <f>'TODOS OS CURSOS'!F30</f>
        <v>DAVID</v>
      </c>
      <c r="E30" s="5"/>
      <c r="F30" s="5"/>
    </row>
    <row r="31" spans="1:6" ht="27" customHeight="1" x14ac:dyDescent="0.25">
      <c r="A31" s="3"/>
      <c r="B31" s="58" t="s">
        <v>31</v>
      </c>
      <c r="C31" s="40">
        <f>'TODOS OS CURSOS'!E31</f>
        <v>0</v>
      </c>
      <c r="D31" s="44" t="str">
        <f>'TODOS OS CURSOS'!F31</f>
        <v>Legislação Sanitária</v>
      </c>
      <c r="E31" s="4"/>
      <c r="F31" s="4"/>
    </row>
    <row r="32" spans="1:6" s="6" customFormat="1" ht="24.2" customHeight="1" thickBot="1" x14ac:dyDescent="0.3">
      <c r="A32" s="32"/>
      <c r="B32" s="59">
        <v>0.92361111111111116</v>
      </c>
      <c r="C32" s="41">
        <f>'TODOS OS CURSOS'!E32</f>
        <v>0</v>
      </c>
      <c r="D32" s="45" t="str">
        <f>'TODOS OS CURSOS'!F32</f>
        <v>DAVID</v>
      </c>
      <c r="E32" s="5"/>
      <c r="F32" s="5"/>
    </row>
    <row r="33" spans="1:6" ht="27" customHeight="1" thickTop="1" x14ac:dyDescent="0.25">
      <c r="A33" s="3"/>
      <c r="B33" s="58" t="s">
        <v>32</v>
      </c>
      <c r="C33" s="40">
        <f>'TODOS OS CURSOS'!E33</f>
        <v>0</v>
      </c>
      <c r="D33" s="44">
        <f>'TODOS OS CURSOS'!F33</f>
        <v>0</v>
      </c>
      <c r="E33" s="4"/>
      <c r="F33" s="4"/>
    </row>
    <row r="34" spans="1:6" s="6" customFormat="1" ht="24.2" customHeight="1" x14ac:dyDescent="0.25">
      <c r="A34" s="3"/>
      <c r="B34" s="56" t="s">
        <v>33</v>
      </c>
      <c r="C34" s="39">
        <f>'TODOS OS CURSOS'!E34</f>
        <v>0</v>
      </c>
      <c r="D34" s="43">
        <f>'TODOS OS CURSOS'!F34</f>
        <v>0</v>
      </c>
      <c r="E34" s="5"/>
      <c r="F34" s="5"/>
    </row>
    <row r="35" spans="1:6" ht="27" customHeight="1" x14ac:dyDescent="0.25">
      <c r="A35" s="3" t="s">
        <v>25</v>
      </c>
      <c r="B35" s="57" t="s">
        <v>28</v>
      </c>
      <c r="C35" s="40">
        <f>'TODOS OS CURSOS'!E35</f>
        <v>0</v>
      </c>
      <c r="D35" s="44" t="str">
        <f>'TODOS OS CURSOS'!F35</f>
        <v>Planejamento de refeições</v>
      </c>
      <c r="E35" s="4"/>
      <c r="F35" s="4"/>
    </row>
    <row r="36" spans="1:6" s="6" customFormat="1" ht="24.2" customHeight="1" x14ac:dyDescent="0.25">
      <c r="A36" s="3" t="s">
        <v>18</v>
      </c>
      <c r="B36" s="56">
        <v>0.82291666666666663</v>
      </c>
      <c r="C36" s="39">
        <f>'TODOS OS CURSOS'!E36</f>
        <v>0</v>
      </c>
      <c r="D36" s="43" t="str">
        <f>'TODOS OS CURSOS'!F36</f>
        <v>MIRIAM</v>
      </c>
      <c r="E36" s="5"/>
      <c r="F36" s="5"/>
    </row>
    <row r="37" spans="1:6" ht="27" customHeight="1" x14ac:dyDescent="0.25">
      <c r="A37" s="3" t="s">
        <v>26</v>
      </c>
      <c r="B37" s="55" t="s">
        <v>29</v>
      </c>
      <c r="C37" s="40">
        <f>'TODOS OS CURSOS'!E37</f>
        <v>0</v>
      </c>
      <c r="D37" s="44" t="str">
        <f>'TODOS OS CURSOS'!F37</f>
        <v>Planejamento de refeições</v>
      </c>
      <c r="E37" s="4"/>
      <c r="F37" s="4"/>
    </row>
    <row r="38" spans="1:6" s="6" customFormat="1" ht="24.2" customHeight="1" x14ac:dyDescent="0.25">
      <c r="A38" s="3" t="s">
        <v>19</v>
      </c>
      <c r="B38" s="56">
        <v>0.85416666666666663</v>
      </c>
      <c r="C38" s="39">
        <f>'TODOS OS CURSOS'!E38</f>
        <v>0</v>
      </c>
      <c r="D38" s="43" t="str">
        <f>'TODOS OS CURSOS'!F38</f>
        <v>MIRIAM</v>
      </c>
      <c r="E38" s="5"/>
      <c r="F38" s="5"/>
    </row>
    <row r="39" spans="1:6" ht="27" customHeight="1" x14ac:dyDescent="0.25">
      <c r="A39" s="3" t="s">
        <v>22</v>
      </c>
      <c r="B39" s="58" t="s">
        <v>30</v>
      </c>
      <c r="C39" s="40">
        <f>'TODOS OS CURSOS'!E39</f>
        <v>0</v>
      </c>
      <c r="D39" s="44" t="str">
        <f>'TODOS OS CURSOS'!F39</f>
        <v>Planejamento de refeições</v>
      </c>
      <c r="E39" s="4"/>
      <c r="F39" s="4"/>
    </row>
    <row r="40" spans="1:6" s="6" customFormat="1" ht="24.2" customHeight="1" x14ac:dyDescent="0.25">
      <c r="A40" s="3" t="s">
        <v>21</v>
      </c>
      <c r="B40" s="56">
        <v>0.89236111111111116</v>
      </c>
      <c r="C40" s="39">
        <f>'TODOS OS CURSOS'!E40</f>
        <v>0</v>
      </c>
      <c r="D40" s="43" t="str">
        <f>'TODOS OS CURSOS'!F40</f>
        <v>MIRIAM</v>
      </c>
      <c r="E40" s="5"/>
      <c r="F40" s="5"/>
    </row>
    <row r="41" spans="1:6" ht="27" customHeight="1" x14ac:dyDescent="0.25">
      <c r="A41" s="3"/>
      <c r="B41" s="58" t="s">
        <v>31</v>
      </c>
      <c r="C41" s="40">
        <f>'TODOS OS CURSOS'!E41</f>
        <v>0</v>
      </c>
      <c r="D41" s="44" t="str">
        <f>'TODOS OS CURSOS'!F41</f>
        <v>Planejamento de refeições</v>
      </c>
      <c r="E41" s="4"/>
      <c r="F41" s="4"/>
    </row>
    <row r="42" spans="1:6" s="6" customFormat="1" ht="24.2" customHeight="1" thickBot="1" x14ac:dyDescent="0.3">
      <c r="A42" s="32"/>
      <c r="B42" s="59">
        <v>0.92361111111111116</v>
      </c>
      <c r="C42" s="41">
        <f>'TODOS OS CURSOS'!E42</f>
        <v>0</v>
      </c>
      <c r="D42" s="45" t="str">
        <f>'TODOS OS CURSOS'!F42</f>
        <v>MIRIAM</v>
      </c>
      <c r="E42" s="5"/>
      <c r="F42" s="5"/>
    </row>
    <row r="43" spans="1:6" ht="27" customHeight="1" thickTop="1" x14ac:dyDescent="0.25">
      <c r="A43" s="3"/>
      <c r="B43" s="58" t="s">
        <v>32</v>
      </c>
      <c r="C43" s="40">
        <f>'TODOS OS CURSOS'!E43</f>
        <v>0</v>
      </c>
      <c r="D43" s="44">
        <f>'TODOS OS CURSOS'!F43</f>
        <v>0</v>
      </c>
      <c r="E43" s="4"/>
      <c r="F43" s="4"/>
    </row>
    <row r="44" spans="1:6" s="6" customFormat="1" ht="24.2" customHeight="1" x14ac:dyDescent="0.25">
      <c r="A44" s="3"/>
      <c r="B44" s="56" t="s">
        <v>33</v>
      </c>
      <c r="C44" s="39">
        <f>'TODOS OS CURSOS'!E44</f>
        <v>0</v>
      </c>
      <c r="D44" s="43">
        <f>'TODOS OS CURSOS'!F44</f>
        <v>0</v>
      </c>
      <c r="E44" s="5"/>
      <c r="F44" s="5"/>
    </row>
    <row r="45" spans="1:6" ht="27" customHeight="1" x14ac:dyDescent="0.25">
      <c r="A45" s="3" t="s">
        <v>15</v>
      </c>
      <c r="B45" s="57" t="s">
        <v>28</v>
      </c>
      <c r="C45" s="40">
        <f>'TODOS OS CURSOS'!E45</f>
        <v>0</v>
      </c>
      <c r="D45" s="44" t="str">
        <f>'TODOS OS CURSOS'!F45</f>
        <v>Prática educativa para unidade de alimentação e nutrição</v>
      </c>
      <c r="E45" s="4"/>
      <c r="F45" s="4"/>
    </row>
    <row r="46" spans="1:6" s="6" customFormat="1" ht="24.2" customHeight="1" x14ac:dyDescent="0.25">
      <c r="A46" s="3" t="s">
        <v>16</v>
      </c>
      <c r="B46" s="56">
        <v>0.82291666666666663</v>
      </c>
      <c r="C46" s="39">
        <f>'TODOS OS CURSOS'!E46</f>
        <v>0</v>
      </c>
      <c r="D46" s="43" t="str">
        <f>'TODOS OS CURSOS'!F46</f>
        <v>ROSIMAR</v>
      </c>
      <c r="E46" s="5"/>
      <c r="F46" s="5"/>
    </row>
    <row r="47" spans="1:6" ht="27" customHeight="1" x14ac:dyDescent="0.25">
      <c r="A47" s="3" t="s">
        <v>27</v>
      </c>
      <c r="B47" s="55" t="s">
        <v>29</v>
      </c>
      <c r="C47" s="40">
        <f>'TODOS OS CURSOS'!E47</f>
        <v>0</v>
      </c>
      <c r="D47" s="44" t="str">
        <f>'TODOS OS CURSOS'!F47</f>
        <v>Prática educativa para unidade de alimentação e nutrição</v>
      </c>
      <c r="E47" s="4"/>
      <c r="F47" s="4"/>
    </row>
    <row r="48" spans="1:6" s="6" customFormat="1" ht="24.2" customHeight="1" x14ac:dyDescent="0.25">
      <c r="A48" s="3" t="s">
        <v>22</v>
      </c>
      <c r="B48" s="56">
        <v>0.85416666666666663</v>
      </c>
      <c r="C48" s="39">
        <f>'TODOS OS CURSOS'!E48</f>
        <v>0</v>
      </c>
      <c r="D48" s="43" t="str">
        <f>'TODOS OS CURSOS'!F48</f>
        <v>ROSIMAR</v>
      </c>
      <c r="E48" s="5"/>
      <c r="F48" s="5"/>
    </row>
    <row r="49" spans="1:6" ht="27" customHeight="1" x14ac:dyDescent="0.25">
      <c r="A49" s="3" t="s">
        <v>21</v>
      </c>
      <c r="B49" s="58" t="s">
        <v>30</v>
      </c>
      <c r="C49" s="40">
        <f>'TODOS OS CURSOS'!E49</f>
        <v>0</v>
      </c>
      <c r="D49" s="44" t="str">
        <f>'TODOS OS CURSOS'!F49</f>
        <v>Prática educativa para unidade de alimentação e nutrição</v>
      </c>
      <c r="E49" s="4"/>
      <c r="F49" s="4"/>
    </row>
    <row r="50" spans="1:6" s="6" customFormat="1" ht="24.2" customHeight="1" x14ac:dyDescent="0.25">
      <c r="A50" s="3"/>
      <c r="B50" s="56">
        <v>0.89236111111111116</v>
      </c>
      <c r="C50" s="39">
        <f>'TODOS OS CURSOS'!E50</f>
        <v>0</v>
      </c>
      <c r="D50" s="43" t="str">
        <f>'TODOS OS CURSOS'!F50</f>
        <v>ROSIMAR</v>
      </c>
      <c r="E50" s="5"/>
      <c r="F50" s="5"/>
    </row>
    <row r="51" spans="1:6" ht="27" customHeight="1" x14ac:dyDescent="0.25">
      <c r="A51" s="3"/>
      <c r="B51" s="58" t="s">
        <v>31</v>
      </c>
      <c r="C51" s="40">
        <f>'TODOS OS CURSOS'!E51</f>
        <v>0</v>
      </c>
      <c r="D51" s="44" t="str">
        <f>'TODOS OS CURSOS'!F51</f>
        <v>Prática educativa para unidade de alimentação e nutrição</v>
      </c>
      <c r="E51" s="4"/>
      <c r="F51" s="4"/>
    </row>
    <row r="52" spans="1:6" s="6" customFormat="1" ht="24.2" customHeight="1" thickBot="1" x14ac:dyDescent="0.3">
      <c r="A52" s="32"/>
      <c r="B52" s="59">
        <v>0.92361111111111116</v>
      </c>
      <c r="C52" s="41">
        <f>'TODOS OS CURSOS'!E52</f>
        <v>0</v>
      </c>
      <c r="D52" s="45" t="str">
        <f>'TODOS OS CURSOS'!F52</f>
        <v>ROSIMAR</v>
      </c>
      <c r="E52" s="5"/>
      <c r="F52" s="5"/>
    </row>
    <row r="53" spans="1:6" s="6" customFormat="1" ht="24.2" customHeight="1" thickTop="1" x14ac:dyDescent="0.25">
      <c r="A53" s="3" t="s">
        <v>34</v>
      </c>
      <c r="B53" s="82" t="s">
        <v>35</v>
      </c>
      <c r="C53" s="77">
        <f>'TODOS OS CURSOS'!E53</f>
        <v>0</v>
      </c>
      <c r="D53" s="77">
        <f>'TODOS OS CURSOS'!F53</f>
        <v>0</v>
      </c>
      <c r="E53" s="5"/>
      <c r="F53" s="5"/>
    </row>
    <row r="54" spans="1:6" s="6" customFormat="1" ht="24.2" customHeight="1" x14ac:dyDescent="0.25">
      <c r="A54" s="3"/>
      <c r="B54" s="75"/>
      <c r="C54" s="77" t="e">
        <f>'TODOS OS CURSOS'!#REF!</f>
        <v>#REF!</v>
      </c>
      <c r="D54" s="77" t="e">
        <f>'TODOS OS CURSOS'!#REF!</f>
        <v>#REF!</v>
      </c>
      <c r="E54" s="5"/>
      <c r="F54" s="5"/>
    </row>
  </sheetData>
  <sheetProtection selectLockedCells="1" selectUnlockedCells="1"/>
  <mergeCells count="1">
    <mergeCell ref="C1:D1"/>
  </mergeCells>
  <conditionalFormatting sqref="A6:XFD6">
    <cfRule type="duplicateValues" dxfId="702" priority="109"/>
    <cfRule type="duplicateValues" dxfId="701" priority="110"/>
  </conditionalFormatting>
  <conditionalFormatting sqref="A8:XFD8">
    <cfRule type="duplicateValues" dxfId="700" priority="105"/>
    <cfRule type="duplicateValues" dxfId="699" priority="106"/>
  </conditionalFormatting>
  <conditionalFormatting sqref="A12:XFD12">
    <cfRule type="duplicateValues" dxfId="698" priority="97"/>
    <cfRule type="duplicateValues" dxfId="697" priority="98"/>
  </conditionalFormatting>
  <conditionalFormatting sqref="A18:XFD18">
    <cfRule type="duplicateValues" dxfId="696" priority="93"/>
    <cfRule type="duplicateValues" dxfId="695" priority="94"/>
  </conditionalFormatting>
  <conditionalFormatting sqref="A20:XFD20">
    <cfRule type="duplicateValues" dxfId="694" priority="89"/>
    <cfRule type="duplicateValues" dxfId="693" priority="90"/>
  </conditionalFormatting>
  <conditionalFormatting sqref="A26:XFD26">
    <cfRule type="duplicateValues" dxfId="692" priority="85"/>
    <cfRule type="duplicateValues" dxfId="691" priority="86"/>
  </conditionalFormatting>
  <conditionalFormatting sqref="A28:XFD28">
    <cfRule type="duplicateValues" dxfId="690" priority="81"/>
    <cfRule type="duplicateValues" dxfId="689" priority="82"/>
  </conditionalFormatting>
  <conditionalFormatting sqref="A30:XFD30">
    <cfRule type="duplicateValues" dxfId="688" priority="77"/>
    <cfRule type="duplicateValues" dxfId="687" priority="78"/>
  </conditionalFormatting>
  <conditionalFormatting sqref="A36:XFD36">
    <cfRule type="duplicateValues" dxfId="686" priority="73"/>
    <cfRule type="duplicateValues" dxfId="685" priority="74"/>
  </conditionalFormatting>
  <conditionalFormatting sqref="A38:XFD38">
    <cfRule type="duplicateValues" dxfId="684" priority="69"/>
    <cfRule type="duplicateValues" dxfId="683" priority="70"/>
  </conditionalFormatting>
  <conditionalFormatting sqref="A40:XFD40">
    <cfRule type="duplicateValues" dxfId="682" priority="65"/>
    <cfRule type="duplicateValues" dxfId="681" priority="66"/>
  </conditionalFormatting>
  <conditionalFormatting sqref="A46:XFD46">
    <cfRule type="duplicateValues" dxfId="680" priority="61"/>
    <cfRule type="duplicateValues" dxfId="679" priority="62"/>
  </conditionalFormatting>
  <conditionalFormatting sqref="A48:XFD48">
    <cfRule type="duplicateValues" dxfId="678" priority="57"/>
    <cfRule type="duplicateValues" dxfId="677" priority="58"/>
  </conditionalFormatting>
  <conditionalFormatting sqref="A50:XFD50">
    <cfRule type="duplicateValues" dxfId="676" priority="53"/>
    <cfRule type="duplicateValues" dxfId="675" priority="54"/>
  </conditionalFormatting>
  <conditionalFormatting sqref="A4:XFD4">
    <cfRule type="duplicateValues" dxfId="674" priority="42"/>
    <cfRule type="duplicateValues" dxfId="673" priority="43"/>
  </conditionalFormatting>
  <conditionalFormatting sqref="A44:XFD44">
    <cfRule type="duplicateValues" dxfId="672" priority="34"/>
    <cfRule type="duplicateValues" dxfId="671" priority="35"/>
  </conditionalFormatting>
  <conditionalFormatting sqref="A22:XFD22">
    <cfRule type="duplicateValues" dxfId="670" priority="30"/>
    <cfRule type="duplicateValues" dxfId="669" priority="31"/>
  </conditionalFormatting>
  <conditionalFormatting sqref="A32:XFD32">
    <cfRule type="duplicateValues" dxfId="668" priority="26"/>
    <cfRule type="duplicateValues" dxfId="667" priority="27"/>
  </conditionalFormatting>
  <conditionalFormatting sqref="A42:XFD42">
    <cfRule type="duplicateValues" dxfId="666" priority="22"/>
    <cfRule type="duplicateValues" dxfId="665" priority="23"/>
  </conditionalFormatting>
  <conditionalFormatting sqref="A16:XFD16">
    <cfRule type="duplicateValues" dxfId="664" priority="18"/>
    <cfRule type="duplicateValues" dxfId="663" priority="19"/>
  </conditionalFormatting>
  <conditionalFormatting sqref="A10:XFD10">
    <cfRule type="duplicateValues" dxfId="662" priority="2625"/>
    <cfRule type="duplicateValues" dxfId="661" priority="2626"/>
  </conditionalFormatting>
  <conditionalFormatting sqref="A52:XFD54">
    <cfRule type="duplicateValues" dxfId="660" priority="2731"/>
    <cfRule type="duplicateValues" dxfId="659" priority="2732"/>
  </conditionalFormatting>
  <conditionalFormatting sqref="A34:XFD34">
    <cfRule type="duplicateValues" dxfId="658" priority="2759"/>
    <cfRule type="duplicateValues" dxfId="657" priority="2760"/>
  </conditionalFormatting>
  <conditionalFormatting sqref="A14:XFD14">
    <cfRule type="duplicateValues" dxfId="656" priority="2807"/>
    <cfRule type="duplicateValues" dxfId="655" priority="2808"/>
  </conditionalFormatting>
  <conditionalFormatting sqref="A24:XFD24">
    <cfRule type="duplicateValues" dxfId="654" priority="2815"/>
    <cfRule type="duplicateValues" dxfId="653" priority="2816"/>
  </conditionalFormatting>
  <conditionalFormatting sqref="A6:K6">
    <cfRule type="duplicateValues" dxfId="652" priority="2937" stopIfTrue="1"/>
  </conditionalFormatting>
  <conditionalFormatting sqref="A8:K8">
    <cfRule type="duplicateValues" dxfId="651" priority="2939" stopIfTrue="1"/>
  </conditionalFormatting>
  <conditionalFormatting sqref="A10:K10">
    <cfRule type="duplicateValues" dxfId="650" priority="2941" stopIfTrue="1"/>
  </conditionalFormatting>
  <conditionalFormatting sqref="A12:K12">
    <cfRule type="duplicateValues" dxfId="649" priority="2949" stopIfTrue="1"/>
  </conditionalFormatting>
  <conditionalFormatting sqref="A18:K18">
    <cfRule type="duplicateValues" dxfId="648" priority="2951" stopIfTrue="1"/>
  </conditionalFormatting>
  <conditionalFormatting sqref="A20:K20">
    <cfRule type="duplicateValues" dxfId="647" priority="2953" stopIfTrue="1"/>
  </conditionalFormatting>
  <conditionalFormatting sqref="A26:K26">
    <cfRule type="duplicateValues" dxfId="646" priority="2955" stopIfTrue="1"/>
  </conditionalFormatting>
  <conditionalFormatting sqref="A28:K28">
    <cfRule type="duplicateValues" dxfId="645" priority="2957" stopIfTrue="1"/>
  </conditionalFormatting>
  <conditionalFormatting sqref="A30:K30">
    <cfRule type="duplicateValues" dxfId="644" priority="2959" stopIfTrue="1"/>
  </conditionalFormatting>
  <conditionalFormatting sqref="A36:K36">
    <cfRule type="duplicateValues" dxfId="643" priority="2961" stopIfTrue="1"/>
  </conditionalFormatting>
  <conditionalFormatting sqref="A38:K38">
    <cfRule type="duplicateValues" dxfId="642" priority="2963" stopIfTrue="1"/>
  </conditionalFormatting>
  <conditionalFormatting sqref="A40:K40">
    <cfRule type="duplicateValues" dxfId="641" priority="2965" stopIfTrue="1"/>
  </conditionalFormatting>
  <conditionalFormatting sqref="A46:K46">
    <cfRule type="duplicateValues" dxfId="640" priority="2967" stopIfTrue="1"/>
  </conditionalFormatting>
  <conditionalFormatting sqref="A48:K48">
    <cfRule type="duplicateValues" dxfId="639" priority="2969" stopIfTrue="1"/>
  </conditionalFormatting>
  <conditionalFormatting sqref="A50:K50">
    <cfRule type="duplicateValues" dxfId="638" priority="2971" stopIfTrue="1"/>
  </conditionalFormatting>
  <conditionalFormatting sqref="A52:K54">
    <cfRule type="duplicateValues" dxfId="637" priority="2973" stopIfTrue="1"/>
  </conditionalFormatting>
  <conditionalFormatting sqref="A4:K4">
    <cfRule type="duplicateValues" dxfId="636" priority="2981" stopIfTrue="1"/>
  </conditionalFormatting>
  <conditionalFormatting sqref="A34:K34">
    <cfRule type="duplicateValues" dxfId="635" priority="2983" stopIfTrue="1"/>
  </conditionalFormatting>
  <conditionalFormatting sqref="A44:K44">
    <cfRule type="duplicateValues" dxfId="634" priority="2991" stopIfTrue="1"/>
  </conditionalFormatting>
  <conditionalFormatting sqref="A22:K22">
    <cfRule type="duplicateValues" dxfId="633" priority="2993" stopIfTrue="1"/>
  </conditionalFormatting>
  <conditionalFormatting sqref="A32:K32">
    <cfRule type="duplicateValues" dxfId="632" priority="2995" stopIfTrue="1"/>
  </conditionalFormatting>
  <conditionalFormatting sqref="A42:K42">
    <cfRule type="duplicateValues" dxfId="631" priority="2997" stopIfTrue="1"/>
  </conditionalFormatting>
  <conditionalFormatting sqref="A16:K16">
    <cfRule type="duplicateValues" dxfId="630" priority="2999" stopIfTrue="1"/>
  </conditionalFormatting>
  <conditionalFormatting sqref="A14:K14">
    <cfRule type="duplicateValues" dxfId="629" priority="3001" stopIfTrue="1"/>
  </conditionalFormatting>
  <conditionalFormatting sqref="A24:K24">
    <cfRule type="duplicateValues" dxfId="628" priority="3009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3491-81CE-4EF7-AEB2-27443D456A8D}">
  <dimension ref="A1:G54"/>
  <sheetViews>
    <sheetView topLeftCell="A43" zoomScale="70" zoomScaleNormal="70" zoomScalePageLayoutView="106" workbookViewId="0">
      <selection activeCell="B53" sqref="B53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4" width="25.5703125" style="9" customWidth="1"/>
    <col min="5" max="7" width="9" style="1" customWidth="1"/>
    <col min="8" max="16384" width="11.5703125" style="2"/>
  </cols>
  <sheetData>
    <row r="1" spans="1:7" s="24" customFormat="1" ht="24.2" customHeight="1" thickTop="1" x14ac:dyDescent="0.2">
      <c r="A1" s="21"/>
      <c r="B1" s="53"/>
      <c r="C1" s="127" t="s">
        <v>2</v>
      </c>
      <c r="D1" s="128"/>
      <c r="E1" s="23"/>
      <c r="F1" s="23"/>
      <c r="G1" s="23"/>
    </row>
    <row r="2" spans="1:7" s="24" customFormat="1" ht="24.2" customHeight="1" thickBot="1" x14ac:dyDescent="0.25">
      <c r="A2" s="35"/>
      <c r="B2" s="54"/>
      <c r="C2" s="61" t="s">
        <v>10</v>
      </c>
      <c r="D2" s="60" t="s">
        <v>11</v>
      </c>
      <c r="E2" s="23"/>
      <c r="F2" s="23"/>
      <c r="G2" s="23"/>
    </row>
    <row r="3" spans="1:7" ht="27" customHeight="1" thickTop="1" x14ac:dyDescent="0.25">
      <c r="A3" s="3"/>
      <c r="B3" s="55" t="s">
        <v>32</v>
      </c>
      <c r="C3" s="38">
        <f>'TODOS OS CURSOS'!G3</f>
        <v>0</v>
      </c>
      <c r="D3" s="42">
        <f>'TODOS OS CURSOS'!H3</f>
        <v>0</v>
      </c>
      <c r="E3" s="4"/>
      <c r="F3" s="4"/>
      <c r="G3" s="4"/>
    </row>
    <row r="4" spans="1:7" s="6" customFormat="1" ht="24.2" customHeight="1" x14ac:dyDescent="0.25">
      <c r="A4" s="3"/>
      <c r="B4" s="56" t="s">
        <v>33</v>
      </c>
      <c r="C4" s="39">
        <f>'TODOS OS CURSOS'!G4</f>
        <v>0</v>
      </c>
      <c r="D4" s="43">
        <f>'TODOS OS CURSOS'!H4</f>
        <v>0</v>
      </c>
      <c r="E4" s="5"/>
      <c r="F4" s="5"/>
      <c r="G4" s="5"/>
    </row>
    <row r="5" spans="1:7" ht="27" customHeight="1" x14ac:dyDescent="0.25">
      <c r="A5" s="3" t="s">
        <v>15</v>
      </c>
      <c r="B5" s="57" t="s">
        <v>28</v>
      </c>
      <c r="C5" s="40" t="str">
        <f>'TODOS OS CURSOS'!G5</f>
        <v>Nutrição</v>
      </c>
      <c r="D5" s="44" t="str">
        <f>'TODOS OS CURSOS'!H5</f>
        <v>Primeiros Socorros</v>
      </c>
      <c r="E5" s="4"/>
      <c r="F5" s="4"/>
      <c r="G5" s="4"/>
    </row>
    <row r="6" spans="1:7" s="6" customFormat="1" ht="24.2" customHeight="1" x14ac:dyDescent="0.25">
      <c r="A6" s="3" t="s">
        <v>16</v>
      </c>
      <c r="B6" s="56">
        <v>0.82291666666666663</v>
      </c>
      <c r="C6" s="39" t="str">
        <f>'TODOS OS CURSOS'!G6</f>
        <v>MIRIAM</v>
      </c>
      <c r="D6" s="43" t="str">
        <f>'TODOS OS CURSOS'!H6</f>
        <v>ESTEPHANIA</v>
      </c>
      <c r="E6" s="5"/>
      <c r="F6" s="5"/>
      <c r="G6" s="5"/>
    </row>
    <row r="7" spans="1:7" ht="27" customHeight="1" x14ac:dyDescent="0.25">
      <c r="A7" s="3" t="s">
        <v>17</v>
      </c>
      <c r="B7" s="55" t="s">
        <v>29</v>
      </c>
      <c r="C7" s="40" t="str">
        <f>'TODOS OS CURSOS'!G7</f>
        <v>Nutrição</v>
      </c>
      <c r="D7" s="44" t="str">
        <f>'TODOS OS CURSOS'!H7</f>
        <v>Primeiros Socorros</v>
      </c>
      <c r="E7" s="4"/>
      <c r="F7" s="4"/>
      <c r="G7" s="4"/>
    </row>
    <row r="8" spans="1:7" s="6" customFormat="1" ht="24.2" customHeight="1" x14ac:dyDescent="0.25">
      <c r="A8" s="3" t="s">
        <v>18</v>
      </c>
      <c r="B8" s="56">
        <v>0.85416666666666663</v>
      </c>
      <c r="C8" s="39" t="str">
        <f>'TODOS OS CURSOS'!G8</f>
        <v>MIRIAM</v>
      </c>
      <c r="D8" s="43" t="str">
        <f>'TODOS OS CURSOS'!H8</f>
        <v>ESTEPHANIA</v>
      </c>
      <c r="E8" s="5"/>
      <c r="F8" s="5"/>
      <c r="G8" s="5"/>
    </row>
    <row r="9" spans="1:7" ht="27" customHeight="1" x14ac:dyDescent="0.25">
      <c r="A9" s="3" t="s">
        <v>19</v>
      </c>
      <c r="B9" s="58" t="s">
        <v>30</v>
      </c>
      <c r="C9" s="40" t="str">
        <f>'TODOS OS CURSOS'!G9</f>
        <v>Tecnologia de Prev. Com. Sinistro</v>
      </c>
      <c r="D9" s="44" t="str">
        <f>'TODOS OS CURSOS'!H9</f>
        <v>Sistema Integrado de Gestão de Segurança</v>
      </c>
      <c r="E9" s="4"/>
      <c r="F9" s="4"/>
      <c r="G9" s="4"/>
    </row>
    <row r="10" spans="1:7" s="6" customFormat="1" ht="24.2" customHeight="1" x14ac:dyDescent="0.25">
      <c r="A10" s="3" t="s">
        <v>20</v>
      </c>
      <c r="B10" s="56">
        <v>0.89236111111111116</v>
      </c>
      <c r="C10" s="39" t="str">
        <f>'TODOS OS CURSOS'!G10</f>
        <v>CARLOS MARTINS</v>
      </c>
      <c r="D10" s="43" t="str">
        <f>'TODOS OS CURSOS'!H10</f>
        <v>HELDER</v>
      </c>
      <c r="E10" s="5"/>
      <c r="F10" s="5"/>
      <c r="G10" s="5"/>
    </row>
    <row r="11" spans="1:7" ht="27" customHeight="1" x14ac:dyDescent="0.25">
      <c r="A11" s="3" t="s">
        <v>21</v>
      </c>
      <c r="B11" s="58" t="s">
        <v>31</v>
      </c>
      <c r="C11" s="40" t="str">
        <f>'TODOS OS CURSOS'!G11</f>
        <v>Tecnologia de Prev. Com. Sinistro</v>
      </c>
      <c r="D11" s="44" t="str">
        <f>'TODOS OS CURSOS'!H11</f>
        <v>Sistema Integrado de Gestão de Segurança</v>
      </c>
      <c r="E11" s="4"/>
      <c r="F11" s="4"/>
      <c r="G11" s="4"/>
    </row>
    <row r="12" spans="1:7" s="6" customFormat="1" ht="24.2" customHeight="1" thickBot="1" x14ac:dyDescent="0.3">
      <c r="A12" s="32"/>
      <c r="B12" s="59">
        <v>0.92361111111111116</v>
      </c>
      <c r="C12" s="41" t="str">
        <f>'TODOS OS CURSOS'!G12</f>
        <v>CARLOS MARTINS</v>
      </c>
      <c r="D12" s="45" t="str">
        <f>'TODOS OS CURSOS'!H12</f>
        <v>HELDER</v>
      </c>
      <c r="E12" s="5"/>
      <c r="F12" s="5"/>
      <c r="G12" s="5"/>
    </row>
    <row r="13" spans="1:7" ht="27" customHeight="1" thickTop="1" x14ac:dyDescent="0.25">
      <c r="A13" s="3"/>
      <c r="B13" s="55" t="s">
        <v>32</v>
      </c>
      <c r="C13" s="38">
        <f>'TODOS OS CURSOS'!G13</f>
        <v>0</v>
      </c>
      <c r="D13" s="42">
        <f>'TODOS OS CURSOS'!H13</f>
        <v>0</v>
      </c>
      <c r="E13" s="4"/>
      <c r="F13" s="4"/>
      <c r="G13" s="4"/>
    </row>
    <row r="14" spans="1:7" s="6" customFormat="1" ht="24.2" customHeight="1" x14ac:dyDescent="0.25">
      <c r="A14" s="3"/>
      <c r="B14" s="56" t="s">
        <v>33</v>
      </c>
      <c r="C14" s="39">
        <f>'TODOS OS CURSOS'!G14</f>
        <v>0</v>
      </c>
      <c r="D14" s="43">
        <f>'TODOS OS CURSOS'!H14</f>
        <v>0</v>
      </c>
      <c r="E14" s="5"/>
      <c r="F14" s="5"/>
      <c r="G14" s="5"/>
    </row>
    <row r="15" spans="1:7" ht="27" customHeight="1" x14ac:dyDescent="0.25">
      <c r="A15" s="3" t="s">
        <v>22</v>
      </c>
      <c r="B15" s="57" t="s">
        <v>28</v>
      </c>
      <c r="C15" s="40" t="str">
        <f>'TODOS OS CURSOS'!G15</f>
        <v>Tecnologia de Prevenção Combate a  Sinistro</v>
      </c>
      <c r="D15" s="44" t="str">
        <f>'TODOS OS CURSOS'!H15</f>
        <v>Metodologia de Projeto p/ Plano de conclusão de Curso</v>
      </c>
      <c r="E15" s="4"/>
      <c r="F15" s="4"/>
      <c r="G15" s="4"/>
    </row>
    <row r="16" spans="1:7" s="6" customFormat="1" ht="24.2" customHeight="1" x14ac:dyDescent="0.25">
      <c r="A16" s="3" t="s">
        <v>16</v>
      </c>
      <c r="B16" s="56">
        <v>0.82291666666666663</v>
      </c>
      <c r="C16" s="39" t="str">
        <f>'TODOS OS CURSOS'!G16</f>
        <v>CARLOS MARTINS</v>
      </c>
      <c r="D16" s="43" t="str">
        <f>'TODOS OS CURSOS'!H16</f>
        <v>GLAUCIA</v>
      </c>
      <c r="E16" s="5"/>
      <c r="F16" s="5"/>
      <c r="G16" s="5"/>
    </row>
    <row r="17" spans="1:7" ht="27" customHeight="1" x14ac:dyDescent="0.25">
      <c r="A17" s="3" t="s">
        <v>23</v>
      </c>
      <c r="B17" s="55" t="s">
        <v>29</v>
      </c>
      <c r="C17" s="40" t="str">
        <f>'TODOS OS CURSOS'!G17</f>
        <v>Tecnologia de Prevenção Combate a  Sinistro</v>
      </c>
      <c r="D17" s="44" t="str">
        <f>'TODOS OS CURSOS'!H17</f>
        <v>Metodologia de Projeto p/ Plano de conclusão de Curso</v>
      </c>
      <c r="E17" s="4"/>
      <c r="F17" s="4"/>
      <c r="G17" s="4"/>
    </row>
    <row r="18" spans="1:7" s="6" customFormat="1" ht="24.2" customHeight="1" x14ac:dyDescent="0.25">
      <c r="A18" s="3" t="s">
        <v>24</v>
      </c>
      <c r="B18" s="56">
        <v>0.85416666666666663</v>
      </c>
      <c r="C18" s="39" t="str">
        <f>'TODOS OS CURSOS'!G18</f>
        <v>CARLOS MARTINS</v>
      </c>
      <c r="D18" s="43" t="str">
        <f>'TODOS OS CURSOS'!H18</f>
        <v>GLAUCIA</v>
      </c>
      <c r="E18" s="5"/>
      <c r="F18" s="5"/>
      <c r="G18" s="5"/>
    </row>
    <row r="19" spans="1:7" ht="27" customHeight="1" x14ac:dyDescent="0.25">
      <c r="A19" s="3" t="s">
        <v>21</v>
      </c>
      <c r="B19" s="58" t="s">
        <v>30</v>
      </c>
      <c r="C19" s="40" t="str">
        <f>'TODOS OS CURSOS'!G19</f>
        <v>Desenho</v>
      </c>
      <c r="D19" s="44" t="str">
        <f>'TODOS OS CURSOS'!H19</f>
        <v>Prevenção e controle Perdas I</v>
      </c>
      <c r="E19" s="4"/>
      <c r="F19" s="4"/>
      <c r="G19" s="4"/>
    </row>
    <row r="20" spans="1:7" s="6" customFormat="1" ht="24.2" customHeight="1" x14ac:dyDescent="0.25">
      <c r="A20" s="3"/>
      <c r="B20" s="56">
        <v>0.89236111111111116</v>
      </c>
      <c r="C20" s="39" t="str">
        <f>'TODOS OS CURSOS'!G20</f>
        <v>CALDEIRA</v>
      </c>
      <c r="D20" s="43" t="str">
        <f>'TODOS OS CURSOS'!H20</f>
        <v>CARLOS MARTINS</v>
      </c>
      <c r="E20" s="5"/>
      <c r="F20" s="5"/>
      <c r="G20" s="5"/>
    </row>
    <row r="21" spans="1:7" ht="27" customHeight="1" x14ac:dyDescent="0.25">
      <c r="A21" s="3"/>
      <c r="B21" s="58" t="s">
        <v>31</v>
      </c>
      <c r="C21" s="40" t="str">
        <f>'TODOS OS CURSOS'!G21</f>
        <v>Desenho</v>
      </c>
      <c r="D21" s="44" t="str">
        <f>'TODOS OS CURSOS'!H21</f>
        <v>Prevenção e controle Perdas I</v>
      </c>
      <c r="E21" s="4"/>
      <c r="F21" s="4"/>
      <c r="G21" s="4"/>
    </row>
    <row r="22" spans="1:7" s="6" customFormat="1" ht="24.2" customHeight="1" thickBot="1" x14ac:dyDescent="0.3">
      <c r="A22" s="32"/>
      <c r="B22" s="59">
        <v>0.92361111111111116</v>
      </c>
      <c r="C22" s="41" t="str">
        <f>'TODOS OS CURSOS'!G22</f>
        <v>CALDEIRA</v>
      </c>
      <c r="D22" s="45" t="str">
        <f>'TODOS OS CURSOS'!H22</f>
        <v>CARLOS MARTINS</v>
      </c>
      <c r="E22" s="5"/>
      <c r="F22" s="5"/>
      <c r="G22" s="5"/>
    </row>
    <row r="23" spans="1:7" ht="27" customHeight="1" thickTop="1" x14ac:dyDescent="0.25">
      <c r="A23" s="3"/>
      <c r="B23" s="55" t="s">
        <v>32</v>
      </c>
      <c r="C23" s="38">
        <f>'TODOS OS CURSOS'!G23</f>
        <v>0</v>
      </c>
      <c r="D23" s="42">
        <f>'TODOS OS CURSOS'!H23</f>
        <v>0</v>
      </c>
      <c r="E23" s="4"/>
      <c r="F23" s="4"/>
      <c r="G23" s="4"/>
    </row>
    <row r="24" spans="1:7" s="6" customFormat="1" ht="24.2" customHeight="1" x14ac:dyDescent="0.25">
      <c r="A24" s="3"/>
      <c r="B24" s="56" t="s">
        <v>33</v>
      </c>
      <c r="C24" s="39">
        <f>'TODOS OS CURSOS'!G24</f>
        <v>0</v>
      </c>
      <c r="D24" s="43">
        <f>'TODOS OS CURSOS'!H24</f>
        <v>0</v>
      </c>
      <c r="E24" s="5"/>
      <c r="F24" s="5"/>
      <c r="G24" s="5"/>
    </row>
    <row r="25" spans="1:7" ht="27" customHeight="1" x14ac:dyDescent="0.25">
      <c r="A25" s="3" t="s">
        <v>25</v>
      </c>
      <c r="B25" s="57" t="s">
        <v>28</v>
      </c>
      <c r="C25" s="40" t="str">
        <f>'TODOS OS CURSOS'!G25</f>
        <v>Estatística</v>
      </c>
      <c r="D25" s="44" t="str">
        <f>'TODOS OS CURSOS'!H25</f>
        <v>Segurança do Trabalho II</v>
      </c>
      <c r="E25" s="4"/>
      <c r="F25" s="4"/>
      <c r="G25" s="4"/>
    </row>
    <row r="26" spans="1:7" s="6" customFormat="1" ht="24.2" customHeight="1" x14ac:dyDescent="0.25">
      <c r="A26" s="3" t="s">
        <v>18</v>
      </c>
      <c r="B26" s="56">
        <v>0.82291666666666663</v>
      </c>
      <c r="C26" s="39" t="str">
        <f>'TODOS OS CURSOS'!G26</f>
        <v>ALEXANDRE ADAO</v>
      </c>
      <c r="D26" s="43" t="str">
        <f>'TODOS OS CURSOS'!H26</f>
        <v>SIMONE</v>
      </c>
      <c r="E26" s="5"/>
      <c r="F26" s="5"/>
      <c r="G26" s="5"/>
    </row>
    <row r="27" spans="1:7" ht="27" customHeight="1" x14ac:dyDescent="0.25">
      <c r="A27" s="3" t="s">
        <v>21</v>
      </c>
      <c r="B27" s="55" t="s">
        <v>29</v>
      </c>
      <c r="C27" s="40" t="str">
        <f>'TODOS OS CURSOS'!G27</f>
        <v>Estatística</v>
      </c>
      <c r="D27" s="44" t="str">
        <f>'TODOS OS CURSOS'!H27</f>
        <v>Segurança do Trabalho II</v>
      </c>
      <c r="E27" s="4"/>
      <c r="F27" s="4"/>
      <c r="G27" s="4"/>
    </row>
    <row r="28" spans="1:7" s="6" customFormat="1" ht="24.2" customHeight="1" x14ac:dyDescent="0.25">
      <c r="A28" s="3" t="s">
        <v>23</v>
      </c>
      <c r="B28" s="56">
        <v>0.85416666666666663</v>
      </c>
      <c r="C28" s="39" t="str">
        <f>'TODOS OS CURSOS'!G28</f>
        <v>ALEXANDRE ADAO</v>
      </c>
      <c r="D28" s="43" t="str">
        <f>'TODOS OS CURSOS'!H28</f>
        <v>SIMONE</v>
      </c>
      <c r="E28" s="5"/>
      <c r="F28" s="5"/>
      <c r="G28" s="5"/>
    </row>
    <row r="29" spans="1:7" ht="27" customHeight="1" x14ac:dyDescent="0.25">
      <c r="A29" s="3" t="s">
        <v>22</v>
      </c>
      <c r="B29" s="58" t="s">
        <v>30</v>
      </c>
      <c r="C29" s="40" t="str">
        <f>'TODOS OS CURSOS'!G29</f>
        <v>Português</v>
      </c>
      <c r="D29" s="44" t="str">
        <f>'TODOS OS CURSOS'!H29</f>
        <v>Prevenção e controle Perdas I</v>
      </c>
      <c r="E29" s="4"/>
      <c r="F29" s="4"/>
      <c r="G29" s="4"/>
    </row>
    <row r="30" spans="1:7" s="6" customFormat="1" ht="24.2" customHeight="1" x14ac:dyDescent="0.25">
      <c r="A30" s="3" t="s">
        <v>21</v>
      </c>
      <c r="B30" s="56">
        <v>0.89236111111111116</v>
      </c>
      <c r="C30" s="39" t="str">
        <f>'TODOS OS CURSOS'!G30</f>
        <v>FABRICIO</v>
      </c>
      <c r="D30" s="43" t="str">
        <f>'TODOS OS CURSOS'!H30</f>
        <v>CARLOS MARTINS</v>
      </c>
      <c r="E30" s="5"/>
      <c r="F30" s="5"/>
      <c r="G30" s="5"/>
    </row>
    <row r="31" spans="1:7" ht="27" customHeight="1" x14ac:dyDescent="0.25">
      <c r="A31" s="3"/>
      <c r="B31" s="58" t="s">
        <v>31</v>
      </c>
      <c r="C31" s="40" t="str">
        <f>'TODOS OS CURSOS'!G31</f>
        <v>Português</v>
      </c>
      <c r="D31" s="44" t="str">
        <f>'TODOS OS CURSOS'!H31</f>
        <v>Prevenção e controle Perdas I</v>
      </c>
      <c r="E31" s="4"/>
      <c r="F31" s="4"/>
      <c r="G31" s="4"/>
    </row>
    <row r="32" spans="1:7" s="6" customFormat="1" ht="24.2" customHeight="1" thickBot="1" x14ac:dyDescent="0.3">
      <c r="A32" s="32"/>
      <c r="B32" s="59">
        <v>0.92361111111111116</v>
      </c>
      <c r="C32" s="41" t="str">
        <f>'TODOS OS CURSOS'!G32</f>
        <v>FABRICIO</v>
      </c>
      <c r="D32" s="45" t="str">
        <f>'TODOS OS CURSOS'!H32</f>
        <v>CARLOS MARTINS</v>
      </c>
      <c r="E32" s="5"/>
      <c r="F32" s="5"/>
      <c r="G32" s="5"/>
    </row>
    <row r="33" spans="1:7" ht="27" customHeight="1" thickTop="1" x14ac:dyDescent="0.25">
      <c r="A33" s="3"/>
      <c r="B33" s="58" t="s">
        <v>32</v>
      </c>
      <c r="C33" s="40">
        <f>'TODOS OS CURSOS'!G33</f>
        <v>0</v>
      </c>
      <c r="D33" s="44">
        <f>'TODOS OS CURSOS'!H33</f>
        <v>0</v>
      </c>
      <c r="E33" s="4"/>
      <c r="F33" s="4"/>
      <c r="G33" s="4"/>
    </row>
    <row r="34" spans="1:7" s="6" customFormat="1" ht="24.2" customHeight="1" x14ac:dyDescent="0.25">
      <c r="A34" s="3"/>
      <c r="B34" s="56" t="s">
        <v>33</v>
      </c>
      <c r="C34" s="39">
        <f>'TODOS OS CURSOS'!G34</f>
        <v>0</v>
      </c>
      <c r="D34" s="43">
        <f>'TODOS OS CURSOS'!H34</f>
        <v>0</v>
      </c>
      <c r="E34" s="5"/>
      <c r="F34" s="5"/>
      <c r="G34" s="5"/>
    </row>
    <row r="35" spans="1:7" ht="27" customHeight="1" x14ac:dyDescent="0.25">
      <c r="A35" s="3" t="s">
        <v>25</v>
      </c>
      <c r="B35" s="57" t="s">
        <v>28</v>
      </c>
      <c r="C35" s="40" t="str">
        <f>'TODOS OS CURSOS'!G35</f>
        <v>Anatomia</v>
      </c>
      <c r="D35" s="44" t="str">
        <f>'TODOS OS CURSOS'!H35</f>
        <v>Saúde e Meio ambiente</v>
      </c>
      <c r="E35" s="4"/>
      <c r="F35" s="4"/>
      <c r="G35" s="4"/>
    </row>
    <row r="36" spans="1:7" s="6" customFormat="1" ht="24.2" customHeight="1" x14ac:dyDescent="0.25">
      <c r="A36" s="3" t="s">
        <v>18</v>
      </c>
      <c r="B36" s="56">
        <v>0.82291666666666663</v>
      </c>
      <c r="C36" s="39" t="str">
        <f>'TODOS OS CURSOS'!G36</f>
        <v>FABIANNE</v>
      </c>
      <c r="D36" s="43" t="str">
        <f>'TODOS OS CURSOS'!H36</f>
        <v>EDUARDO</v>
      </c>
      <c r="E36" s="5"/>
      <c r="F36" s="5"/>
      <c r="G36" s="5"/>
    </row>
    <row r="37" spans="1:7" ht="27" customHeight="1" x14ac:dyDescent="0.25">
      <c r="A37" s="3" t="s">
        <v>26</v>
      </c>
      <c r="B37" s="55" t="s">
        <v>29</v>
      </c>
      <c r="C37" s="40" t="str">
        <f>'TODOS OS CURSOS'!G37</f>
        <v>Anatomia</v>
      </c>
      <c r="D37" s="44" t="str">
        <f>'TODOS OS CURSOS'!H37</f>
        <v>Saúde e Meio ambiente</v>
      </c>
      <c r="E37" s="4"/>
      <c r="F37" s="4"/>
      <c r="G37" s="4"/>
    </row>
    <row r="38" spans="1:7" s="6" customFormat="1" ht="24.2" customHeight="1" x14ac:dyDescent="0.25">
      <c r="A38" s="3" t="s">
        <v>19</v>
      </c>
      <c r="B38" s="56">
        <v>0.85416666666666663</v>
      </c>
      <c r="C38" s="39" t="str">
        <f>'TODOS OS CURSOS'!G38</f>
        <v>FABIANNE</v>
      </c>
      <c r="D38" s="43" t="str">
        <f>'TODOS OS CURSOS'!H38</f>
        <v>EDUARDO</v>
      </c>
      <c r="E38" s="5"/>
      <c r="F38" s="5"/>
      <c r="G38" s="5"/>
    </row>
    <row r="39" spans="1:7" ht="27" customHeight="1" x14ac:dyDescent="0.25">
      <c r="A39" s="3" t="s">
        <v>22</v>
      </c>
      <c r="B39" s="58" t="s">
        <v>30</v>
      </c>
      <c r="C39" s="40" t="str">
        <f>'TODOS OS CURSOS'!G39</f>
        <v>Operações com Computador</v>
      </c>
      <c r="D39" s="44" t="str">
        <f>'TODOS OS CURSOS'!H39</f>
        <v>Higiene Ocupacional I</v>
      </c>
      <c r="E39" s="4"/>
      <c r="F39" s="4"/>
      <c r="G39" s="4"/>
    </row>
    <row r="40" spans="1:7" s="6" customFormat="1" ht="24.2" customHeight="1" x14ac:dyDescent="0.25">
      <c r="A40" s="3" t="s">
        <v>21</v>
      </c>
      <c r="B40" s="56">
        <v>0.89236111111111116</v>
      </c>
      <c r="C40" s="39" t="str">
        <f>'TODOS OS CURSOS'!G40</f>
        <v>KATIA</v>
      </c>
      <c r="D40" s="43" t="str">
        <f>'TODOS OS CURSOS'!H40</f>
        <v>ELISANGELA</v>
      </c>
      <c r="E40" s="5"/>
      <c r="F40" s="5"/>
      <c r="G40" s="5"/>
    </row>
    <row r="41" spans="1:7" ht="27" customHeight="1" x14ac:dyDescent="0.25">
      <c r="A41" s="3"/>
      <c r="B41" s="58" t="s">
        <v>31</v>
      </c>
      <c r="C41" s="40" t="str">
        <f>'TODOS OS CURSOS'!G41</f>
        <v>Operações com Computador</v>
      </c>
      <c r="D41" s="44" t="str">
        <f>'TODOS OS CURSOS'!H41</f>
        <v>Higiene Ocupacional I</v>
      </c>
      <c r="E41" s="4"/>
      <c r="F41" s="4"/>
      <c r="G41" s="4"/>
    </row>
    <row r="42" spans="1:7" s="6" customFormat="1" ht="24.2" customHeight="1" thickBot="1" x14ac:dyDescent="0.3">
      <c r="A42" s="32"/>
      <c r="B42" s="59">
        <v>0.92361111111111116</v>
      </c>
      <c r="C42" s="41" t="str">
        <f>'TODOS OS CURSOS'!G42</f>
        <v>KATIA</v>
      </c>
      <c r="D42" s="45" t="str">
        <f>'TODOS OS CURSOS'!H42</f>
        <v>ELISANGELA</v>
      </c>
      <c r="E42" s="5"/>
      <c r="F42" s="5"/>
      <c r="G42" s="5"/>
    </row>
    <row r="43" spans="1:7" ht="27" customHeight="1" thickTop="1" x14ac:dyDescent="0.25">
      <c r="A43" s="3"/>
      <c r="B43" s="58" t="s">
        <v>32</v>
      </c>
      <c r="C43" s="40">
        <f>'TODOS OS CURSOS'!G43</f>
        <v>0</v>
      </c>
      <c r="D43" s="44">
        <f>'TODOS OS CURSOS'!H43</f>
        <v>0</v>
      </c>
      <c r="E43" s="4"/>
      <c r="F43" s="4"/>
      <c r="G43" s="4"/>
    </row>
    <row r="44" spans="1:7" s="6" customFormat="1" ht="24.2" customHeight="1" x14ac:dyDescent="0.25">
      <c r="A44" s="3"/>
      <c r="B44" s="56" t="s">
        <v>33</v>
      </c>
      <c r="C44" s="39">
        <f>'TODOS OS CURSOS'!G44</f>
        <v>0</v>
      </c>
      <c r="D44" s="43">
        <f>'TODOS OS CURSOS'!H44</f>
        <v>0</v>
      </c>
      <c r="E44" s="5"/>
      <c r="F44" s="5"/>
      <c r="G44" s="5"/>
    </row>
    <row r="45" spans="1:7" ht="27" customHeight="1" x14ac:dyDescent="0.25">
      <c r="A45" s="3" t="s">
        <v>15</v>
      </c>
      <c r="B45" s="57" t="s">
        <v>28</v>
      </c>
      <c r="C45" s="40" t="str">
        <f>'TODOS OS CURSOS'!G45</f>
        <v>Introdução à Segurança</v>
      </c>
      <c r="D45" s="44" t="str">
        <f>'TODOS OS CURSOS'!H45</f>
        <v>Higiene Ocupacional I</v>
      </c>
      <c r="E45" s="4"/>
      <c r="F45" s="4"/>
      <c r="G45" s="4"/>
    </row>
    <row r="46" spans="1:7" s="6" customFormat="1" ht="24.2" customHeight="1" x14ac:dyDescent="0.25">
      <c r="A46" s="3" t="s">
        <v>16</v>
      </c>
      <c r="B46" s="56">
        <v>0.82291666666666663</v>
      </c>
      <c r="C46" s="39" t="str">
        <f>'TODOS OS CURSOS'!G46</f>
        <v>SIMONE</v>
      </c>
      <c r="D46" s="43" t="str">
        <f>'TODOS OS CURSOS'!H46</f>
        <v>ELISANGELA</v>
      </c>
      <c r="E46" s="5"/>
      <c r="F46" s="5"/>
      <c r="G46" s="5"/>
    </row>
    <row r="47" spans="1:7" ht="27" customHeight="1" x14ac:dyDescent="0.25">
      <c r="A47" s="3" t="s">
        <v>27</v>
      </c>
      <c r="B47" s="55" t="s">
        <v>29</v>
      </c>
      <c r="C47" s="40" t="str">
        <f>'TODOS OS CURSOS'!G47</f>
        <v>Introdução à Segurança</v>
      </c>
      <c r="D47" s="44" t="str">
        <f>'TODOS OS CURSOS'!H47</f>
        <v>Higiene Ocupacional I</v>
      </c>
      <c r="E47" s="4"/>
      <c r="F47" s="4"/>
      <c r="G47" s="4"/>
    </row>
    <row r="48" spans="1:7" s="6" customFormat="1" ht="24.2" customHeight="1" x14ac:dyDescent="0.25">
      <c r="A48" s="3" t="s">
        <v>22</v>
      </c>
      <c r="B48" s="56">
        <v>0.85416666666666663</v>
      </c>
      <c r="C48" s="39" t="str">
        <f>'TODOS OS CURSOS'!G48</f>
        <v>SIMONE</v>
      </c>
      <c r="D48" s="43" t="str">
        <f>'TODOS OS CURSOS'!H48</f>
        <v>ELISANGELA</v>
      </c>
      <c r="E48" s="5"/>
      <c r="F48" s="5"/>
      <c r="G48" s="5"/>
    </row>
    <row r="49" spans="1:7" ht="27" customHeight="1" x14ac:dyDescent="0.25">
      <c r="A49" s="3" t="s">
        <v>21</v>
      </c>
      <c r="B49" s="58" t="s">
        <v>30</v>
      </c>
      <c r="C49" s="40" t="str">
        <f>'TODOS OS CURSOS'!G49</f>
        <v>Higiene e Profilaxia</v>
      </c>
      <c r="D49" s="44" t="str">
        <f>'TODOS OS CURSOS'!H49</f>
        <v>Segurança do Trabalho II</v>
      </c>
      <c r="E49" s="4"/>
      <c r="F49" s="4"/>
      <c r="G49" s="4"/>
    </row>
    <row r="50" spans="1:7" s="6" customFormat="1" ht="24.2" customHeight="1" x14ac:dyDescent="0.25">
      <c r="A50" s="3"/>
      <c r="B50" s="56">
        <v>0.89236111111111116</v>
      </c>
      <c r="C50" s="39" t="str">
        <f>'TODOS OS CURSOS'!G50</f>
        <v>ESTEPHANIA</v>
      </c>
      <c r="D50" s="43" t="str">
        <f>'TODOS OS CURSOS'!H50</f>
        <v>SIMONE</v>
      </c>
      <c r="E50" s="5"/>
      <c r="F50" s="5"/>
      <c r="G50" s="5"/>
    </row>
    <row r="51" spans="1:7" ht="27" customHeight="1" x14ac:dyDescent="0.25">
      <c r="A51" s="3"/>
      <c r="B51" s="58" t="s">
        <v>31</v>
      </c>
      <c r="C51" s="40" t="str">
        <f>'TODOS OS CURSOS'!G51</f>
        <v>Higiene e Profilaxia</v>
      </c>
      <c r="D51" s="44" t="str">
        <f>'TODOS OS CURSOS'!H51</f>
        <v>Segurança do Trabalho II</v>
      </c>
      <c r="E51" s="4"/>
      <c r="F51" s="4"/>
      <c r="G51" s="4"/>
    </row>
    <row r="52" spans="1:7" s="6" customFormat="1" ht="24.2" customHeight="1" thickBot="1" x14ac:dyDescent="0.3">
      <c r="A52" s="32"/>
      <c r="B52" s="59">
        <v>0.92361111111111116</v>
      </c>
      <c r="C52" s="41" t="str">
        <f>'TODOS OS CURSOS'!G52</f>
        <v>ESTEPHANIA</v>
      </c>
      <c r="D52" s="45" t="str">
        <f>'TODOS OS CURSOS'!H52</f>
        <v>SIMONE</v>
      </c>
      <c r="E52" s="5"/>
      <c r="F52" s="5"/>
      <c r="G52" s="5"/>
    </row>
    <row r="53" spans="1:7" s="6" customFormat="1" ht="24.2" customHeight="1" thickTop="1" x14ac:dyDescent="0.25">
      <c r="A53" s="3"/>
      <c r="B53" s="82" t="s">
        <v>35</v>
      </c>
      <c r="C53" s="77"/>
      <c r="D53" s="77"/>
      <c r="E53" s="5"/>
      <c r="F53" s="5"/>
      <c r="G53" s="5"/>
    </row>
    <row r="54" spans="1:7" s="6" customFormat="1" ht="24.2" customHeight="1" x14ac:dyDescent="0.25">
      <c r="A54" s="3"/>
      <c r="B54" s="75"/>
      <c r="C54" s="76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627" priority="109"/>
    <cfRule type="duplicateValues" dxfId="626" priority="110"/>
  </conditionalFormatting>
  <conditionalFormatting sqref="A8:XFD8">
    <cfRule type="duplicateValues" dxfId="625" priority="105"/>
    <cfRule type="duplicateValues" dxfId="624" priority="106"/>
  </conditionalFormatting>
  <conditionalFormatting sqref="A12:XFD12">
    <cfRule type="duplicateValues" dxfId="623" priority="97"/>
    <cfRule type="duplicateValues" dxfId="622" priority="98"/>
  </conditionalFormatting>
  <conditionalFormatting sqref="A18:XFD18">
    <cfRule type="duplicateValues" dxfId="621" priority="93"/>
    <cfRule type="duplicateValues" dxfId="620" priority="94"/>
  </conditionalFormatting>
  <conditionalFormatting sqref="A20:XFD20">
    <cfRule type="duplicateValues" dxfId="619" priority="89"/>
    <cfRule type="duplicateValues" dxfId="618" priority="90"/>
  </conditionalFormatting>
  <conditionalFormatting sqref="A26:XFD26">
    <cfRule type="duplicateValues" dxfId="617" priority="85"/>
    <cfRule type="duplicateValues" dxfId="616" priority="86"/>
  </conditionalFormatting>
  <conditionalFormatting sqref="A28:XFD28">
    <cfRule type="duplicateValues" dxfId="615" priority="81"/>
    <cfRule type="duplicateValues" dxfId="614" priority="82"/>
  </conditionalFormatting>
  <conditionalFormatting sqref="A30:XFD30">
    <cfRule type="duplicateValues" dxfId="613" priority="77"/>
    <cfRule type="duplicateValues" dxfId="612" priority="78"/>
  </conditionalFormatting>
  <conditionalFormatting sqref="A36:XFD36">
    <cfRule type="duplicateValues" dxfId="611" priority="73"/>
    <cfRule type="duplicateValues" dxfId="610" priority="74"/>
  </conditionalFormatting>
  <conditionalFormatting sqref="A38:XFD38">
    <cfRule type="duplicateValues" dxfId="609" priority="69"/>
    <cfRule type="duplicateValues" dxfId="608" priority="70"/>
  </conditionalFormatting>
  <conditionalFormatting sqref="A40:XFD40">
    <cfRule type="duplicateValues" dxfId="607" priority="65"/>
    <cfRule type="duplicateValues" dxfId="606" priority="66"/>
  </conditionalFormatting>
  <conditionalFormatting sqref="A46:XFD46">
    <cfRule type="duplicateValues" dxfId="605" priority="61"/>
    <cfRule type="duplicateValues" dxfId="604" priority="62"/>
  </conditionalFormatting>
  <conditionalFormatting sqref="A48:XFD48">
    <cfRule type="duplicateValues" dxfId="603" priority="57"/>
    <cfRule type="duplicateValues" dxfId="602" priority="58"/>
  </conditionalFormatting>
  <conditionalFormatting sqref="A50:XFD50">
    <cfRule type="duplicateValues" dxfId="601" priority="53"/>
    <cfRule type="duplicateValues" dxfId="600" priority="54"/>
  </conditionalFormatting>
  <conditionalFormatting sqref="A52:XFD54">
    <cfRule type="duplicateValues" dxfId="599" priority="49"/>
    <cfRule type="duplicateValues" dxfId="598" priority="50"/>
  </conditionalFormatting>
  <conditionalFormatting sqref="A4:XFD4">
    <cfRule type="duplicateValues" dxfId="597" priority="42"/>
    <cfRule type="duplicateValues" dxfId="596" priority="43"/>
  </conditionalFormatting>
  <conditionalFormatting sqref="A44:XFD44">
    <cfRule type="duplicateValues" dxfId="595" priority="34"/>
    <cfRule type="duplicateValues" dxfId="594" priority="35"/>
  </conditionalFormatting>
  <conditionalFormatting sqref="A22:XFD22">
    <cfRule type="duplicateValues" dxfId="593" priority="30"/>
    <cfRule type="duplicateValues" dxfId="592" priority="31"/>
  </conditionalFormatting>
  <conditionalFormatting sqref="A32:XFD32">
    <cfRule type="duplicateValues" dxfId="591" priority="26"/>
    <cfRule type="duplicateValues" dxfId="590" priority="27"/>
  </conditionalFormatting>
  <conditionalFormatting sqref="A42:XFD42">
    <cfRule type="duplicateValues" dxfId="589" priority="22"/>
    <cfRule type="duplicateValues" dxfId="588" priority="23"/>
  </conditionalFormatting>
  <conditionalFormatting sqref="A16:XFD16">
    <cfRule type="duplicateValues" dxfId="587" priority="18"/>
    <cfRule type="duplicateValues" dxfId="586" priority="19"/>
  </conditionalFormatting>
  <conditionalFormatting sqref="A14:XFD14">
    <cfRule type="duplicateValues" dxfId="585" priority="14"/>
    <cfRule type="duplicateValues" dxfId="584" priority="15"/>
  </conditionalFormatting>
  <conditionalFormatting sqref="A10:XFD10">
    <cfRule type="duplicateValues" dxfId="583" priority="2232"/>
    <cfRule type="duplicateValues" dxfId="582" priority="2233"/>
  </conditionalFormatting>
  <conditionalFormatting sqref="A34:XFD34">
    <cfRule type="duplicateValues" dxfId="581" priority="2361"/>
    <cfRule type="duplicateValues" dxfId="580" priority="2362"/>
  </conditionalFormatting>
  <conditionalFormatting sqref="A24:XFD24">
    <cfRule type="duplicateValues" dxfId="579" priority="2412"/>
    <cfRule type="duplicateValues" dxfId="578" priority="2413"/>
  </conditionalFormatting>
  <conditionalFormatting sqref="A52:L54">
    <cfRule type="duplicateValues" dxfId="577" priority="2498" stopIfTrue="1"/>
  </conditionalFormatting>
  <conditionalFormatting sqref="A14:L14">
    <cfRule type="duplicateValues" dxfId="576" priority="2542" stopIfTrue="1"/>
  </conditionalFormatting>
  <conditionalFormatting sqref="A6:L6">
    <cfRule type="duplicateValues" dxfId="575" priority="2550" stopIfTrue="1"/>
  </conditionalFormatting>
  <conditionalFormatting sqref="A8:L8">
    <cfRule type="duplicateValues" dxfId="574" priority="2552" stopIfTrue="1"/>
  </conditionalFormatting>
  <conditionalFormatting sqref="A10:L10">
    <cfRule type="duplicateValues" dxfId="573" priority="2554" stopIfTrue="1"/>
  </conditionalFormatting>
  <conditionalFormatting sqref="A12:L12">
    <cfRule type="duplicateValues" dxfId="572" priority="2562" stopIfTrue="1"/>
  </conditionalFormatting>
  <conditionalFormatting sqref="A18:L18">
    <cfRule type="duplicateValues" dxfId="571" priority="2564" stopIfTrue="1"/>
  </conditionalFormatting>
  <conditionalFormatting sqref="A20:L20">
    <cfRule type="duplicateValues" dxfId="570" priority="2566" stopIfTrue="1"/>
  </conditionalFormatting>
  <conditionalFormatting sqref="A26:L26">
    <cfRule type="duplicateValues" dxfId="569" priority="2568" stopIfTrue="1"/>
  </conditionalFormatting>
  <conditionalFormatting sqref="A28:L28">
    <cfRule type="duplicateValues" dxfId="568" priority="2570" stopIfTrue="1"/>
  </conditionalFormatting>
  <conditionalFormatting sqref="A30:L30">
    <cfRule type="duplicateValues" dxfId="567" priority="2572" stopIfTrue="1"/>
  </conditionalFormatting>
  <conditionalFormatting sqref="A36:L36">
    <cfRule type="duplicateValues" dxfId="566" priority="2574" stopIfTrue="1"/>
  </conditionalFormatting>
  <conditionalFormatting sqref="A38:L38">
    <cfRule type="duplicateValues" dxfId="565" priority="2576" stopIfTrue="1"/>
  </conditionalFormatting>
  <conditionalFormatting sqref="A40:L40">
    <cfRule type="duplicateValues" dxfId="564" priority="2578" stopIfTrue="1"/>
  </conditionalFormatting>
  <conditionalFormatting sqref="A46:L46">
    <cfRule type="duplicateValues" dxfId="563" priority="2580" stopIfTrue="1"/>
  </conditionalFormatting>
  <conditionalFormatting sqref="A48:L48">
    <cfRule type="duplicateValues" dxfId="562" priority="2582" stopIfTrue="1"/>
  </conditionalFormatting>
  <conditionalFormatting sqref="A50:L50">
    <cfRule type="duplicateValues" dxfId="561" priority="2584" stopIfTrue="1"/>
  </conditionalFormatting>
  <conditionalFormatting sqref="A4:L4">
    <cfRule type="duplicateValues" dxfId="560" priority="2586" stopIfTrue="1"/>
  </conditionalFormatting>
  <conditionalFormatting sqref="A34:L34">
    <cfRule type="duplicateValues" dxfId="559" priority="2588" stopIfTrue="1"/>
  </conditionalFormatting>
  <conditionalFormatting sqref="A44:L44">
    <cfRule type="duplicateValues" dxfId="558" priority="2596" stopIfTrue="1"/>
  </conditionalFormatting>
  <conditionalFormatting sqref="A22:L22">
    <cfRule type="duplicateValues" dxfId="557" priority="2598" stopIfTrue="1"/>
  </conditionalFormatting>
  <conditionalFormatting sqref="A32:L32">
    <cfRule type="duplicateValues" dxfId="556" priority="2600" stopIfTrue="1"/>
  </conditionalFormatting>
  <conditionalFormatting sqref="A42:L42">
    <cfRule type="duplicateValues" dxfId="555" priority="2602" stopIfTrue="1"/>
  </conditionalFormatting>
  <conditionalFormatting sqref="A16:L16">
    <cfRule type="duplicateValues" dxfId="554" priority="2604" stopIfTrue="1"/>
  </conditionalFormatting>
  <conditionalFormatting sqref="A24:L24">
    <cfRule type="duplicateValues" dxfId="553" priority="2606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BA38-E1BB-49BF-AB7F-67D52B500050}">
  <dimension ref="A1:D54"/>
  <sheetViews>
    <sheetView topLeftCell="A16" zoomScale="70" zoomScaleNormal="70" zoomScalePageLayoutView="106" workbookViewId="0">
      <selection activeCell="I13" sqref="I13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4" width="25.5703125" style="8" customWidth="1"/>
    <col min="5" max="16384" width="11.5703125" style="2"/>
  </cols>
  <sheetData>
    <row r="1" spans="1:4" s="24" customFormat="1" ht="24.2" customHeight="1" thickTop="1" x14ac:dyDescent="0.2">
      <c r="A1" s="21"/>
      <c r="B1" s="53"/>
      <c r="C1" s="127" t="s">
        <v>3</v>
      </c>
      <c r="D1" s="128" t="s">
        <v>4</v>
      </c>
    </row>
    <row r="2" spans="1:4" s="24" customFormat="1" ht="24.2" customHeight="1" thickBot="1" x14ac:dyDescent="0.25">
      <c r="A2" s="35"/>
      <c r="B2" s="54"/>
      <c r="C2" s="61" t="s">
        <v>10</v>
      </c>
      <c r="D2" s="60" t="s">
        <v>11</v>
      </c>
    </row>
    <row r="3" spans="1:4" ht="27" customHeight="1" thickTop="1" x14ac:dyDescent="0.25">
      <c r="A3" s="3"/>
      <c r="B3" s="55" t="s">
        <v>32</v>
      </c>
      <c r="C3" s="38">
        <f>'TODOS OS CURSOS'!I3</f>
        <v>0</v>
      </c>
      <c r="D3" s="42">
        <f>'TODOS OS CURSOS'!J3</f>
        <v>0</v>
      </c>
    </row>
    <row r="4" spans="1:4" s="6" customFormat="1" ht="24.2" customHeight="1" x14ac:dyDescent="0.25">
      <c r="A4" s="3"/>
      <c r="B4" s="56" t="s">
        <v>33</v>
      </c>
      <c r="C4" s="39">
        <f>'TODOS OS CURSOS'!I4</f>
        <v>0</v>
      </c>
      <c r="D4" s="43">
        <f>'TODOS OS CURSOS'!J4</f>
        <v>0</v>
      </c>
    </row>
    <row r="5" spans="1:4" ht="27" customHeight="1" x14ac:dyDescent="0.25">
      <c r="A5" s="3" t="s">
        <v>15</v>
      </c>
      <c r="B5" s="57" t="s">
        <v>28</v>
      </c>
      <c r="C5" s="40" t="str">
        <f>'TODOS OS CURSOS'!I5</f>
        <v>Química Ambiental</v>
      </c>
      <c r="D5" s="44" t="str">
        <f>'TODOS OS CURSOS'!J5</f>
        <v>Gestão Empresarial Básica</v>
      </c>
    </row>
    <row r="6" spans="1:4" s="6" customFormat="1" ht="24.2" customHeight="1" x14ac:dyDescent="0.25">
      <c r="A6" s="3" t="s">
        <v>16</v>
      </c>
      <c r="B6" s="56">
        <v>0.82291666666666663</v>
      </c>
      <c r="C6" s="39" t="str">
        <f>'TODOS OS CURSOS'!I6</f>
        <v>ARLINDO</v>
      </c>
      <c r="D6" s="43" t="str">
        <f>'TODOS OS CURSOS'!J6</f>
        <v>SALVADOR</v>
      </c>
    </row>
    <row r="7" spans="1:4" ht="27" customHeight="1" x14ac:dyDescent="0.25">
      <c r="A7" s="3" t="s">
        <v>17</v>
      </c>
      <c r="B7" s="55" t="s">
        <v>29</v>
      </c>
      <c r="C7" s="40" t="str">
        <f>'TODOS OS CURSOS'!I7</f>
        <v>Química Ambiental</v>
      </c>
      <c r="D7" s="44" t="str">
        <f>'TODOS OS CURSOS'!J7</f>
        <v>Gestão Empresarial Básica</v>
      </c>
    </row>
    <row r="8" spans="1:4" s="6" customFormat="1" ht="24.2" customHeight="1" x14ac:dyDescent="0.25">
      <c r="A8" s="3" t="s">
        <v>18</v>
      </c>
      <c r="B8" s="56">
        <v>0.85416666666666663</v>
      </c>
      <c r="C8" s="39" t="str">
        <f>'TODOS OS CURSOS'!I8</f>
        <v>ARLINDO</v>
      </c>
      <c r="D8" s="43" t="str">
        <f>'TODOS OS CURSOS'!J8</f>
        <v>SALVADOR</v>
      </c>
    </row>
    <row r="9" spans="1:4" ht="27" customHeight="1" x14ac:dyDescent="0.25">
      <c r="A9" s="3" t="s">
        <v>19</v>
      </c>
      <c r="B9" s="58" t="s">
        <v>30</v>
      </c>
      <c r="C9" s="40" t="str">
        <f>'TODOS OS CURSOS'!I9</f>
        <v>Português Técnico</v>
      </c>
      <c r="D9" s="44" t="str">
        <f>'TODOS OS CURSOS'!J9</f>
        <v>Conservação do Solo</v>
      </c>
    </row>
    <row r="10" spans="1:4" s="6" customFormat="1" ht="24.2" customHeight="1" x14ac:dyDescent="0.25">
      <c r="A10" s="3" t="s">
        <v>20</v>
      </c>
      <c r="B10" s="56">
        <v>0.89236111111111116</v>
      </c>
      <c r="C10" s="39" t="str">
        <f>'TODOS OS CURSOS'!I10</f>
        <v>FABRICIO</v>
      </c>
      <c r="D10" s="43" t="str">
        <f>'TODOS OS CURSOS'!J10</f>
        <v>JULIERME</v>
      </c>
    </row>
    <row r="11" spans="1:4" ht="27" customHeight="1" x14ac:dyDescent="0.25">
      <c r="A11" s="3" t="s">
        <v>21</v>
      </c>
      <c r="B11" s="58" t="s">
        <v>31</v>
      </c>
      <c r="C11" s="40" t="str">
        <f>'TODOS OS CURSOS'!I11</f>
        <v>Português Técnico</v>
      </c>
      <c r="D11" s="44" t="str">
        <f>'TODOS OS CURSOS'!J11</f>
        <v>Conservação do Solo</v>
      </c>
    </row>
    <row r="12" spans="1:4" s="6" customFormat="1" ht="24.2" customHeight="1" thickBot="1" x14ac:dyDescent="0.3">
      <c r="A12" s="32"/>
      <c r="B12" s="59">
        <v>0.92361111111111116</v>
      </c>
      <c r="C12" s="41" t="str">
        <f>'TODOS OS CURSOS'!I12</f>
        <v>FABRICIO</v>
      </c>
      <c r="D12" s="45" t="str">
        <f>'TODOS OS CURSOS'!J12</f>
        <v>JULIERME</v>
      </c>
    </row>
    <row r="13" spans="1:4" ht="27" customHeight="1" thickTop="1" x14ac:dyDescent="0.25">
      <c r="A13" s="3"/>
      <c r="B13" s="55" t="s">
        <v>32</v>
      </c>
      <c r="C13" s="38">
        <f>'TODOS OS CURSOS'!I13</f>
        <v>0</v>
      </c>
      <c r="D13" s="42">
        <f>'TODOS OS CURSOS'!J13</f>
        <v>0</v>
      </c>
    </row>
    <row r="14" spans="1:4" s="6" customFormat="1" ht="24.2" customHeight="1" x14ac:dyDescent="0.25">
      <c r="A14" s="3"/>
      <c r="B14" s="56" t="s">
        <v>33</v>
      </c>
      <c r="C14" s="39">
        <f>'TODOS OS CURSOS'!I14</f>
        <v>0</v>
      </c>
      <c r="D14" s="43">
        <f>'TODOS OS CURSOS'!J14</f>
        <v>0</v>
      </c>
    </row>
    <row r="15" spans="1:4" ht="27" customHeight="1" x14ac:dyDescent="0.25">
      <c r="A15" s="3" t="s">
        <v>22</v>
      </c>
      <c r="B15" s="57" t="s">
        <v>28</v>
      </c>
      <c r="C15" s="40" t="str">
        <f>'TODOS OS CURSOS'!I15</f>
        <v>Introdução à Cartografia</v>
      </c>
      <c r="D15" s="44" t="str">
        <f>'TODOS OS CURSOS'!J15</f>
        <v>Silvicultura de Espécies Exóticas e Nativas</v>
      </c>
    </row>
    <row r="16" spans="1:4" s="6" customFormat="1" ht="24.2" customHeight="1" x14ac:dyDescent="0.25">
      <c r="A16" s="3" t="s">
        <v>16</v>
      </c>
      <c r="B16" s="56">
        <v>0.82291666666666663</v>
      </c>
      <c r="C16" s="39" t="str">
        <f>'TODOS OS CURSOS'!I16</f>
        <v>ALEXSANDRO</v>
      </c>
      <c r="D16" s="43" t="str">
        <f>'TODOS OS CURSOS'!J16</f>
        <v>TAYAROL</v>
      </c>
    </row>
    <row r="17" spans="1:4" ht="27" customHeight="1" x14ac:dyDescent="0.25">
      <c r="A17" s="3" t="s">
        <v>23</v>
      </c>
      <c r="B17" s="55" t="s">
        <v>29</v>
      </c>
      <c r="C17" s="40" t="str">
        <f>'TODOS OS CURSOS'!I17</f>
        <v>Introdução à Cartografia</v>
      </c>
      <c r="D17" s="44" t="str">
        <f>'TODOS OS CURSOS'!J17</f>
        <v>Silvicultura de Espécies Exóticas e Nativas</v>
      </c>
    </row>
    <row r="18" spans="1:4" s="6" customFormat="1" ht="24.2" customHeight="1" x14ac:dyDescent="0.25">
      <c r="A18" s="3" t="s">
        <v>24</v>
      </c>
      <c r="B18" s="56">
        <v>0.85416666666666663</v>
      </c>
      <c r="C18" s="39" t="str">
        <f>'TODOS OS CURSOS'!I18</f>
        <v>ALEXSANDRO</v>
      </c>
      <c r="D18" s="43" t="str">
        <f>'TODOS OS CURSOS'!J18</f>
        <v>TAYAROL</v>
      </c>
    </row>
    <row r="19" spans="1:4" ht="27" customHeight="1" x14ac:dyDescent="0.25">
      <c r="A19" s="3" t="s">
        <v>21</v>
      </c>
      <c r="B19" s="58" t="s">
        <v>30</v>
      </c>
      <c r="C19" s="40" t="str">
        <f>'TODOS OS CURSOS'!I19</f>
        <v xml:space="preserve">Biodiversidade </v>
      </c>
      <c r="D19" s="44" t="str">
        <f>'TODOS OS CURSOS'!J19</f>
        <v>Educação Ambiental</v>
      </c>
    </row>
    <row r="20" spans="1:4" s="6" customFormat="1" ht="24.2" customHeight="1" x14ac:dyDescent="0.25">
      <c r="A20" s="3"/>
      <c r="B20" s="56">
        <v>0.89236111111111116</v>
      </c>
      <c r="C20" s="39" t="str">
        <f>'TODOS OS CURSOS'!I20</f>
        <v>GLAUCO</v>
      </c>
      <c r="D20" s="43" t="str">
        <f>'TODOS OS CURSOS'!J20</f>
        <v>SAMYLLA</v>
      </c>
    </row>
    <row r="21" spans="1:4" ht="27" customHeight="1" x14ac:dyDescent="0.25">
      <c r="A21" s="3"/>
      <c r="B21" s="58" t="s">
        <v>31</v>
      </c>
      <c r="C21" s="40" t="str">
        <f>'TODOS OS CURSOS'!I21</f>
        <v xml:space="preserve">Biodiversidade </v>
      </c>
      <c r="D21" s="44" t="str">
        <f>'TODOS OS CURSOS'!J21</f>
        <v>Educação Ambiental</v>
      </c>
    </row>
    <row r="22" spans="1:4" s="6" customFormat="1" ht="24.2" customHeight="1" thickBot="1" x14ac:dyDescent="0.3">
      <c r="A22" s="32"/>
      <c r="B22" s="59">
        <v>0.92361111111111116</v>
      </c>
      <c r="C22" s="41" t="str">
        <f>'TODOS OS CURSOS'!I22</f>
        <v>GLAUCO</v>
      </c>
      <c r="D22" s="45" t="str">
        <f>'TODOS OS CURSOS'!J22</f>
        <v>SAMYLLA</v>
      </c>
    </row>
    <row r="23" spans="1:4" ht="27" customHeight="1" thickTop="1" x14ac:dyDescent="0.25">
      <c r="A23" s="3"/>
      <c r="B23" s="55" t="s">
        <v>32</v>
      </c>
      <c r="C23" s="38">
        <f>'TODOS OS CURSOS'!I23</f>
        <v>0</v>
      </c>
      <c r="D23" s="42">
        <f>'TODOS OS CURSOS'!J23</f>
        <v>0</v>
      </c>
    </row>
    <row r="24" spans="1:4" s="6" customFormat="1" ht="24.2" customHeight="1" x14ac:dyDescent="0.25">
      <c r="A24" s="3"/>
      <c r="B24" s="56" t="s">
        <v>33</v>
      </c>
      <c r="C24" s="39">
        <f>'TODOS OS CURSOS'!I24</f>
        <v>0</v>
      </c>
      <c r="D24" s="43">
        <f>'TODOS OS CURSOS'!J24</f>
        <v>0</v>
      </c>
    </row>
    <row r="25" spans="1:4" ht="27" customHeight="1" x14ac:dyDescent="0.25">
      <c r="A25" s="3" t="s">
        <v>25</v>
      </c>
      <c r="B25" s="57" t="s">
        <v>28</v>
      </c>
      <c r="C25" s="40" t="str">
        <f>'TODOS OS CURSOS'!I25</f>
        <v>Química Ambiental</v>
      </c>
      <c r="D25" s="44" t="str">
        <f>'TODOS OS CURSOS'!J25</f>
        <v>Educação Ambiental</v>
      </c>
    </row>
    <row r="26" spans="1:4" s="6" customFormat="1" ht="24.2" customHeight="1" x14ac:dyDescent="0.25">
      <c r="A26" s="3" t="s">
        <v>18</v>
      </c>
      <c r="B26" s="56">
        <v>0.82291666666666663</v>
      </c>
      <c r="C26" s="39" t="str">
        <f>'TODOS OS CURSOS'!I26</f>
        <v>ARLINDO</v>
      </c>
      <c r="D26" s="43" t="str">
        <f>'TODOS OS CURSOS'!J26</f>
        <v>SAMYLLA</v>
      </c>
    </row>
    <row r="27" spans="1:4" ht="27" customHeight="1" x14ac:dyDescent="0.25">
      <c r="A27" s="3" t="s">
        <v>21</v>
      </c>
      <c r="B27" s="55" t="s">
        <v>29</v>
      </c>
      <c r="C27" s="40" t="str">
        <f>'TODOS OS CURSOS'!I27</f>
        <v>Química Ambiental</v>
      </c>
      <c r="D27" s="44" t="str">
        <f>'TODOS OS CURSOS'!J27</f>
        <v>Educação Ambiental</v>
      </c>
    </row>
    <row r="28" spans="1:4" s="6" customFormat="1" ht="24.2" customHeight="1" x14ac:dyDescent="0.25">
      <c r="A28" s="3" t="s">
        <v>23</v>
      </c>
      <c r="B28" s="56">
        <v>0.85416666666666663</v>
      </c>
      <c r="C28" s="39" t="str">
        <f>'TODOS OS CURSOS'!I28</f>
        <v>ARLINDO</v>
      </c>
      <c r="D28" s="43" t="str">
        <f>'TODOS OS CURSOS'!J28</f>
        <v>SAMYLLA</v>
      </c>
    </row>
    <row r="29" spans="1:4" ht="27" customHeight="1" x14ac:dyDescent="0.25">
      <c r="A29" s="3" t="s">
        <v>22</v>
      </c>
      <c r="B29" s="58" t="s">
        <v>30</v>
      </c>
      <c r="C29" s="40" t="str">
        <f>'TODOS OS CURSOS'!I29</f>
        <v>Qualidade da Água</v>
      </c>
      <c r="D29" s="44" t="str">
        <f>'TODOS OS CURSOS'!J29</f>
        <v>Gestão da Qualidade do Ar</v>
      </c>
    </row>
    <row r="30" spans="1:4" s="6" customFormat="1" ht="24.2" customHeight="1" x14ac:dyDescent="0.25">
      <c r="A30" s="3" t="s">
        <v>21</v>
      </c>
      <c r="B30" s="56">
        <v>0.89236111111111116</v>
      </c>
      <c r="C30" s="39" t="str">
        <f>'TODOS OS CURSOS'!I30</f>
        <v>EDUARDO</v>
      </c>
      <c r="D30" s="43" t="str">
        <f>'TODOS OS CURSOS'!J30</f>
        <v>ANA CAMPOS</v>
      </c>
    </row>
    <row r="31" spans="1:4" ht="27" customHeight="1" x14ac:dyDescent="0.25">
      <c r="A31" s="3"/>
      <c r="B31" s="58" t="s">
        <v>31</v>
      </c>
      <c r="C31" s="40" t="str">
        <f>'TODOS OS CURSOS'!I31</f>
        <v>Qualidade da Água</v>
      </c>
      <c r="D31" s="44" t="str">
        <f>'TODOS OS CURSOS'!J31</f>
        <v>Gestão da Qualidade do Ar</v>
      </c>
    </row>
    <row r="32" spans="1:4" s="6" customFormat="1" ht="24.2" customHeight="1" thickBot="1" x14ac:dyDescent="0.3">
      <c r="A32" s="32"/>
      <c r="B32" s="59">
        <v>0.92361111111111116</v>
      </c>
      <c r="C32" s="41" t="str">
        <f>'TODOS OS CURSOS'!I32</f>
        <v>EDUARDO</v>
      </c>
      <c r="D32" s="45" t="str">
        <f>'TODOS OS CURSOS'!J32</f>
        <v>ANA CAMPOS</v>
      </c>
    </row>
    <row r="33" spans="1:4" ht="27" customHeight="1" thickTop="1" x14ac:dyDescent="0.25">
      <c r="A33" s="3"/>
      <c r="B33" s="58" t="s">
        <v>32</v>
      </c>
      <c r="C33" s="40">
        <f>'TODOS OS CURSOS'!I33</f>
        <v>0</v>
      </c>
      <c r="D33" s="44">
        <f>'TODOS OS CURSOS'!J33</f>
        <v>0</v>
      </c>
    </row>
    <row r="34" spans="1:4" s="6" customFormat="1" ht="24.2" customHeight="1" x14ac:dyDescent="0.25">
      <c r="A34" s="3"/>
      <c r="B34" s="56" t="s">
        <v>33</v>
      </c>
      <c r="C34" s="39">
        <f>'TODOS OS CURSOS'!I34</f>
        <v>0</v>
      </c>
      <c r="D34" s="43">
        <f>'TODOS OS CURSOS'!J34</f>
        <v>0</v>
      </c>
    </row>
    <row r="35" spans="1:4" ht="27" customHeight="1" x14ac:dyDescent="0.25">
      <c r="A35" s="3" t="s">
        <v>25</v>
      </c>
      <c r="B35" s="57" t="s">
        <v>28</v>
      </c>
      <c r="C35" s="40" t="str">
        <f>'TODOS OS CURSOS'!I35</f>
        <v>Operações com Computador</v>
      </c>
      <c r="D35" s="44" t="str">
        <f>'TODOS OS CURSOS'!J35</f>
        <v>Estatítica Aplicada</v>
      </c>
    </row>
    <row r="36" spans="1:4" s="6" customFormat="1" ht="24.2" customHeight="1" x14ac:dyDescent="0.25">
      <c r="A36" s="3" t="s">
        <v>18</v>
      </c>
      <c r="B36" s="56">
        <v>0.82291666666666663</v>
      </c>
      <c r="C36" s="39" t="str">
        <f>'TODOS OS CURSOS'!I36</f>
        <v>KATIA</v>
      </c>
      <c r="D36" s="43" t="str">
        <f>'TODOS OS CURSOS'!J36</f>
        <v>ALEXANDRE ADAO</v>
      </c>
    </row>
    <row r="37" spans="1:4" ht="27" customHeight="1" x14ac:dyDescent="0.25">
      <c r="A37" s="3" t="s">
        <v>26</v>
      </c>
      <c r="B37" s="55" t="s">
        <v>29</v>
      </c>
      <c r="C37" s="40" t="str">
        <f>'TODOS OS CURSOS'!I37</f>
        <v>Operações com Computador</v>
      </c>
      <c r="D37" s="44" t="str">
        <f>'TODOS OS CURSOS'!J37</f>
        <v>Estatítica Aplicada</v>
      </c>
    </row>
    <row r="38" spans="1:4" s="6" customFormat="1" ht="24.2" customHeight="1" x14ac:dyDescent="0.25">
      <c r="A38" s="3" t="s">
        <v>19</v>
      </c>
      <c r="B38" s="56">
        <v>0.85416666666666663</v>
      </c>
      <c r="C38" s="39" t="str">
        <f>'TODOS OS CURSOS'!I38</f>
        <v>KATIA</v>
      </c>
      <c r="D38" s="43" t="str">
        <f>'TODOS OS CURSOS'!J38</f>
        <v>ALEXANDRE ADAO</v>
      </c>
    </row>
    <row r="39" spans="1:4" ht="27" customHeight="1" x14ac:dyDescent="0.25">
      <c r="A39" s="3" t="s">
        <v>22</v>
      </c>
      <c r="B39" s="58" t="s">
        <v>30</v>
      </c>
      <c r="C39" s="40" t="str">
        <f>'TODOS OS CURSOS'!I39</f>
        <v>Legislação Ambiental</v>
      </c>
      <c r="D39" s="44" t="str">
        <f>'TODOS OS CURSOS'!J39</f>
        <v>Recursos Naturais energéticos</v>
      </c>
    </row>
    <row r="40" spans="1:4" s="6" customFormat="1" ht="24.2" customHeight="1" x14ac:dyDescent="0.25">
      <c r="A40" s="3" t="s">
        <v>21</v>
      </c>
      <c r="B40" s="56">
        <v>0.89236111111111116</v>
      </c>
      <c r="C40" s="39" t="str">
        <f>'TODOS OS CURSOS'!I40</f>
        <v>DAVID</v>
      </c>
      <c r="D40" s="43" t="str">
        <f>'TODOS OS CURSOS'!J40</f>
        <v>TAYAROL</v>
      </c>
    </row>
    <row r="41" spans="1:4" ht="27" customHeight="1" x14ac:dyDescent="0.25">
      <c r="A41" s="3"/>
      <c r="B41" s="58" t="s">
        <v>31</v>
      </c>
      <c r="C41" s="40" t="str">
        <f>'TODOS OS CURSOS'!I41</f>
        <v>Legislação Ambiental</v>
      </c>
      <c r="D41" s="44" t="str">
        <f>'TODOS OS CURSOS'!J41</f>
        <v>Recursos Naturais energéticos</v>
      </c>
    </row>
    <row r="42" spans="1:4" s="6" customFormat="1" ht="24.2" customHeight="1" thickBot="1" x14ac:dyDescent="0.3">
      <c r="A42" s="32"/>
      <c r="B42" s="59">
        <v>0.92361111111111116</v>
      </c>
      <c r="C42" s="41" t="str">
        <f>'TODOS OS CURSOS'!I42</f>
        <v>DAVID</v>
      </c>
      <c r="D42" s="45" t="str">
        <f>'TODOS OS CURSOS'!J42</f>
        <v>TAYAROL</v>
      </c>
    </row>
    <row r="43" spans="1:4" ht="27" customHeight="1" thickTop="1" x14ac:dyDescent="0.25">
      <c r="A43" s="3"/>
      <c r="B43" s="58" t="s">
        <v>32</v>
      </c>
      <c r="C43" s="40">
        <f>'TODOS OS CURSOS'!I43</f>
        <v>0</v>
      </c>
      <c r="D43" s="44">
        <f>'TODOS OS CURSOS'!J43</f>
        <v>0</v>
      </c>
    </row>
    <row r="44" spans="1:4" s="6" customFormat="1" ht="24.2" customHeight="1" x14ac:dyDescent="0.25">
      <c r="A44" s="3"/>
      <c r="B44" s="56" t="s">
        <v>33</v>
      </c>
      <c r="C44" s="39">
        <f>'TODOS OS CURSOS'!I44</f>
        <v>0</v>
      </c>
      <c r="D44" s="43">
        <f>'TODOS OS CURSOS'!J44</f>
        <v>0</v>
      </c>
    </row>
    <row r="45" spans="1:4" ht="27" customHeight="1" x14ac:dyDescent="0.25">
      <c r="A45" s="3" t="s">
        <v>15</v>
      </c>
      <c r="B45" s="57" t="s">
        <v>28</v>
      </c>
      <c r="C45" s="40" t="str">
        <f>'TODOS OS CURSOS'!I45</f>
        <v>Legislação Ambiental</v>
      </c>
      <c r="D45" s="44" t="str">
        <f>'TODOS OS CURSOS'!J45</f>
        <v>Gestão da Qualidade do Ar</v>
      </c>
    </row>
    <row r="46" spans="1:4" s="6" customFormat="1" ht="24.2" customHeight="1" x14ac:dyDescent="0.25">
      <c r="A46" s="3" t="s">
        <v>16</v>
      </c>
      <c r="B46" s="56">
        <v>0.82291666666666663</v>
      </c>
      <c r="C46" s="39" t="str">
        <f>'TODOS OS CURSOS'!I46</f>
        <v>DAVID</v>
      </c>
      <c r="D46" s="43" t="str">
        <f>'TODOS OS CURSOS'!J46</f>
        <v>ANA CAMPOS</v>
      </c>
    </row>
    <row r="47" spans="1:4" ht="27" customHeight="1" x14ac:dyDescent="0.25">
      <c r="A47" s="3" t="s">
        <v>27</v>
      </c>
      <c r="B47" s="55" t="s">
        <v>29</v>
      </c>
      <c r="C47" s="40" t="str">
        <f>'TODOS OS CURSOS'!I47</f>
        <v>Legislação Ambiental</v>
      </c>
      <c r="D47" s="44" t="str">
        <f>'TODOS OS CURSOS'!J47</f>
        <v>Gestão da Qualidade do Ar</v>
      </c>
    </row>
    <row r="48" spans="1:4" s="6" customFormat="1" ht="24.2" customHeight="1" x14ac:dyDescent="0.25">
      <c r="A48" s="3" t="s">
        <v>22</v>
      </c>
      <c r="B48" s="56">
        <v>0.85416666666666663</v>
      </c>
      <c r="C48" s="39" t="str">
        <f>'TODOS OS CURSOS'!I48</f>
        <v>DAVID</v>
      </c>
      <c r="D48" s="43" t="str">
        <f>'TODOS OS CURSOS'!J48</f>
        <v>ANA CAMPOS</v>
      </c>
    </row>
    <row r="49" spans="1:4" ht="27" customHeight="1" x14ac:dyDescent="0.25">
      <c r="A49" s="3" t="s">
        <v>21</v>
      </c>
      <c r="B49" s="58" t="s">
        <v>30</v>
      </c>
      <c r="C49" s="40" t="str">
        <f>'TODOS OS CURSOS'!I49</f>
        <v>Biodiversidade</v>
      </c>
      <c r="D49" s="44" t="str">
        <f>'TODOS OS CURSOS'!J49</f>
        <v>Tratamento de Águas Residuárias</v>
      </c>
    </row>
    <row r="50" spans="1:4" s="6" customFormat="1" ht="24.2" customHeight="1" x14ac:dyDescent="0.25">
      <c r="A50" s="3"/>
      <c r="B50" s="56">
        <v>0.89236111111111116</v>
      </c>
      <c r="C50" s="39" t="str">
        <f>'TODOS OS CURSOS'!I50</f>
        <v>GLAUCO</v>
      </c>
      <c r="D50" s="43" t="str">
        <f>'TODOS OS CURSOS'!J50</f>
        <v>EDUARDO</v>
      </c>
    </row>
    <row r="51" spans="1:4" ht="27" customHeight="1" x14ac:dyDescent="0.25">
      <c r="A51" s="3"/>
      <c r="B51" s="58" t="s">
        <v>31</v>
      </c>
      <c r="C51" s="40" t="str">
        <f>'TODOS OS CURSOS'!I51</f>
        <v>Biodiversidade</v>
      </c>
      <c r="D51" s="44" t="str">
        <f>'TODOS OS CURSOS'!J51</f>
        <v>Tratamento de Águas Residuárias</v>
      </c>
    </row>
    <row r="52" spans="1:4" s="6" customFormat="1" ht="24.2" customHeight="1" thickBot="1" x14ac:dyDescent="0.3">
      <c r="A52" s="32"/>
      <c r="B52" s="59">
        <v>0.92361111111111116</v>
      </c>
      <c r="C52" s="41" t="str">
        <f>'TODOS OS CURSOS'!I52</f>
        <v>GLAUCO</v>
      </c>
      <c r="D52" s="45" t="str">
        <f>'TODOS OS CURSOS'!J52</f>
        <v>EDUARDO</v>
      </c>
    </row>
    <row r="53" spans="1:4" s="6" customFormat="1" ht="24.2" customHeight="1" thickTop="1" x14ac:dyDescent="0.25">
      <c r="A53" s="3" t="s">
        <v>34</v>
      </c>
      <c r="B53" s="82" t="s">
        <v>35</v>
      </c>
      <c r="C53" s="77"/>
      <c r="D53" s="77"/>
    </row>
    <row r="54" spans="1:4" s="6" customFormat="1" ht="24.2" customHeight="1" x14ac:dyDescent="0.25">
      <c r="A54" s="3"/>
      <c r="B54" s="75"/>
      <c r="C54" s="77"/>
      <c r="D54" s="77"/>
    </row>
  </sheetData>
  <sheetProtection selectLockedCells="1" selectUnlockedCells="1"/>
  <mergeCells count="1">
    <mergeCell ref="C1:D1"/>
  </mergeCells>
  <conditionalFormatting sqref="A6:XFD6">
    <cfRule type="duplicateValues" dxfId="552" priority="109"/>
    <cfRule type="duplicateValues" dxfId="551" priority="110"/>
  </conditionalFormatting>
  <conditionalFormatting sqref="A8:XFD8">
    <cfRule type="duplicateValues" dxfId="550" priority="105"/>
    <cfRule type="duplicateValues" dxfId="549" priority="106"/>
  </conditionalFormatting>
  <conditionalFormatting sqref="A12:XFD12">
    <cfRule type="duplicateValues" dxfId="548" priority="97"/>
    <cfRule type="duplicateValues" dxfId="547" priority="98"/>
  </conditionalFormatting>
  <conditionalFormatting sqref="A18:XFD18">
    <cfRule type="duplicateValues" dxfId="546" priority="93"/>
    <cfRule type="duplicateValues" dxfId="545" priority="94"/>
  </conditionalFormatting>
  <conditionalFormatting sqref="A20:XFD20">
    <cfRule type="duplicateValues" dxfId="544" priority="89"/>
    <cfRule type="duplicateValues" dxfId="543" priority="90"/>
  </conditionalFormatting>
  <conditionalFormatting sqref="A26:XFD26">
    <cfRule type="duplicateValues" dxfId="542" priority="85"/>
    <cfRule type="duplicateValues" dxfId="541" priority="86"/>
  </conditionalFormatting>
  <conditionalFormatting sqref="A28:XFD28">
    <cfRule type="duplicateValues" dxfId="540" priority="81"/>
    <cfRule type="duplicateValues" dxfId="539" priority="82"/>
  </conditionalFormatting>
  <conditionalFormatting sqref="A30:XFD30">
    <cfRule type="duplicateValues" dxfId="538" priority="77"/>
    <cfRule type="duplicateValues" dxfId="537" priority="78"/>
  </conditionalFormatting>
  <conditionalFormatting sqref="A36:XFD36">
    <cfRule type="duplicateValues" dxfId="536" priority="73"/>
    <cfRule type="duplicateValues" dxfId="535" priority="74"/>
  </conditionalFormatting>
  <conditionalFormatting sqref="A38:XFD38">
    <cfRule type="duplicateValues" dxfId="534" priority="69"/>
    <cfRule type="duplicateValues" dxfId="533" priority="70"/>
  </conditionalFormatting>
  <conditionalFormatting sqref="A40:XFD40">
    <cfRule type="duplicateValues" dxfId="532" priority="65"/>
    <cfRule type="duplicateValues" dxfId="531" priority="66"/>
  </conditionalFormatting>
  <conditionalFormatting sqref="A46:XFD46">
    <cfRule type="duplicateValues" dxfId="530" priority="61"/>
    <cfRule type="duplicateValues" dxfId="529" priority="62"/>
  </conditionalFormatting>
  <conditionalFormatting sqref="A48:XFD48">
    <cfRule type="duplicateValues" dxfId="528" priority="57"/>
    <cfRule type="duplicateValues" dxfId="527" priority="58"/>
  </conditionalFormatting>
  <conditionalFormatting sqref="A50:XFD50">
    <cfRule type="duplicateValues" dxfId="526" priority="53"/>
    <cfRule type="duplicateValues" dxfId="525" priority="54"/>
  </conditionalFormatting>
  <conditionalFormatting sqref="A4:XFD4">
    <cfRule type="duplicateValues" dxfId="524" priority="42"/>
    <cfRule type="duplicateValues" dxfId="523" priority="43"/>
  </conditionalFormatting>
  <conditionalFormatting sqref="A44:XFD44">
    <cfRule type="duplicateValues" dxfId="522" priority="34"/>
    <cfRule type="duplicateValues" dxfId="521" priority="35"/>
  </conditionalFormatting>
  <conditionalFormatting sqref="A22:XFD22">
    <cfRule type="duplicateValues" dxfId="520" priority="30"/>
    <cfRule type="duplicateValues" dxfId="519" priority="31"/>
  </conditionalFormatting>
  <conditionalFormatting sqref="A32:XFD32">
    <cfRule type="duplicateValues" dxfId="518" priority="26"/>
    <cfRule type="duplicateValues" dxfId="517" priority="27"/>
  </conditionalFormatting>
  <conditionalFormatting sqref="A42:XFD42">
    <cfRule type="duplicateValues" dxfId="516" priority="22"/>
    <cfRule type="duplicateValues" dxfId="515" priority="23"/>
  </conditionalFormatting>
  <conditionalFormatting sqref="A16:XFD16">
    <cfRule type="duplicateValues" dxfId="514" priority="18"/>
    <cfRule type="duplicateValues" dxfId="513" priority="19"/>
  </conditionalFormatting>
  <conditionalFormatting sqref="A10:XFD10">
    <cfRule type="duplicateValues" dxfId="512" priority="1829"/>
    <cfRule type="duplicateValues" dxfId="511" priority="1830"/>
  </conditionalFormatting>
  <conditionalFormatting sqref="A52:XFD54">
    <cfRule type="duplicateValues" dxfId="510" priority="1935"/>
    <cfRule type="duplicateValues" dxfId="509" priority="1936"/>
  </conditionalFormatting>
  <conditionalFormatting sqref="A34:XFD34">
    <cfRule type="duplicateValues" dxfId="508" priority="1963"/>
    <cfRule type="duplicateValues" dxfId="507" priority="1964"/>
  </conditionalFormatting>
  <conditionalFormatting sqref="A14:XFD14">
    <cfRule type="duplicateValues" dxfId="506" priority="2011"/>
    <cfRule type="duplicateValues" dxfId="505" priority="2012"/>
  </conditionalFormatting>
  <conditionalFormatting sqref="A24:XFD24">
    <cfRule type="duplicateValues" dxfId="504" priority="2019"/>
    <cfRule type="duplicateValues" dxfId="503" priority="2020"/>
  </conditionalFormatting>
  <conditionalFormatting sqref="A6:I6">
    <cfRule type="duplicateValues" dxfId="502" priority="2141" stopIfTrue="1"/>
  </conditionalFormatting>
  <conditionalFormatting sqref="A8:I8">
    <cfRule type="duplicateValues" dxfId="501" priority="2143" stopIfTrue="1"/>
  </conditionalFormatting>
  <conditionalFormatting sqref="A10:I10">
    <cfRule type="duplicateValues" dxfId="500" priority="2145" stopIfTrue="1"/>
  </conditionalFormatting>
  <conditionalFormatting sqref="A12:I12">
    <cfRule type="duplicateValues" dxfId="499" priority="2153" stopIfTrue="1"/>
  </conditionalFormatting>
  <conditionalFormatting sqref="A18:I18">
    <cfRule type="duplicateValues" dxfId="498" priority="2155" stopIfTrue="1"/>
  </conditionalFormatting>
  <conditionalFormatting sqref="A20:I20">
    <cfRule type="duplicateValues" dxfId="497" priority="2157" stopIfTrue="1"/>
  </conditionalFormatting>
  <conditionalFormatting sqref="A26:I26">
    <cfRule type="duplicateValues" dxfId="496" priority="2159" stopIfTrue="1"/>
  </conditionalFormatting>
  <conditionalFormatting sqref="A28:I28">
    <cfRule type="duplicateValues" dxfId="495" priority="2161" stopIfTrue="1"/>
  </conditionalFormatting>
  <conditionalFormatting sqref="A30:I30">
    <cfRule type="duplicateValues" dxfId="494" priority="2163" stopIfTrue="1"/>
  </conditionalFormatting>
  <conditionalFormatting sqref="A36:I36">
    <cfRule type="duplicateValues" dxfId="493" priority="2165" stopIfTrue="1"/>
  </conditionalFormatting>
  <conditionalFormatting sqref="A38:I38">
    <cfRule type="duplicateValues" dxfId="492" priority="2167" stopIfTrue="1"/>
  </conditionalFormatting>
  <conditionalFormatting sqref="A40:I40">
    <cfRule type="duplicateValues" dxfId="491" priority="2169" stopIfTrue="1"/>
  </conditionalFormatting>
  <conditionalFormatting sqref="A46:I46">
    <cfRule type="duplicateValues" dxfId="490" priority="2171" stopIfTrue="1"/>
  </conditionalFormatting>
  <conditionalFormatting sqref="A48:I48">
    <cfRule type="duplicateValues" dxfId="489" priority="2173" stopIfTrue="1"/>
  </conditionalFormatting>
  <conditionalFormatting sqref="A50:I50">
    <cfRule type="duplicateValues" dxfId="488" priority="2175" stopIfTrue="1"/>
  </conditionalFormatting>
  <conditionalFormatting sqref="A52:I54">
    <cfRule type="duplicateValues" dxfId="487" priority="2177" stopIfTrue="1"/>
  </conditionalFormatting>
  <conditionalFormatting sqref="A4:I4">
    <cfRule type="duplicateValues" dxfId="486" priority="2185" stopIfTrue="1"/>
  </conditionalFormatting>
  <conditionalFormatting sqref="A34:I34">
    <cfRule type="duplicateValues" dxfId="485" priority="2187" stopIfTrue="1"/>
  </conditionalFormatting>
  <conditionalFormatting sqref="A44:I44">
    <cfRule type="duplicateValues" dxfId="484" priority="2195" stopIfTrue="1"/>
  </conditionalFormatting>
  <conditionalFormatting sqref="A22:I22">
    <cfRule type="duplicateValues" dxfId="483" priority="2197" stopIfTrue="1"/>
  </conditionalFormatting>
  <conditionalFormatting sqref="A32:I32">
    <cfRule type="duplicateValues" dxfId="482" priority="2199" stopIfTrue="1"/>
  </conditionalFormatting>
  <conditionalFormatting sqref="A42:I42">
    <cfRule type="duplicateValues" dxfId="481" priority="2201" stopIfTrue="1"/>
  </conditionalFormatting>
  <conditionalFormatting sqref="A16:I16">
    <cfRule type="duplicateValues" dxfId="480" priority="2203" stopIfTrue="1"/>
  </conditionalFormatting>
  <conditionalFormatting sqref="A14:I14">
    <cfRule type="duplicateValues" dxfId="479" priority="2205" stopIfTrue="1"/>
  </conditionalFormatting>
  <conditionalFormatting sqref="A24:I24">
    <cfRule type="duplicateValues" dxfId="478" priority="2213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1DE3-63C9-40AF-9B01-759952F6691B}">
  <dimension ref="A1:G54"/>
  <sheetViews>
    <sheetView topLeftCell="A46" zoomScale="70" zoomScaleNormal="70" zoomScalePageLayoutView="106" workbookViewId="0">
      <selection activeCell="G6" sqref="G6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3" width="25.5703125" style="8" customWidth="1"/>
    <col min="4" max="4" width="25.5703125" style="10" customWidth="1"/>
    <col min="5" max="7" width="9" style="1" customWidth="1"/>
    <col min="8" max="16384" width="11.5703125" style="2"/>
  </cols>
  <sheetData>
    <row r="1" spans="1:7" s="24" customFormat="1" ht="24.2" customHeight="1" thickTop="1" x14ac:dyDescent="0.2">
      <c r="A1" s="21"/>
      <c r="B1" s="53"/>
      <c r="C1" s="127" t="s">
        <v>5</v>
      </c>
      <c r="D1" s="129" t="s">
        <v>4</v>
      </c>
      <c r="E1" s="23"/>
      <c r="F1" s="23"/>
      <c r="G1" s="23"/>
    </row>
    <row r="2" spans="1:7" s="24" customFormat="1" ht="24.2" customHeight="1" thickBot="1" x14ac:dyDescent="0.25">
      <c r="A2" s="35"/>
      <c r="B2" s="54"/>
      <c r="C2" s="61" t="s">
        <v>10</v>
      </c>
      <c r="D2" s="62" t="s">
        <v>11</v>
      </c>
      <c r="E2" s="23"/>
      <c r="F2" s="23"/>
      <c r="G2" s="23"/>
    </row>
    <row r="3" spans="1:7" ht="27" customHeight="1" thickTop="1" x14ac:dyDescent="0.25">
      <c r="A3" s="3"/>
      <c r="B3" s="55" t="s">
        <v>32</v>
      </c>
      <c r="C3" s="38">
        <f>'TODOS OS CURSOS'!K3</f>
        <v>0</v>
      </c>
      <c r="D3" s="42">
        <f>'TODOS OS CURSOS'!L3</f>
        <v>0</v>
      </c>
      <c r="E3" s="4"/>
      <c r="F3" s="4"/>
      <c r="G3" s="4"/>
    </row>
    <row r="4" spans="1:7" s="6" customFormat="1" ht="24.2" customHeight="1" x14ac:dyDescent="0.25">
      <c r="A4" s="3"/>
      <c r="B4" s="56" t="s">
        <v>33</v>
      </c>
      <c r="C4" s="39">
        <f>'TODOS OS CURSOS'!K4</f>
        <v>0</v>
      </c>
      <c r="D4" s="43">
        <f>'TODOS OS CURSOS'!L4</f>
        <v>0</v>
      </c>
      <c r="E4" s="5"/>
      <c r="F4" s="5"/>
      <c r="G4" s="5"/>
    </row>
    <row r="5" spans="1:7" ht="27" customHeight="1" x14ac:dyDescent="0.25">
      <c r="A5" s="3" t="s">
        <v>15</v>
      </c>
      <c r="B5" s="57" t="s">
        <v>28</v>
      </c>
      <c r="C5" s="40" t="str">
        <f>'TODOS OS CURSOS'!K5</f>
        <v>Lógica de Programação</v>
      </c>
      <c r="D5" s="44" t="str">
        <f>'TODOS OS CURSOS'!L5</f>
        <v xml:space="preserve">Programação Orientada a Objetos </v>
      </c>
      <c r="E5" s="4"/>
      <c r="F5" s="4"/>
      <c r="G5" s="4"/>
    </row>
    <row r="6" spans="1:7" s="6" customFormat="1" ht="24.2" customHeight="1" x14ac:dyDescent="0.25">
      <c r="A6" s="3" t="s">
        <v>16</v>
      </c>
      <c r="B6" s="56">
        <v>0.82291666666666663</v>
      </c>
      <c r="C6" s="39" t="str">
        <f>'TODOS OS CURSOS'!K6</f>
        <v>WENDER</v>
      </c>
      <c r="D6" s="43" t="str">
        <f>'TODOS OS CURSOS'!L6</f>
        <v>MARLON</v>
      </c>
      <c r="E6" s="5"/>
      <c r="F6" s="5"/>
      <c r="G6" s="5"/>
    </row>
    <row r="7" spans="1:7" ht="27" customHeight="1" x14ac:dyDescent="0.25">
      <c r="A7" s="3" t="s">
        <v>17</v>
      </c>
      <c r="B7" s="55" t="s">
        <v>29</v>
      </c>
      <c r="C7" s="40" t="str">
        <f>'TODOS OS CURSOS'!K7</f>
        <v>Lógica de Programação</v>
      </c>
      <c r="D7" s="44" t="str">
        <f>'TODOS OS CURSOS'!L7</f>
        <v xml:space="preserve">Programação Orientada a Objetos </v>
      </c>
      <c r="E7" s="4"/>
      <c r="F7" s="4"/>
      <c r="G7" s="4"/>
    </row>
    <row r="8" spans="1:7" s="6" customFormat="1" ht="24.2" customHeight="1" x14ac:dyDescent="0.25">
      <c r="A8" s="3" t="s">
        <v>18</v>
      </c>
      <c r="B8" s="56">
        <v>0.85416666666666663</v>
      </c>
      <c r="C8" s="39" t="str">
        <f>'TODOS OS CURSOS'!K8</f>
        <v>WENDER</v>
      </c>
      <c r="D8" s="43" t="str">
        <f>'TODOS OS CURSOS'!L8</f>
        <v>MARLON</v>
      </c>
      <c r="E8" s="5"/>
      <c r="F8" s="5"/>
      <c r="G8" s="5"/>
    </row>
    <row r="9" spans="1:7" ht="27" customHeight="1" x14ac:dyDescent="0.25">
      <c r="A9" s="3" t="s">
        <v>19</v>
      </c>
      <c r="B9" s="58" t="s">
        <v>30</v>
      </c>
      <c r="C9" s="40" t="str">
        <f>'TODOS OS CURSOS'!K9</f>
        <v>Lógica de Programação</v>
      </c>
      <c r="D9" s="44" t="str">
        <f>'TODOS OS CURSOS'!L9</f>
        <v xml:space="preserve">Programação Orientada a Objetos </v>
      </c>
      <c r="E9" s="4"/>
      <c r="F9" s="4"/>
      <c r="G9" s="4"/>
    </row>
    <row r="10" spans="1:7" s="6" customFormat="1" ht="24.2" customHeight="1" x14ac:dyDescent="0.25">
      <c r="A10" s="3" t="s">
        <v>20</v>
      </c>
      <c r="B10" s="56">
        <v>0.89236111111111116</v>
      </c>
      <c r="C10" s="39" t="str">
        <f>'TODOS OS CURSOS'!K10</f>
        <v>WENDER</v>
      </c>
      <c r="D10" s="43" t="str">
        <f>'TODOS OS CURSOS'!L10</f>
        <v>MARLON</v>
      </c>
      <c r="E10" s="5"/>
      <c r="F10" s="5"/>
      <c r="G10" s="5"/>
    </row>
    <row r="11" spans="1:7" ht="27" customHeight="1" x14ac:dyDescent="0.25">
      <c r="A11" s="3" t="s">
        <v>21</v>
      </c>
      <c r="B11" s="58" t="s">
        <v>31</v>
      </c>
      <c r="C11" s="40" t="str">
        <f>'TODOS OS CURSOS'!K11</f>
        <v>Lógica de Programação</v>
      </c>
      <c r="D11" s="44" t="str">
        <f>'TODOS OS CURSOS'!L11</f>
        <v xml:space="preserve">Programação Orientada a Objetos </v>
      </c>
      <c r="E11" s="4"/>
      <c r="F11" s="4"/>
      <c r="G11" s="4"/>
    </row>
    <row r="12" spans="1:7" s="6" customFormat="1" ht="24.2" customHeight="1" thickBot="1" x14ac:dyDescent="0.3">
      <c r="A12" s="32"/>
      <c r="B12" s="59">
        <v>0.92361111111111116</v>
      </c>
      <c r="C12" s="41" t="str">
        <f>'TODOS OS CURSOS'!K12</f>
        <v>WENDER</v>
      </c>
      <c r="D12" s="45" t="str">
        <f>'TODOS OS CURSOS'!L12</f>
        <v>MARLON</v>
      </c>
      <c r="E12" s="5"/>
      <c r="F12" s="5"/>
      <c r="G12" s="5"/>
    </row>
    <row r="13" spans="1:7" ht="27" customHeight="1" thickTop="1" x14ac:dyDescent="0.25">
      <c r="A13" s="3"/>
      <c r="B13" s="55" t="s">
        <v>32</v>
      </c>
      <c r="C13" s="38">
        <f>'TODOS OS CURSOS'!K13</f>
        <v>0</v>
      </c>
      <c r="D13" s="44">
        <f>'TODOS OS CURSOS'!L13</f>
        <v>0</v>
      </c>
      <c r="E13" s="4"/>
      <c r="F13" s="4"/>
      <c r="G13" s="4"/>
    </row>
    <row r="14" spans="1:7" s="6" customFormat="1" ht="24.2" customHeight="1" x14ac:dyDescent="0.25">
      <c r="A14" s="3"/>
      <c r="B14" s="56" t="s">
        <v>33</v>
      </c>
      <c r="C14" s="39">
        <f>'TODOS OS CURSOS'!K14</f>
        <v>0</v>
      </c>
      <c r="D14" s="43">
        <f>'TODOS OS CURSOS'!L14</f>
        <v>0</v>
      </c>
      <c r="E14" s="5"/>
      <c r="F14" s="5"/>
      <c r="G14" s="5"/>
    </row>
    <row r="15" spans="1:7" ht="27" customHeight="1" x14ac:dyDescent="0.25">
      <c r="A15" s="3" t="s">
        <v>22</v>
      </c>
      <c r="B15" s="57" t="s">
        <v>28</v>
      </c>
      <c r="C15" s="40" t="str">
        <f>'TODOS OS CURSOS'!K15</f>
        <v>Lógica de Programação</v>
      </c>
      <c r="D15" s="44" t="str">
        <f>'TODOS OS CURSOS'!L15</f>
        <v>Análise de Sistemas</v>
      </c>
      <c r="E15" s="4"/>
      <c r="F15" s="4"/>
      <c r="G15" s="4"/>
    </row>
    <row r="16" spans="1:7" s="6" customFormat="1" ht="24.2" customHeight="1" x14ac:dyDescent="0.25">
      <c r="A16" s="3" t="s">
        <v>16</v>
      </c>
      <c r="B16" s="56">
        <v>0.82291666666666663</v>
      </c>
      <c r="C16" s="39" t="str">
        <f>'TODOS OS CURSOS'!K16</f>
        <v>WENDER</v>
      </c>
      <c r="D16" s="43" t="str">
        <f>'TODOS OS CURSOS'!L16</f>
        <v>PRISCILA SAD</v>
      </c>
      <c r="E16" s="5"/>
      <c r="F16" s="5"/>
      <c r="G16" s="5"/>
    </row>
    <row r="17" spans="1:7" ht="27" customHeight="1" x14ac:dyDescent="0.25">
      <c r="A17" s="3" t="s">
        <v>23</v>
      </c>
      <c r="B17" s="55" t="s">
        <v>29</v>
      </c>
      <c r="C17" s="40" t="str">
        <f>'TODOS OS CURSOS'!K17</f>
        <v>Lógica de Programação</v>
      </c>
      <c r="D17" s="44" t="str">
        <f>'TODOS OS CURSOS'!L17</f>
        <v>Análise de Sistemas</v>
      </c>
      <c r="E17" s="4"/>
      <c r="F17" s="4"/>
      <c r="G17" s="4"/>
    </row>
    <row r="18" spans="1:7" s="6" customFormat="1" ht="24.2" customHeight="1" x14ac:dyDescent="0.25">
      <c r="A18" s="3" t="s">
        <v>24</v>
      </c>
      <c r="B18" s="56">
        <v>0.85416666666666663</v>
      </c>
      <c r="C18" s="39" t="str">
        <f>'TODOS OS CURSOS'!K18</f>
        <v>WENDER</v>
      </c>
      <c r="D18" s="43" t="str">
        <f>'TODOS OS CURSOS'!L18</f>
        <v>PRISCILA SAD</v>
      </c>
      <c r="E18" s="5"/>
      <c r="F18" s="5"/>
      <c r="G18" s="5"/>
    </row>
    <row r="19" spans="1:7" ht="27" customHeight="1" x14ac:dyDescent="0.25">
      <c r="A19" s="3" t="s">
        <v>21</v>
      </c>
      <c r="B19" s="58" t="s">
        <v>30</v>
      </c>
      <c r="C19" s="40" t="str">
        <f>'TODOS OS CURSOS'!K19</f>
        <v>Sistemas Operacionais</v>
      </c>
      <c r="D19" s="44" t="str">
        <f>'TODOS OS CURSOS'!L19</f>
        <v xml:space="preserve">Programação Orientada a Objetos </v>
      </c>
      <c r="E19" s="4"/>
      <c r="F19" s="4"/>
      <c r="G19" s="4"/>
    </row>
    <row r="20" spans="1:7" s="6" customFormat="1" ht="24.2" customHeight="1" x14ac:dyDescent="0.25">
      <c r="A20" s="3"/>
      <c r="B20" s="56">
        <v>0.89236111111111116</v>
      </c>
      <c r="C20" s="39" t="str">
        <f>'TODOS OS CURSOS'!K20</f>
        <v>PRISCILA SAD</v>
      </c>
      <c r="D20" s="43" t="str">
        <f>'TODOS OS CURSOS'!L20</f>
        <v>MARLON</v>
      </c>
      <c r="E20" s="5"/>
      <c r="F20" s="5"/>
      <c r="G20" s="5"/>
    </row>
    <row r="21" spans="1:7" ht="27" customHeight="1" x14ac:dyDescent="0.25">
      <c r="A21" s="3"/>
      <c r="B21" s="58" t="s">
        <v>31</v>
      </c>
      <c r="C21" s="40" t="str">
        <f>'TODOS OS CURSOS'!K21</f>
        <v>Sistemas Operacionais</v>
      </c>
      <c r="D21" s="44" t="str">
        <f>'TODOS OS CURSOS'!L21</f>
        <v xml:space="preserve">Programação Orientada a Objetos </v>
      </c>
      <c r="E21" s="4"/>
      <c r="F21" s="4"/>
      <c r="G21" s="4"/>
    </row>
    <row r="22" spans="1:7" s="6" customFormat="1" ht="24.2" customHeight="1" thickBot="1" x14ac:dyDescent="0.3">
      <c r="A22" s="32"/>
      <c r="B22" s="59">
        <v>0.92361111111111116</v>
      </c>
      <c r="C22" s="41" t="str">
        <f>'TODOS OS CURSOS'!K22</f>
        <v>PRISCILA SAD</v>
      </c>
      <c r="D22" s="45" t="str">
        <f>'TODOS OS CURSOS'!L22</f>
        <v>MARLON</v>
      </c>
      <c r="E22" s="5"/>
      <c r="F22" s="5"/>
      <c r="G22" s="5"/>
    </row>
    <row r="23" spans="1:7" ht="27" customHeight="1" thickTop="1" x14ac:dyDescent="0.25">
      <c r="A23" s="3"/>
      <c r="B23" s="55" t="s">
        <v>32</v>
      </c>
      <c r="C23" s="38">
        <f>'TODOS OS CURSOS'!K23</f>
        <v>0</v>
      </c>
      <c r="D23" s="42">
        <f>'TODOS OS CURSOS'!L23</f>
        <v>0</v>
      </c>
      <c r="E23" s="4"/>
      <c r="F23" s="4"/>
      <c r="G23" s="4"/>
    </row>
    <row r="24" spans="1:7" s="6" customFormat="1" ht="24.2" customHeight="1" x14ac:dyDescent="0.25">
      <c r="A24" s="3"/>
      <c r="B24" s="56" t="s">
        <v>33</v>
      </c>
      <c r="C24" s="39">
        <f>'TODOS OS CURSOS'!K24</f>
        <v>0</v>
      </c>
      <c r="D24" s="43">
        <f>'TODOS OS CURSOS'!L24</f>
        <v>0</v>
      </c>
      <c r="E24" s="5"/>
      <c r="F24" s="5"/>
      <c r="G24" s="5"/>
    </row>
    <row r="25" spans="1:7" ht="27" customHeight="1" x14ac:dyDescent="0.25">
      <c r="A25" s="3" t="s">
        <v>25</v>
      </c>
      <c r="B25" s="57" t="s">
        <v>28</v>
      </c>
      <c r="C25" s="40" t="str">
        <f>'TODOS OS CURSOS'!K25</f>
        <v>Aplicativos Computacionais</v>
      </c>
      <c r="D25" s="44" t="str">
        <f>'TODOS OS CURSOS'!L25</f>
        <v xml:space="preserve">Páginas Web II </v>
      </c>
      <c r="E25" s="4"/>
      <c r="F25" s="4"/>
      <c r="G25" s="4"/>
    </row>
    <row r="26" spans="1:7" s="6" customFormat="1" ht="24.2" customHeight="1" x14ac:dyDescent="0.25">
      <c r="A26" s="3" t="s">
        <v>18</v>
      </c>
      <c r="B26" s="56">
        <v>0.82291666666666663</v>
      </c>
      <c r="C26" s="39" t="str">
        <f>'TODOS OS CURSOS'!K26</f>
        <v>ILMA</v>
      </c>
      <c r="D26" s="43" t="str">
        <f>'TODOS OS CURSOS'!L26</f>
        <v>RAFAEL ALENCAR</v>
      </c>
      <c r="E26" s="5"/>
      <c r="F26" s="5"/>
      <c r="G26" s="5"/>
    </row>
    <row r="27" spans="1:7" ht="27" customHeight="1" x14ac:dyDescent="0.25">
      <c r="A27" s="3" t="s">
        <v>21</v>
      </c>
      <c r="B27" s="55" t="s">
        <v>29</v>
      </c>
      <c r="C27" s="40" t="str">
        <f>'TODOS OS CURSOS'!K27</f>
        <v>Aplicativos Computacionais</v>
      </c>
      <c r="D27" s="44" t="str">
        <f>'TODOS OS CURSOS'!L27</f>
        <v xml:space="preserve">Páginas Web II </v>
      </c>
      <c r="E27" s="4"/>
      <c r="F27" s="4"/>
      <c r="G27" s="4"/>
    </row>
    <row r="28" spans="1:7" s="6" customFormat="1" ht="24.2" customHeight="1" x14ac:dyDescent="0.25">
      <c r="A28" s="3" t="s">
        <v>23</v>
      </c>
      <c r="B28" s="56">
        <v>0.85416666666666663</v>
      </c>
      <c r="C28" s="39" t="str">
        <f>'TODOS OS CURSOS'!K28</f>
        <v>ILMA</v>
      </c>
      <c r="D28" s="43" t="str">
        <f>'TODOS OS CURSOS'!L28</f>
        <v>RAFAEL ALENCAR</v>
      </c>
      <c r="E28" s="5"/>
      <c r="F28" s="5"/>
      <c r="G28" s="5"/>
    </row>
    <row r="29" spans="1:7" ht="27" customHeight="1" x14ac:dyDescent="0.25">
      <c r="A29" s="3" t="s">
        <v>22</v>
      </c>
      <c r="B29" s="58" t="s">
        <v>30</v>
      </c>
      <c r="C29" s="40" t="str">
        <f>'TODOS OS CURSOS'!K29</f>
        <v>Aplicativos Computacionais</v>
      </c>
      <c r="D29" s="44" t="str">
        <f>'TODOS OS CURSOS'!L29</f>
        <v xml:space="preserve">Páginas Web II </v>
      </c>
      <c r="E29" s="4"/>
      <c r="F29" s="4"/>
      <c r="G29" s="4"/>
    </row>
    <row r="30" spans="1:7" s="6" customFormat="1" ht="24.2" customHeight="1" x14ac:dyDescent="0.25">
      <c r="A30" s="3" t="s">
        <v>21</v>
      </c>
      <c r="B30" s="56">
        <v>0.89236111111111116</v>
      </c>
      <c r="C30" s="39" t="str">
        <f>'TODOS OS CURSOS'!K30</f>
        <v>ILMA</v>
      </c>
      <c r="D30" s="43" t="str">
        <f>'TODOS OS CURSOS'!L30</f>
        <v>RAFAEL ALENCAR</v>
      </c>
      <c r="E30" s="5"/>
      <c r="F30" s="5"/>
      <c r="G30" s="5"/>
    </row>
    <row r="31" spans="1:7" ht="27" customHeight="1" x14ac:dyDescent="0.25">
      <c r="A31" s="3"/>
      <c r="B31" s="58" t="s">
        <v>31</v>
      </c>
      <c r="C31" s="40" t="str">
        <f>'TODOS OS CURSOS'!K31</f>
        <v>Aplicativos Computacionais</v>
      </c>
      <c r="D31" s="44" t="str">
        <f>'TODOS OS CURSOS'!L31</f>
        <v xml:space="preserve">Páginas Web II </v>
      </c>
      <c r="E31" s="4"/>
      <c r="F31" s="4"/>
      <c r="G31" s="4"/>
    </row>
    <row r="32" spans="1:7" s="6" customFormat="1" ht="24.2" customHeight="1" thickBot="1" x14ac:dyDescent="0.3">
      <c r="A32" s="32"/>
      <c r="B32" s="59">
        <v>0.92361111111111116</v>
      </c>
      <c r="C32" s="41" t="str">
        <f>'TODOS OS CURSOS'!K32</f>
        <v>ILMA</v>
      </c>
      <c r="D32" s="45" t="str">
        <f>'TODOS OS CURSOS'!L32</f>
        <v>RAFAEL ALENCAR</v>
      </c>
      <c r="E32" s="5"/>
      <c r="F32" s="5"/>
      <c r="G32" s="5"/>
    </row>
    <row r="33" spans="1:7" ht="27" customHeight="1" thickTop="1" x14ac:dyDescent="0.25">
      <c r="A33" s="3"/>
      <c r="B33" s="58" t="s">
        <v>32</v>
      </c>
      <c r="C33" s="40">
        <f>'TODOS OS CURSOS'!K33</f>
        <v>0</v>
      </c>
      <c r="D33" s="44">
        <f>'TODOS OS CURSOS'!L33</f>
        <v>0</v>
      </c>
      <c r="E33" s="4"/>
      <c r="F33" s="4"/>
      <c r="G33" s="4"/>
    </row>
    <row r="34" spans="1:7" s="6" customFormat="1" ht="24.2" customHeight="1" x14ac:dyDescent="0.25">
      <c r="A34" s="3"/>
      <c r="B34" s="56" t="s">
        <v>33</v>
      </c>
      <c r="C34" s="39">
        <f>'TODOS OS CURSOS'!K34</f>
        <v>0</v>
      </c>
      <c r="D34" s="43">
        <f>'TODOS OS CURSOS'!L34</f>
        <v>0</v>
      </c>
      <c r="E34" s="5"/>
      <c r="F34" s="5"/>
      <c r="G34" s="5"/>
    </row>
    <row r="35" spans="1:7" ht="27" customHeight="1" x14ac:dyDescent="0.25">
      <c r="A35" s="3" t="s">
        <v>25</v>
      </c>
      <c r="B35" s="57" t="s">
        <v>28</v>
      </c>
      <c r="C35" s="40" t="str">
        <f>'TODOS OS CURSOS'!K35</f>
        <v xml:space="preserve">Inglês Técnico </v>
      </c>
      <c r="D35" s="44" t="str">
        <f>'TODOS OS CURSOS'!L35</f>
        <v xml:space="preserve">Serviços de Redes de Computadores </v>
      </c>
      <c r="E35" s="4"/>
      <c r="F35" s="4"/>
      <c r="G35" s="4"/>
    </row>
    <row r="36" spans="1:7" s="6" customFormat="1" ht="24.2" customHeight="1" x14ac:dyDescent="0.25">
      <c r="A36" s="3" t="s">
        <v>18</v>
      </c>
      <c r="B36" s="56">
        <v>0.82291666666666663</v>
      </c>
      <c r="C36" s="39" t="str">
        <f>'TODOS OS CURSOS'!K36</f>
        <v>RODRIGO GEOFFROY</v>
      </c>
      <c r="D36" s="43" t="str">
        <f>'TODOS OS CURSOS'!L36</f>
        <v>HERLON</v>
      </c>
      <c r="E36" s="5"/>
      <c r="F36" s="5"/>
      <c r="G36" s="5"/>
    </row>
    <row r="37" spans="1:7" ht="27" customHeight="1" x14ac:dyDescent="0.25">
      <c r="A37" s="3" t="s">
        <v>26</v>
      </c>
      <c r="B37" s="55" t="s">
        <v>29</v>
      </c>
      <c r="C37" s="40" t="str">
        <f>'TODOS OS CURSOS'!K37</f>
        <v xml:space="preserve">Inglês Técnico </v>
      </c>
      <c r="D37" s="44" t="str">
        <f>'TODOS OS CURSOS'!L37</f>
        <v xml:space="preserve">Serviços de Redes de Computadores </v>
      </c>
      <c r="E37" s="4"/>
      <c r="F37" s="4"/>
      <c r="G37" s="4"/>
    </row>
    <row r="38" spans="1:7" s="6" customFormat="1" ht="24.2" customHeight="1" x14ac:dyDescent="0.25">
      <c r="A38" s="3" t="s">
        <v>19</v>
      </c>
      <c r="B38" s="56">
        <v>0.85416666666666663</v>
      </c>
      <c r="C38" s="39" t="str">
        <f>'TODOS OS CURSOS'!K38</f>
        <v>RODRIGO GEOFFROY</v>
      </c>
      <c r="D38" s="43" t="str">
        <f>'TODOS OS CURSOS'!L38</f>
        <v>HERLON</v>
      </c>
      <c r="E38" s="5"/>
      <c r="F38" s="5"/>
      <c r="G38" s="5"/>
    </row>
    <row r="39" spans="1:7" ht="27" customHeight="1" x14ac:dyDescent="0.25">
      <c r="A39" s="3" t="s">
        <v>22</v>
      </c>
      <c r="B39" s="58" t="s">
        <v>30</v>
      </c>
      <c r="C39" s="40" t="str">
        <f>'TODOS OS CURSOS'!K39</f>
        <v>Introdução à Informática</v>
      </c>
      <c r="D39" s="44" t="str">
        <f>'TODOS OS CURSOS'!L39</f>
        <v xml:space="preserve">Serviços de Redes de Computadores </v>
      </c>
      <c r="E39" s="4"/>
      <c r="F39" s="4"/>
      <c r="G39" s="4"/>
    </row>
    <row r="40" spans="1:7" s="6" customFormat="1" ht="24.2" customHeight="1" x14ac:dyDescent="0.25">
      <c r="A40" s="3" t="s">
        <v>21</v>
      </c>
      <c r="B40" s="56">
        <v>0.89236111111111116</v>
      </c>
      <c r="C40" s="39" t="str">
        <f>'TODOS OS CURSOS'!K40</f>
        <v>RAFAEL ALENCAR</v>
      </c>
      <c r="D40" s="43" t="str">
        <f>'TODOS OS CURSOS'!L40</f>
        <v>HERLON</v>
      </c>
      <c r="E40" s="5"/>
      <c r="F40" s="5"/>
      <c r="G40" s="5"/>
    </row>
    <row r="41" spans="1:7" ht="27" customHeight="1" x14ac:dyDescent="0.25">
      <c r="A41" s="3"/>
      <c r="B41" s="58" t="s">
        <v>31</v>
      </c>
      <c r="C41" s="40" t="str">
        <f>'TODOS OS CURSOS'!K41</f>
        <v>Introdução à Informática</v>
      </c>
      <c r="D41" s="44" t="str">
        <f>'TODOS OS CURSOS'!L41</f>
        <v xml:space="preserve">Serviços de Redes de Computadores </v>
      </c>
      <c r="E41" s="4"/>
      <c r="F41" s="4"/>
      <c r="G41" s="4"/>
    </row>
    <row r="42" spans="1:7" s="6" customFormat="1" ht="24.2" customHeight="1" thickBot="1" x14ac:dyDescent="0.3">
      <c r="A42" s="32"/>
      <c r="B42" s="59">
        <v>0.92361111111111116</v>
      </c>
      <c r="C42" s="41" t="str">
        <f>'TODOS OS CURSOS'!K42</f>
        <v>RAFAEL ALENCAR</v>
      </c>
      <c r="D42" s="45" t="str">
        <f>'TODOS OS CURSOS'!L42</f>
        <v>HERLON</v>
      </c>
      <c r="E42" s="5"/>
      <c r="F42" s="5"/>
      <c r="G42" s="5"/>
    </row>
    <row r="43" spans="1:7" ht="27" customHeight="1" thickTop="1" x14ac:dyDescent="0.25">
      <c r="A43" s="3"/>
      <c r="B43" s="58" t="s">
        <v>32</v>
      </c>
      <c r="C43" s="40">
        <f>'TODOS OS CURSOS'!K43</f>
        <v>0</v>
      </c>
      <c r="D43" s="44">
        <f>'TODOS OS CURSOS'!L43</f>
        <v>0</v>
      </c>
      <c r="E43" s="4"/>
      <c r="F43" s="4"/>
      <c r="G43" s="4"/>
    </row>
    <row r="44" spans="1:7" s="6" customFormat="1" ht="24.2" customHeight="1" x14ac:dyDescent="0.25">
      <c r="A44" s="3"/>
      <c r="B44" s="56" t="s">
        <v>33</v>
      </c>
      <c r="C44" s="39">
        <f>'TODOS OS CURSOS'!K44</f>
        <v>0</v>
      </c>
      <c r="D44" s="43">
        <f>'TODOS OS CURSOS'!L44</f>
        <v>0</v>
      </c>
      <c r="E44" s="5"/>
      <c r="F44" s="5"/>
      <c r="G44" s="5"/>
    </row>
    <row r="45" spans="1:7" ht="27" customHeight="1" x14ac:dyDescent="0.25">
      <c r="A45" s="3" t="s">
        <v>15</v>
      </c>
      <c r="B45" s="57" t="s">
        <v>28</v>
      </c>
      <c r="C45" s="40" t="str">
        <f>'TODOS OS CURSOS'!K45</f>
        <v>Sistemas Operacionais</v>
      </c>
      <c r="D45" s="44" t="str">
        <f>'TODOS OS CURSOS'!L45</f>
        <v>Fundamentos de Hardware</v>
      </c>
      <c r="E45" s="4"/>
      <c r="F45" s="4"/>
      <c r="G45" s="4"/>
    </row>
    <row r="46" spans="1:7" s="6" customFormat="1" ht="24.2" customHeight="1" x14ac:dyDescent="0.25">
      <c r="A46" s="3" t="s">
        <v>16</v>
      </c>
      <c r="B46" s="56">
        <v>0.82291666666666663</v>
      </c>
      <c r="C46" s="39" t="str">
        <f>'TODOS OS CURSOS'!K46</f>
        <v>PRISCILA SAD</v>
      </c>
      <c r="D46" s="43" t="str">
        <f>'TODOS OS CURSOS'!L46</f>
        <v>KATIA</v>
      </c>
      <c r="E46" s="5"/>
      <c r="F46" s="5"/>
      <c r="G46" s="5"/>
    </row>
    <row r="47" spans="1:7" ht="27" customHeight="1" x14ac:dyDescent="0.25">
      <c r="A47" s="3" t="s">
        <v>27</v>
      </c>
      <c r="B47" s="55" t="s">
        <v>29</v>
      </c>
      <c r="C47" s="40" t="str">
        <f>'TODOS OS CURSOS'!K47</f>
        <v>Sistemas Operacionais</v>
      </c>
      <c r="D47" s="44" t="str">
        <f>'TODOS OS CURSOS'!L47</f>
        <v>Fundamentos de Hardware</v>
      </c>
      <c r="E47" s="4"/>
      <c r="F47" s="4"/>
      <c r="G47" s="4"/>
    </row>
    <row r="48" spans="1:7" s="6" customFormat="1" ht="24.2" customHeight="1" x14ac:dyDescent="0.25">
      <c r="A48" s="3" t="s">
        <v>22</v>
      </c>
      <c r="B48" s="56">
        <v>0.85416666666666663</v>
      </c>
      <c r="C48" s="39" t="str">
        <f>'TODOS OS CURSOS'!K48</f>
        <v>PRISCILA SAD</v>
      </c>
      <c r="D48" s="43" t="str">
        <f>'TODOS OS CURSOS'!L48</f>
        <v>KATIA</v>
      </c>
      <c r="E48" s="5"/>
      <c r="F48" s="5"/>
      <c r="G48" s="5"/>
    </row>
    <row r="49" spans="1:7" ht="27" customHeight="1" x14ac:dyDescent="0.25">
      <c r="A49" s="3" t="s">
        <v>21</v>
      </c>
      <c r="B49" s="58" t="s">
        <v>30</v>
      </c>
      <c r="C49" s="40" t="str">
        <f>'TODOS OS CURSOS'!K49</f>
        <v>Sistemas Operacionais</v>
      </c>
      <c r="D49" s="44" t="str">
        <f>'TODOS OS CURSOS'!L49</f>
        <v>Fundamentos de Hardware</v>
      </c>
      <c r="E49" s="4"/>
      <c r="F49" s="4"/>
      <c r="G49" s="4"/>
    </row>
    <row r="50" spans="1:7" s="6" customFormat="1" ht="24.2" customHeight="1" x14ac:dyDescent="0.25">
      <c r="A50" s="3"/>
      <c r="B50" s="56">
        <v>0.89236111111111116</v>
      </c>
      <c r="C50" s="39" t="str">
        <f>'TODOS OS CURSOS'!K50</f>
        <v>PRISCILA SAD</v>
      </c>
      <c r="D50" s="43" t="str">
        <f>'TODOS OS CURSOS'!L50</f>
        <v>KATIA</v>
      </c>
      <c r="E50" s="5"/>
      <c r="F50" s="5"/>
      <c r="G50" s="5"/>
    </row>
    <row r="51" spans="1:7" ht="27" customHeight="1" x14ac:dyDescent="0.25">
      <c r="A51" s="3"/>
      <c r="B51" s="58" t="s">
        <v>31</v>
      </c>
      <c r="C51" s="40" t="str">
        <f>'TODOS OS CURSOS'!K51</f>
        <v>Sistemas Operacionais</v>
      </c>
      <c r="D51" s="44" t="str">
        <f>'TODOS OS CURSOS'!L51</f>
        <v>Fundamentos de Hardware</v>
      </c>
      <c r="E51" s="4"/>
      <c r="F51" s="4"/>
      <c r="G51" s="4"/>
    </row>
    <row r="52" spans="1:7" s="6" customFormat="1" ht="24.2" customHeight="1" thickBot="1" x14ac:dyDescent="0.3">
      <c r="A52" s="32"/>
      <c r="B52" s="59">
        <v>0.92361111111111116</v>
      </c>
      <c r="C52" s="41" t="str">
        <f>'TODOS OS CURSOS'!K52</f>
        <v>PRISCILA SAD</v>
      </c>
      <c r="D52" s="45" t="str">
        <f>'TODOS OS CURSOS'!L52</f>
        <v>KATIA</v>
      </c>
      <c r="E52" s="5"/>
      <c r="F52" s="5"/>
      <c r="G52" s="5"/>
    </row>
    <row r="53" spans="1:7" s="6" customFormat="1" ht="24.2" customHeight="1" thickTop="1" x14ac:dyDescent="0.25">
      <c r="A53" s="3" t="s">
        <v>34</v>
      </c>
      <c r="B53" s="82" t="s">
        <v>35</v>
      </c>
      <c r="C53" s="77"/>
      <c r="D53" s="77"/>
      <c r="E53" s="5"/>
      <c r="F53" s="5"/>
      <c r="G53" s="5"/>
    </row>
    <row r="54" spans="1:7" s="6" customFormat="1" ht="24.2" customHeight="1" x14ac:dyDescent="0.25">
      <c r="A54" s="3"/>
      <c r="B54" s="75"/>
      <c r="C54" s="77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477" priority="109"/>
    <cfRule type="duplicateValues" dxfId="476" priority="110"/>
  </conditionalFormatting>
  <conditionalFormatting sqref="A8:XFD8">
    <cfRule type="duplicateValues" dxfId="475" priority="105"/>
    <cfRule type="duplicateValues" dxfId="474" priority="106"/>
  </conditionalFormatting>
  <conditionalFormatting sqref="A12:XFD12">
    <cfRule type="duplicateValues" dxfId="473" priority="97"/>
    <cfRule type="duplicateValues" dxfId="472" priority="98"/>
  </conditionalFormatting>
  <conditionalFormatting sqref="A18:XFD18">
    <cfRule type="duplicateValues" dxfId="471" priority="93"/>
    <cfRule type="duplicateValues" dxfId="470" priority="94"/>
  </conditionalFormatting>
  <conditionalFormatting sqref="A20:XFD20">
    <cfRule type="duplicateValues" dxfId="469" priority="89"/>
    <cfRule type="duplicateValues" dxfId="468" priority="90"/>
  </conditionalFormatting>
  <conditionalFormatting sqref="A26:XFD26">
    <cfRule type="duplicateValues" dxfId="467" priority="85"/>
    <cfRule type="duplicateValues" dxfId="466" priority="86"/>
  </conditionalFormatting>
  <conditionalFormatting sqref="A28:XFD28">
    <cfRule type="duplicateValues" dxfId="465" priority="81"/>
    <cfRule type="duplicateValues" dxfId="464" priority="82"/>
  </conditionalFormatting>
  <conditionalFormatting sqref="A30:XFD30">
    <cfRule type="duplicateValues" dxfId="463" priority="77"/>
    <cfRule type="duplicateValues" dxfId="462" priority="78"/>
  </conditionalFormatting>
  <conditionalFormatting sqref="A36:XFD36">
    <cfRule type="duplicateValues" dxfId="461" priority="73"/>
    <cfRule type="duplicateValues" dxfId="460" priority="74"/>
  </conditionalFormatting>
  <conditionalFormatting sqref="A38:XFD38">
    <cfRule type="duplicateValues" dxfId="459" priority="69"/>
    <cfRule type="duplicateValues" dxfId="458" priority="70"/>
  </conditionalFormatting>
  <conditionalFormatting sqref="A40:XFD40">
    <cfRule type="duplicateValues" dxfId="457" priority="65"/>
    <cfRule type="duplicateValues" dxfId="456" priority="66"/>
  </conditionalFormatting>
  <conditionalFormatting sqref="A46:XFD46">
    <cfRule type="duplicateValues" dxfId="455" priority="61"/>
    <cfRule type="duplicateValues" dxfId="454" priority="62"/>
  </conditionalFormatting>
  <conditionalFormatting sqref="A48:XFD48">
    <cfRule type="duplicateValues" dxfId="453" priority="57"/>
    <cfRule type="duplicateValues" dxfId="452" priority="58"/>
  </conditionalFormatting>
  <conditionalFormatting sqref="A50:XFD50">
    <cfRule type="duplicateValues" dxfId="451" priority="53"/>
    <cfRule type="duplicateValues" dxfId="450" priority="54"/>
  </conditionalFormatting>
  <conditionalFormatting sqref="A52:XFD54">
    <cfRule type="duplicateValues" dxfId="449" priority="49"/>
    <cfRule type="duplicateValues" dxfId="448" priority="50"/>
  </conditionalFormatting>
  <conditionalFormatting sqref="A4:XFD4">
    <cfRule type="duplicateValues" dxfId="447" priority="42"/>
    <cfRule type="duplicateValues" dxfId="446" priority="43"/>
  </conditionalFormatting>
  <conditionalFormatting sqref="A44:XFD44">
    <cfRule type="duplicateValues" dxfId="445" priority="34"/>
    <cfRule type="duplicateValues" dxfId="444" priority="35"/>
  </conditionalFormatting>
  <conditionalFormatting sqref="A22:XFD22">
    <cfRule type="duplicateValues" dxfId="443" priority="30"/>
    <cfRule type="duplicateValues" dxfId="442" priority="31"/>
  </conditionalFormatting>
  <conditionalFormatting sqref="A32:XFD32">
    <cfRule type="duplicateValues" dxfId="441" priority="26"/>
    <cfRule type="duplicateValues" dxfId="440" priority="27"/>
  </conditionalFormatting>
  <conditionalFormatting sqref="A42:XFD42">
    <cfRule type="duplicateValues" dxfId="439" priority="22"/>
    <cfRule type="duplicateValues" dxfId="438" priority="23"/>
  </conditionalFormatting>
  <conditionalFormatting sqref="A16:XFD16">
    <cfRule type="duplicateValues" dxfId="437" priority="18"/>
    <cfRule type="duplicateValues" dxfId="436" priority="19"/>
  </conditionalFormatting>
  <conditionalFormatting sqref="A14:XFD14">
    <cfRule type="duplicateValues" dxfId="435" priority="14"/>
    <cfRule type="duplicateValues" dxfId="434" priority="15"/>
  </conditionalFormatting>
  <conditionalFormatting sqref="A10:XFD10">
    <cfRule type="duplicateValues" dxfId="433" priority="1436"/>
    <cfRule type="duplicateValues" dxfId="432" priority="1437"/>
  </conditionalFormatting>
  <conditionalFormatting sqref="A34:XFD34">
    <cfRule type="duplicateValues" dxfId="431" priority="1565"/>
    <cfRule type="duplicateValues" dxfId="430" priority="1566"/>
  </conditionalFormatting>
  <conditionalFormatting sqref="A24:XFD24">
    <cfRule type="duplicateValues" dxfId="429" priority="1616"/>
    <cfRule type="duplicateValues" dxfId="428" priority="1617"/>
  </conditionalFormatting>
  <conditionalFormatting sqref="A52:L54">
    <cfRule type="duplicateValues" dxfId="427" priority="1702" stopIfTrue="1"/>
  </conditionalFormatting>
  <conditionalFormatting sqref="A14:L14">
    <cfRule type="duplicateValues" dxfId="426" priority="1746" stopIfTrue="1"/>
  </conditionalFormatting>
  <conditionalFormatting sqref="A6:L6">
    <cfRule type="duplicateValues" dxfId="425" priority="1754" stopIfTrue="1"/>
  </conditionalFormatting>
  <conditionalFormatting sqref="A8:L8">
    <cfRule type="duplicateValues" dxfId="424" priority="1756" stopIfTrue="1"/>
  </conditionalFormatting>
  <conditionalFormatting sqref="A10:L10">
    <cfRule type="duplicateValues" dxfId="423" priority="1758" stopIfTrue="1"/>
  </conditionalFormatting>
  <conditionalFormatting sqref="A12:L12">
    <cfRule type="duplicateValues" dxfId="422" priority="1766" stopIfTrue="1"/>
  </conditionalFormatting>
  <conditionalFormatting sqref="A18:L18">
    <cfRule type="duplicateValues" dxfId="421" priority="1768" stopIfTrue="1"/>
  </conditionalFormatting>
  <conditionalFormatting sqref="A20:L20">
    <cfRule type="duplicateValues" dxfId="420" priority="1770" stopIfTrue="1"/>
  </conditionalFormatting>
  <conditionalFormatting sqref="A26:L26">
    <cfRule type="duplicateValues" dxfId="419" priority="1772" stopIfTrue="1"/>
  </conditionalFormatting>
  <conditionalFormatting sqref="A28:L28">
    <cfRule type="duplicateValues" dxfId="418" priority="1774" stopIfTrue="1"/>
  </conditionalFormatting>
  <conditionalFormatting sqref="A30:L30">
    <cfRule type="duplicateValues" dxfId="417" priority="1776" stopIfTrue="1"/>
  </conditionalFormatting>
  <conditionalFormatting sqref="A36:L36">
    <cfRule type="duplicateValues" dxfId="416" priority="1778" stopIfTrue="1"/>
  </conditionalFormatting>
  <conditionalFormatting sqref="A38:L38">
    <cfRule type="duplicateValues" dxfId="415" priority="1780" stopIfTrue="1"/>
  </conditionalFormatting>
  <conditionalFormatting sqref="A40:L40">
    <cfRule type="duplicateValues" dxfId="414" priority="1782" stopIfTrue="1"/>
  </conditionalFormatting>
  <conditionalFormatting sqref="A46:L46">
    <cfRule type="duplicateValues" dxfId="413" priority="1784" stopIfTrue="1"/>
  </conditionalFormatting>
  <conditionalFormatting sqref="A48:L48">
    <cfRule type="duplicateValues" dxfId="412" priority="1786" stopIfTrue="1"/>
  </conditionalFormatting>
  <conditionalFormatting sqref="A50:L50">
    <cfRule type="duplicateValues" dxfId="411" priority="1788" stopIfTrue="1"/>
  </conditionalFormatting>
  <conditionalFormatting sqref="A4:L4">
    <cfRule type="duplicateValues" dxfId="410" priority="1790" stopIfTrue="1"/>
  </conditionalFormatting>
  <conditionalFormatting sqref="A34:L34">
    <cfRule type="duplicateValues" dxfId="409" priority="1792" stopIfTrue="1"/>
  </conditionalFormatting>
  <conditionalFormatting sqref="A44:L44">
    <cfRule type="duplicateValues" dxfId="408" priority="1800" stopIfTrue="1"/>
  </conditionalFormatting>
  <conditionalFormatting sqref="A22:L22">
    <cfRule type="duplicateValues" dxfId="407" priority="1802" stopIfTrue="1"/>
  </conditionalFormatting>
  <conditionalFormatting sqref="A32:L32">
    <cfRule type="duplicateValues" dxfId="406" priority="1804" stopIfTrue="1"/>
  </conditionalFormatting>
  <conditionalFormatting sqref="A42:L42">
    <cfRule type="duplicateValues" dxfId="405" priority="1806" stopIfTrue="1"/>
  </conditionalFormatting>
  <conditionalFormatting sqref="A16:L16">
    <cfRule type="duplicateValues" dxfId="404" priority="1808" stopIfTrue="1"/>
  </conditionalFormatting>
  <conditionalFormatting sqref="A24:L24">
    <cfRule type="duplicateValues" dxfId="403" priority="1810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881C-E9DF-4DAE-925A-A4DA0B2D9896}">
  <dimension ref="A1:E55"/>
  <sheetViews>
    <sheetView topLeftCell="A40" zoomScale="70" zoomScaleNormal="70" zoomScalePageLayoutView="106" workbookViewId="0">
      <selection activeCell="C2" sqref="C2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3" width="25.5703125" style="12" customWidth="1"/>
    <col min="4" max="4" width="25.5703125" style="11" customWidth="1"/>
    <col min="5" max="5" width="25.5703125" style="13" customWidth="1"/>
    <col min="6" max="16384" width="11.5703125" style="2"/>
  </cols>
  <sheetData>
    <row r="1" spans="1:5" s="24" customFormat="1" ht="24.2" customHeight="1" thickTop="1" x14ac:dyDescent="0.2">
      <c r="A1" s="21"/>
      <c r="B1" s="53"/>
      <c r="C1" s="121" t="s">
        <v>36</v>
      </c>
      <c r="D1" s="121"/>
      <c r="E1" s="122"/>
    </row>
    <row r="2" spans="1:5" s="24" customFormat="1" ht="24.2" customHeight="1" thickBot="1" x14ac:dyDescent="0.25">
      <c r="A2" s="35"/>
      <c r="B2" s="54"/>
      <c r="C2" s="63" t="s">
        <v>10</v>
      </c>
      <c r="D2" s="63" t="s">
        <v>11</v>
      </c>
      <c r="E2" s="64" t="s">
        <v>12</v>
      </c>
    </row>
    <row r="3" spans="1:5" ht="27" customHeight="1" thickTop="1" x14ac:dyDescent="0.25">
      <c r="A3" s="3"/>
      <c r="B3" s="55" t="s">
        <v>32</v>
      </c>
      <c r="C3" s="30">
        <f>'TODOS OS CURSOS'!N3</f>
        <v>0</v>
      </c>
      <c r="D3" s="30" t="str">
        <f>'TODOS OS CURSOS'!O3</f>
        <v>Projeto Integrador IiI - Especial Matriz Antiga</v>
      </c>
      <c r="E3" s="46">
        <f>'TODOS OS CURSOS'!P3</f>
        <v>0</v>
      </c>
    </row>
    <row r="4" spans="1:5" s="6" customFormat="1" ht="24.2" customHeight="1" x14ac:dyDescent="0.25">
      <c r="A4" s="3"/>
      <c r="B4" s="56" t="s">
        <v>33</v>
      </c>
      <c r="C4" s="26">
        <f>'TODOS OS CURSOS'!N4</f>
        <v>0</v>
      </c>
      <c r="D4" s="26" t="str">
        <f>'TODOS OS CURSOS'!O4</f>
        <v>RENATA CAMARGO</v>
      </c>
      <c r="E4" s="43">
        <f>'TODOS OS CURSOS'!P4</f>
        <v>0</v>
      </c>
    </row>
    <row r="5" spans="1:5" ht="27" customHeight="1" x14ac:dyDescent="0.25">
      <c r="A5" s="3" t="s">
        <v>15</v>
      </c>
      <c r="B5" s="57" t="s">
        <v>28</v>
      </c>
      <c r="C5" s="28" t="str">
        <f>'TODOS OS CURSOS'!N5</f>
        <v xml:space="preserve">Português Instrumental </v>
      </c>
      <c r="D5" s="28" t="str">
        <f>'TODOS OS CURSOS'!O5</f>
        <v>Planejamento e Organização de Roteiros Turísticos</v>
      </c>
      <c r="E5" s="44" t="str">
        <f>'TODOS OS CURSOS'!P5</f>
        <v xml:space="preserve">Gestão de Pessoas em Hospitalidade </v>
      </c>
    </row>
    <row r="6" spans="1:5" s="6" customFormat="1" ht="24.2" customHeight="1" x14ac:dyDescent="0.25">
      <c r="A6" s="3" t="s">
        <v>16</v>
      </c>
      <c r="B6" s="56">
        <v>0.82291666666666663</v>
      </c>
      <c r="C6" s="26" t="str">
        <f>'TODOS OS CURSOS'!N6</f>
        <v>FABRICIO</v>
      </c>
      <c r="D6" s="26" t="str">
        <f>'TODOS OS CURSOS'!O6</f>
        <v>VARLENE</v>
      </c>
      <c r="E6" s="43" t="str">
        <f>'TODOS OS CURSOS'!P6</f>
        <v>RENATA CAMARGO</v>
      </c>
    </row>
    <row r="7" spans="1:5" ht="27" customHeight="1" x14ac:dyDescent="0.25">
      <c r="A7" s="3" t="s">
        <v>17</v>
      </c>
      <c r="B7" s="55" t="s">
        <v>29</v>
      </c>
      <c r="C7" s="28" t="str">
        <f>'TODOS OS CURSOS'!N7</f>
        <v xml:space="preserve">Português Instrumental </v>
      </c>
      <c r="D7" s="28" t="str">
        <f>'TODOS OS CURSOS'!O7</f>
        <v>Planejamento e Organização de Roteiros Turísticos</v>
      </c>
      <c r="E7" s="44" t="str">
        <f>'TODOS OS CURSOS'!P7</f>
        <v xml:space="preserve">Gestão de Pessoas em Hospitalidade </v>
      </c>
    </row>
    <row r="8" spans="1:5" s="6" customFormat="1" ht="24.2" customHeight="1" x14ac:dyDescent="0.25">
      <c r="A8" s="3" t="s">
        <v>18</v>
      </c>
      <c r="B8" s="56">
        <v>0.85416666666666663</v>
      </c>
      <c r="C8" s="26" t="str">
        <f>'TODOS OS CURSOS'!N8</f>
        <v>FABRICIO</v>
      </c>
      <c r="D8" s="26" t="str">
        <f>'TODOS OS CURSOS'!O8</f>
        <v>VARLENE</v>
      </c>
      <c r="E8" s="43" t="str">
        <f>'TODOS OS CURSOS'!P8</f>
        <v>RENATA CAMARGO</v>
      </c>
    </row>
    <row r="9" spans="1:5" ht="27" customHeight="1" x14ac:dyDescent="0.25">
      <c r="A9" s="3" t="s">
        <v>19</v>
      </c>
      <c r="B9" s="58" t="s">
        <v>30</v>
      </c>
      <c r="C9" s="28" t="str">
        <f>'TODOS OS CURSOS'!N9</f>
        <v xml:space="preserve">Economia do Turismo </v>
      </c>
      <c r="D9" s="28" t="str">
        <f>'TODOS OS CURSOS'!O9</f>
        <v>Projeto Integrador I</v>
      </c>
      <c r="E9" s="44" t="str">
        <f>'TODOS OS CURSOS'!P9</f>
        <v xml:space="preserve">Inglês I </v>
      </c>
    </row>
    <row r="10" spans="1:5" s="6" customFormat="1" ht="24.2" customHeight="1" x14ac:dyDescent="0.25">
      <c r="A10" s="3" t="s">
        <v>20</v>
      </c>
      <c r="B10" s="56">
        <v>0.89236111111111116</v>
      </c>
      <c r="C10" s="26" t="str">
        <f>'TODOS OS CURSOS'!N10</f>
        <v>CLAUDIA</v>
      </c>
      <c r="D10" s="26" t="str">
        <f>'TODOS OS CURSOS'!O10</f>
        <v>RENATA CAMARGO</v>
      </c>
      <c r="E10" s="43" t="str">
        <f>'TODOS OS CURSOS'!P10</f>
        <v>RODRIGO GEOFFROY</v>
      </c>
    </row>
    <row r="11" spans="1:5" ht="27" customHeight="1" x14ac:dyDescent="0.25">
      <c r="A11" s="3" t="s">
        <v>21</v>
      </c>
      <c r="B11" s="58" t="s">
        <v>31</v>
      </c>
      <c r="C11" s="28" t="str">
        <f>'TODOS OS CURSOS'!N11</f>
        <v xml:space="preserve">Economia do Turismo </v>
      </c>
      <c r="D11" s="28" t="str">
        <f>'TODOS OS CURSOS'!O11</f>
        <v>Projeto Integrador I</v>
      </c>
      <c r="E11" s="44" t="str">
        <f>'TODOS OS CURSOS'!P11</f>
        <v xml:space="preserve">Inglês I </v>
      </c>
    </row>
    <row r="12" spans="1:5" s="6" customFormat="1" ht="24.2" customHeight="1" thickBot="1" x14ac:dyDescent="0.3">
      <c r="A12" s="32"/>
      <c r="B12" s="59">
        <v>0.92361111111111116</v>
      </c>
      <c r="C12" s="33" t="str">
        <f>'TODOS OS CURSOS'!N12</f>
        <v>CLAUDIA</v>
      </c>
      <c r="D12" s="33" t="str">
        <f>'TODOS OS CURSOS'!O12</f>
        <v>RENATA CAMARGO</v>
      </c>
      <c r="E12" s="45" t="str">
        <f>'TODOS OS CURSOS'!P12</f>
        <v>RODRIGO GEOFFROY</v>
      </c>
    </row>
    <row r="13" spans="1:5" ht="27" customHeight="1" thickTop="1" x14ac:dyDescent="0.25">
      <c r="A13" s="3"/>
      <c r="B13" s="55" t="s">
        <v>32</v>
      </c>
      <c r="C13" s="30" t="str">
        <f>'TODOS OS CURSOS'!N13</f>
        <v>Projeto Integrador IV - Especial Matriz Antiga</v>
      </c>
      <c r="D13" s="30">
        <f>'TODOS OS CURSOS'!O13</f>
        <v>0</v>
      </c>
      <c r="E13" s="46" t="str">
        <f>'TODOS OS CURSOS'!P13</f>
        <v>Projeto Integrador II - Especial Matriz Nova</v>
      </c>
    </row>
    <row r="14" spans="1:5" s="6" customFormat="1" ht="24.2" customHeight="1" x14ac:dyDescent="0.25">
      <c r="A14" s="3"/>
      <c r="B14" s="56" t="s">
        <v>33</v>
      </c>
      <c r="C14" s="26" t="str">
        <f>'TODOS OS CURSOS'!N14</f>
        <v>ANDRE</v>
      </c>
      <c r="D14" s="26">
        <f>'TODOS OS CURSOS'!O14</f>
        <v>0</v>
      </c>
      <c r="E14" s="43" t="str">
        <f>'TODOS OS CURSOS'!P14</f>
        <v>VALDIR</v>
      </c>
    </row>
    <row r="15" spans="1:5" ht="27" customHeight="1" x14ac:dyDescent="0.25">
      <c r="A15" s="3" t="s">
        <v>22</v>
      </c>
      <c r="B15" s="57" t="s">
        <v>28</v>
      </c>
      <c r="C15" s="28" t="str">
        <f>'TODOS OS CURSOS'!N15</f>
        <v>Fundamentos do Turismo</v>
      </c>
      <c r="D15" s="28" t="str">
        <f>'TODOS OS CURSOS'!O15</f>
        <v>Espanhol Básico</v>
      </c>
      <c r="E15" s="44" t="str">
        <f>'TODOS OS CURSOS'!P15</f>
        <v xml:space="preserve">Marketing Turístico </v>
      </c>
    </row>
    <row r="16" spans="1:5" s="6" customFormat="1" ht="24.2" customHeight="1" x14ac:dyDescent="0.25">
      <c r="A16" s="3" t="s">
        <v>16</v>
      </c>
      <c r="B16" s="56">
        <v>0.82291666666666663</v>
      </c>
      <c r="C16" s="26" t="str">
        <f>'TODOS OS CURSOS'!N16</f>
        <v>ANDRE</v>
      </c>
      <c r="D16" s="26" t="str">
        <f>'TODOS OS CURSOS'!O16</f>
        <v>REGINA  CELIA</v>
      </c>
      <c r="E16" s="43" t="str">
        <f>'TODOS OS CURSOS'!P16</f>
        <v>VALDIR</v>
      </c>
    </row>
    <row r="17" spans="1:5" ht="27" customHeight="1" x14ac:dyDescent="0.25">
      <c r="A17" s="3" t="s">
        <v>23</v>
      </c>
      <c r="B17" s="55" t="s">
        <v>29</v>
      </c>
      <c r="C17" s="28" t="str">
        <f>'TODOS OS CURSOS'!N17</f>
        <v>Fundamentos do Turismo</v>
      </c>
      <c r="D17" s="28" t="str">
        <f>'TODOS OS CURSOS'!O17</f>
        <v>Espanhol Básico</v>
      </c>
      <c r="E17" s="44" t="str">
        <f>'TODOS OS CURSOS'!P17</f>
        <v xml:space="preserve">Marketing Turístico </v>
      </c>
    </row>
    <row r="18" spans="1:5" s="6" customFormat="1" ht="24.2" customHeight="1" x14ac:dyDescent="0.25">
      <c r="A18" s="3" t="s">
        <v>24</v>
      </c>
      <c r="B18" s="56">
        <v>0.85416666666666663</v>
      </c>
      <c r="C18" s="26" t="str">
        <f>'TODOS OS CURSOS'!N18</f>
        <v>ANDRE</v>
      </c>
      <c r="D18" s="26" t="str">
        <f>'TODOS OS CURSOS'!O18</f>
        <v>REGINA CELIA</v>
      </c>
      <c r="E18" s="43" t="str">
        <f>'TODOS OS CURSOS'!P18</f>
        <v>VALDIR</v>
      </c>
    </row>
    <row r="19" spans="1:5" ht="27" customHeight="1" x14ac:dyDescent="0.25">
      <c r="A19" s="3" t="s">
        <v>21</v>
      </c>
      <c r="B19" s="58" t="s">
        <v>30</v>
      </c>
      <c r="C19" s="28" t="str">
        <f>'TODOS OS CURSOS'!N19</f>
        <v xml:space="preserve">Economia do Turismo </v>
      </c>
      <c r="D19" s="28" t="str">
        <f>'TODOS OS CURSOS'!O19</f>
        <v xml:space="preserve">Administração Estratégica </v>
      </c>
      <c r="E19" s="44" t="str">
        <f>'TODOS OS CURSOS'!P19</f>
        <v xml:space="preserve">Ética e Responsabilidade Social </v>
      </c>
    </row>
    <row r="20" spans="1:5" s="6" customFormat="1" ht="24.2" customHeight="1" x14ac:dyDescent="0.25">
      <c r="A20" s="3"/>
      <c r="B20" s="56">
        <v>0.89236111111111116</v>
      </c>
      <c r="C20" s="26" t="str">
        <f>'TODOS OS CURSOS'!N20</f>
        <v>CLAUDIA</v>
      </c>
      <c r="D20" s="26" t="str">
        <f>'TODOS OS CURSOS'!O20</f>
        <v>CONRADO</v>
      </c>
      <c r="E20" s="43" t="str">
        <f>'TODOS OS CURSOS'!P20</f>
        <v>DAVI</v>
      </c>
    </row>
    <row r="21" spans="1:5" ht="27" customHeight="1" x14ac:dyDescent="0.25">
      <c r="A21" s="3"/>
      <c r="B21" s="58" t="s">
        <v>31</v>
      </c>
      <c r="C21" s="28" t="str">
        <f>'TODOS OS CURSOS'!N21</f>
        <v xml:space="preserve">Economia do Turismo </v>
      </c>
      <c r="D21" s="28" t="str">
        <f>'TODOS OS CURSOS'!O21</f>
        <v xml:space="preserve">Administração Estratégica </v>
      </c>
      <c r="E21" s="44" t="str">
        <f>'TODOS OS CURSOS'!P21</f>
        <v xml:space="preserve">Ética e Responsabilidade Social </v>
      </c>
    </row>
    <row r="22" spans="1:5" s="6" customFormat="1" ht="24.2" customHeight="1" thickBot="1" x14ac:dyDescent="0.3">
      <c r="A22" s="32"/>
      <c r="B22" s="59">
        <v>0.92361111111111116</v>
      </c>
      <c r="C22" s="33" t="str">
        <f>'TODOS OS CURSOS'!N22</f>
        <v>CLAUDIA</v>
      </c>
      <c r="D22" s="33" t="str">
        <f>'TODOS OS CURSOS'!O22</f>
        <v>CONRADO</v>
      </c>
      <c r="E22" s="45" t="str">
        <f>'TODOS OS CURSOS'!P22</f>
        <v>DAVI</v>
      </c>
    </row>
    <row r="23" spans="1:5" ht="27" customHeight="1" thickTop="1" x14ac:dyDescent="0.25">
      <c r="A23" s="3"/>
      <c r="B23" s="55" t="s">
        <v>32</v>
      </c>
      <c r="C23" s="30" t="str">
        <f>'TODOS OS CURSOS'!N23</f>
        <v>Projeto Integrador II - Especial Matriz Antiga</v>
      </c>
      <c r="D23" s="30">
        <f>'TODOS OS CURSOS'!O23</f>
        <v>0</v>
      </c>
      <c r="E23" s="46" t="str">
        <f>'TODOS OS CURSOS'!P23</f>
        <v xml:space="preserve">Projeto Integrador V - Especial MatrizAntiga </v>
      </c>
    </row>
    <row r="24" spans="1:5" s="6" customFormat="1" ht="24.2" customHeight="1" x14ac:dyDescent="0.25">
      <c r="A24" s="3"/>
      <c r="B24" s="56" t="s">
        <v>33</v>
      </c>
      <c r="C24" s="26" t="str">
        <f>'TODOS OS CURSOS'!N24</f>
        <v>ANDRE</v>
      </c>
      <c r="D24" s="26">
        <f>'TODOS OS CURSOS'!O24</f>
        <v>0</v>
      </c>
      <c r="E24" s="43" t="str">
        <f>'TODOS OS CURSOS'!P24</f>
        <v>VALDIR</v>
      </c>
    </row>
    <row r="25" spans="1:5" ht="27" customHeight="1" x14ac:dyDescent="0.25">
      <c r="A25" s="3" t="s">
        <v>25</v>
      </c>
      <c r="B25" s="57" t="s">
        <v>28</v>
      </c>
      <c r="C25" s="28" t="str">
        <f>'TODOS OS CURSOS'!N25</f>
        <v>Fundamentos do Turismo</v>
      </c>
      <c r="D25" s="28" t="str">
        <f>'TODOS OS CURSOS'!O25</f>
        <v>Espanhol Básico</v>
      </c>
      <c r="E25" s="44" t="str">
        <f>'TODOS OS CURSOS'!P25</f>
        <v xml:space="preserve">Gestão de Pessoas em Hospitalidade </v>
      </c>
    </row>
    <row r="26" spans="1:5" s="6" customFormat="1" ht="24.2" customHeight="1" x14ac:dyDescent="0.25">
      <c r="A26" s="3" t="s">
        <v>18</v>
      </c>
      <c r="B26" s="56">
        <v>0.82291666666666663</v>
      </c>
      <c r="C26" s="26" t="str">
        <f>'TODOS OS CURSOS'!N26</f>
        <v>ANDRE</v>
      </c>
      <c r="D26" s="26" t="str">
        <f>'TODOS OS CURSOS'!O26</f>
        <v>REGINA CELIA</v>
      </c>
      <c r="E26" s="43" t="str">
        <f>'TODOS OS CURSOS'!P26</f>
        <v>RENATA CAMARGO</v>
      </c>
    </row>
    <row r="27" spans="1:5" ht="27" customHeight="1" x14ac:dyDescent="0.25">
      <c r="A27" s="3" t="s">
        <v>21</v>
      </c>
      <c r="B27" s="55" t="s">
        <v>29</v>
      </c>
      <c r="C27" s="28" t="str">
        <f>'TODOS OS CURSOS'!N27</f>
        <v>Fundamentos do Turismo</v>
      </c>
      <c r="D27" s="28" t="str">
        <f>'TODOS OS CURSOS'!O27</f>
        <v>Espanhol Básico</v>
      </c>
      <c r="E27" s="44" t="str">
        <f>'TODOS OS CURSOS'!P27</f>
        <v xml:space="preserve">Gestão de Pessoas em Hospitalidade </v>
      </c>
    </row>
    <row r="28" spans="1:5" s="6" customFormat="1" ht="24.2" customHeight="1" x14ac:dyDescent="0.25">
      <c r="A28" s="3" t="s">
        <v>23</v>
      </c>
      <c r="B28" s="56">
        <v>0.85416666666666663</v>
      </c>
      <c r="C28" s="26" t="str">
        <f>'TODOS OS CURSOS'!N28</f>
        <v>ANDRE</v>
      </c>
      <c r="D28" s="26" t="str">
        <f>'TODOS OS CURSOS'!O28</f>
        <v>REGINA CELIA</v>
      </c>
      <c r="E28" s="43" t="str">
        <f>'TODOS OS CURSOS'!P28</f>
        <v>RENATA CAMARGO</v>
      </c>
    </row>
    <row r="29" spans="1:5" ht="27" customHeight="1" x14ac:dyDescent="0.25">
      <c r="A29" s="3" t="s">
        <v>22</v>
      </c>
      <c r="B29" s="58" t="s">
        <v>30</v>
      </c>
      <c r="C29" s="28" t="str">
        <f>'TODOS OS CURSOS'!N29</f>
        <v>Libras</v>
      </c>
      <c r="D29" s="28" t="str">
        <f>'TODOS OS CURSOS'!O29</f>
        <v>Gestão Hoteleira I</v>
      </c>
      <c r="E29" s="44" t="str">
        <f>'TODOS OS CURSOS'!P29</f>
        <v>Projeto Integrador III</v>
      </c>
    </row>
    <row r="30" spans="1:5" s="6" customFormat="1" ht="24.2" customHeight="1" x14ac:dyDescent="0.25">
      <c r="A30" s="3" t="s">
        <v>21</v>
      </c>
      <c r="B30" s="56">
        <v>0.89236111111111116</v>
      </c>
      <c r="C30" s="26" t="str">
        <f>'TODOS OS CURSOS'!N30</f>
        <v>RAQUEL</v>
      </c>
      <c r="D30" s="26" t="str">
        <f>'TODOS OS CURSOS'!O30</f>
        <v>RENATA CAMARGO</v>
      </c>
      <c r="E30" s="43" t="str">
        <f>'TODOS OS CURSOS'!P30</f>
        <v>ANDRE</v>
      </c>
    </row>
    <row r="31" spans="1:5" ht="27" customHeight="1" x14ac:dyDescent="0.25">
      <c r="A31" s="3"/>
      <c r="B31" s="58" t="s">
        <v>31</v>
      </c>
      <c r="C31" s="28" t="str">
        <f>'TODOS OS CURSOS'!N31</f>
        <v>Libras</v>
      </c>
      <c r="D31" s="28" t="str">
        <f>'TODOS OS CURSOS'!O31</f>
        <v>Gestão Hoteleira I</v>
      </c>
      <c r="E31" s="44" t="str">
        <f>'TODOS OS CURSOS'!P31</f>
        <v>Projeto Integrador III</v>
      </c>
    </row>
    <row r="32" spans="1:5" s="6" customFormat="1" ht="24.2" customHeight="1" thickBot="1" x14ac:dyDescent="0.3">
      <c r="A32" s="32"/>
      <c r="B32" s="59">
        <v>0.92361111111111116</v>
      </c>
      <c r="C32" s="33" t="str">
        <f>'TODOS OS CURSOS'!N32</f>
        <v>RAQUEL</v>
      </c>
      <c r="D32" s="33" t="str">
        <f>'TODOS OS CURSOS'!O32</f>
        <v>RENATA CAMARGO</v>
      </c>
      <c r="E32" s="45" t="str">
        <f>'TODOS OS CURSOS'!P32</f>
        <v>ANDRE</v>
      </c>
    </row>
    <row r="33" spans="1:5" ht="27" customHeight="1" thickTop="1" x14ac:dyDescent="0.25">
      <c r="A33" s="3"/>
      <c r="B33" s="58" t="s">
        <v>32</v>
      </c>
      <c r="C33" s="28">
        <f>'TODOS OS CURSOS'!N33</f>
        <v>0</v>
      </c>
      <c r="D33" s="28">
        <f>'TODOS OS CURSOS'!O33</f>
        <v>0</v>
      </c>
      <c r="E33" s="44" t="str">
        <f>'TODOS OS CURSOS'!P33</f>
        <v>Sociologia Aplicada ao Turismo - Especial</v>
      </c>
    </row>
    <row r="34" spans="1:5" s="6" customFormat="1" ht="24.2" customHeight="1" x14ac:dyDescent="0.25">
      <c r="A34" s="3"/>
      <c r="B34" s="56" t="s">
        <v>33</v>
      </c>
      <c r="C34" s="26">
        <f>'TODOS OS CURSOS'!N34</f>
        <v>0</v>
      </c>
      <c r="D34" s="26">
        <f>'TODOS OS CURSOS'!O34</f>
        <v>0</v>
      </c>
      <c r="E34" s="43" t="str">
        <f>'TODOS OS CURSOS'!P34</f>
        <v>DEMILI</v>
      </c>
    </row>
    <row r="35" spans="1:5" ht="27" customHeight="1" x14ac:dyDescent="0.25">
      <c r="A35" s="3" t="s">
        <v>25</v>
      </c>
      <c r="B35" s="57" t="s">
        <v>28</v>
      </c>
      <c r="C35" s="28" t="str">
        <f>'TODOS OS CURSOS'!N35</f>
        <v>Fundamentos do Turismo</v>
      </c>
      <c r="D35" s="28" t="str">
        <f>'TODOS OS CURSOS'!O35</f>
        <v>Gestão Hoteleira I</v>
      </c>
      <c r="E35" s="44" t="str">
        <f>'TODOS OS CURSOS'!P35</f>
        <v xml:space="preserve">Planejamento e Organização em Turismo II </v>
      </c>
    </row>
    <row r="36" spans="1:5" s="6" customFormat="1" ht="24.2" customHeight="1" x14ac:dyDescent="0.25">
      <c r="A36" s="3" t="s">
        <v>18</v>
      </c>
      <c r="B36" s="56">
        <v>0.82291666666666663</v>
      </c>
      <c r="C36" s="26" t="str">
        <f>'TODOS OS CURSOS'!N36</f>
        <v>ANDRE</v>
      </c>
      <c r="D36" s="26" t="str">
        <f>'TODOS OS CURSOS'!O36</f>
        <v>RENATA CAMARGO</v>
      </c>
      <c r="E36" s="43" t="str">
        <f>'TODOS OS CURSOS'!P36</f>
        <v>DEMILI</v>
      </c>
    </row>
    <row r="37" spans="1:5" ht="27" customHeight="1" x14ac:dyDescent="0.25">
      <c r="A37" s="3" t="s">
        <v>26</v>
      </c>
      <c r="B37" s="55" t="s">
        <v>29</v>
      </c>
      <c r="C37" s="28" t="str">
        <f>'TODOS OS CURSOS'!N37</f>
        <v>Fundamentos do Turismo</v>
      </c>
      <c r="D37" s="28" t="str">
        <f>'TODOS OS CURSOS'!O37</f>
        <v>Gestão Hoteleira I</v>
      </c>
      <c r="E37" s="44" t="str">
        <f>'TODOS OS CURSOS'!P37</f>
        <v xml:space="preserve">Planejamento e Organização em Turismo II </v>
      </c>
    </row>
    <row r="38" spans="1:5" s="6" customFormat="1" ht="24.2" customHeight="1" x14ac:dyDescent="0.25">
      <c r="A38" s="3" t="s">
        <v>19</v>
      </c>
      <c r="B38" s="56">
        <v>0.85416666666666663</v>
      </c>
      <c r="C38" s="26" t="str">
        <f>'TODOS OS CURSOS'!N38</f>
        <v>ANDRE</v>
      </c>
      <c r="D38" s="26" t="str">
        <f>'TODOS OS CURSOS'!O38</f>
        <v>RENATA CAMARGO</v>
      </c>
      <c r="E38" s="43" t="str">
        <f>'TODOS OS CURSOS'!P38</f>
        <v>DEMILI</v>
      </c>
    </row>
    <row r="39" spans="1:5" ht="27" customHeight="1" x14ac:dyDescent="0.25">
      <c r="A39" s="3" t="s">
        <v>22</v>
      </c>
      <c r="B39" s="58" t="s">
        <v>30</v>
      </c>
      <c r="C39" s="28" t="str">
        <f>'TODOS OS CURSOS'!N39</f>
        <v xml:space="preserve">Geografia do Turismo </v>
      </c>
      <c r="D39" s="28" t="str">
        <f>'TODOS OS CURSOS'!O39</f>
        <v xml:space="preserve">Administração Estratégica </v>
      </c>
      <c r="E39" s="44" t="str">
        <f>'TODOS OS CURSOS'!P39</f>
        <v xml:space="preserve">Inglês I </v>
      </c>
    </row>
    <row r="40" spans="1:5" s="6" customFormat="1" ht="24.2" customHeight="1" x14ac:dyDescent="0.25">
      <c r="A40" s="3" t="s">
        <v>21</v>
      </c>
      <c r="B40" s="56">
        <v>0.89236111111111116</v>
      </c>
      <c r="C40" s="26" t="str">
        <f>'TODOS OS CURSOS'!N40</f>
        <v>FELIPE</v>
      </c>
      <c r="D40" s="26" t="str">
        <f>'TODOS OS CURSOS'!O40</f>
        <v>CONRADO</v>
      </c>
      <c r="E40" s="43" t="str">
        <f>'TODOS OS CURSOS'!P40</f>
        <v>RODRIGO GEOFFROY</v>
      </c>
    </row>
    <row r="41" spans="1:5" ht="27" customHeight="1" x14ac:dyDescent="0.25">
      <c r="A41" s="3"/>
      <c r="B41" s="58" t="s">
        <v>31</v>
      </c>
      <c r="C41" s="28" t="str">
        <f>'TODOS OS CURSOS'!N41</f>
        <v xml:space="preserve">Geografia do Turismo </v>
      </c>
      <c r="D41" s="28" t="str">
        <f>'TODOS OS CURSOS'!O41</f>
        <v xml:space="preserve">Administração Estratégica </v>
      </c>
      <c r="E41" s="44" t="str">
        <f>'TODOS OS CURSOS'!P41</f>
        <v xml:space="preserve">Inglês I </v>
      </c>
    </row>
    <row r="42" spans="1:5" s="6" customFormat="1" ht="24.2" customHeight="1" thickBot="1" x14ac:dyDescent="0.3">
      <c r="A42" s="32"/>
      <c r="B42" s="59">
        <v>0.92361111111111116</v>
      </c>
      <c r="C42" s="33" t="str">
        <f>'TODOS OS CURSOS'!N42</f>
        <v>FELIPE</v>
      </c>
      <c r="D42" s="33" t="str">
        <f>'TODOS OS CURSOS'!O42</f>
        <v>CONRADO</v>
      </c>
      <c r="E42" s="45" t="str">
        <f>'TODOS OS CURSOS'!P42</f>
        <v>RODRIGO GEOFFROY</v>
      </c>
    </row>
    <row r="43" spans="1:5" ht="27" customHeight="1" thickTop="1" x14ac:dyDescent="0.25">
      <c r="A43" s="3"/>
      <c r="B43" s="58" t="s">
        <v>32</v>
      </c>
      <c r="C43" s="28">
        <f>'TODOS OS CURSOS'!N43</f>
        <v>0</v>
      </c>
      <c r="D43" s="28">
        <f>'TODOS OS CURSOS'!O43</f>
        <v>0</v>
      </c>
      <c r="E43" s="44">
        <f>'TODOS OS CURSOS'!P43</f>
        <v>0</v>
      </c>
    </row>
    <row r="44" spans="1:5" s="6" customFormat="1" ht="24.2" customHeight="1" x14ac:dyDescent="0.25">
      <c r="A44" s="3"/>
      <c r="B44" s="56" t="s">
        <v>33</v>
      </c>
      <c r="C44" s="26">
        <f>'TODOS OS CURSOS'!N44</f>
        <v>0</v>
      </c>
      <c r="D44" s="26">
        <f>'TODOS OS CURSOS'!O44</f>
        <v>0</v>
      </c>
      <c r="E44" s="43">
        <f>'TODOS OS CURSOS'!P44</f>
        <v>0</v>
      </c>
    </row>
    <row r="45" spans="1:5" ht="27" customHeight="1" x14ac:dyDescent="0.25">
      <c r="A45" s="3" t="s">
        <v>15</v>
      </c>
      <c r="B45" s="57" t="s">
        <v>28</v>
      </c>
      <c r="C45" s="28" t="str">
        <f>'TODOS OS CURSOS'!N45</f>
        <v>História Aplicada ao Turismo</v>
      </c>
      <c r="D45" s="28" t="str">
        <f>'TODOS OS CURSOS'!O45</f>
        <v>Planejamento e Organização em Eventos II</v>
      </c>
      <c r="E45" s="44">
        <f>'TODOS OS CURSOS'!P45</f>
        <v>0</v>
      </c>
    </row>
    <row r="46" spans="1:5" s="6" customFormat="1" ht="24.2" customHeight="1" x14ac:dyDescent="0.25">
      <c r="A46" s="3" t="s">
        <v>16</v>
      </c>
      <c r="B46" s="56">
        <v>0.82291666666666663</v>
      </c>
      <c r="C46" s="26" t="str">
        <f>'TODOS OS CURSOS'!N46</f>
        <v>EDER</v>
      </c>
      <c r="D46" s="26" t="str">
        <f>'TODOS OS CURSOS'!O46</f>
        <v>DEMILI</v>
      </c>
      <c r="E46" s="43">
        <f>'TODOS OS CURSOS'!P46</f>
        <v>0</v>
      </c>
    </row>
    <row r="47" spans="1:5" ht="27" customHeight="1" x14ac:dyDescent="0.25">
      <c r="A47" s="3" t="s">
        <v>27</v>
      </c>
      <c r="B47" s="55" t="s">
        <v>29</v>
      </c>
      <c r="C47" s="28" t="str">
        <f>'TODOS OS CURSOS'!N47</f>
        <v>História Aplicada ao Turismo</v>
      </c>
      <c r="D47" s="28" t="str">
        <f>'TODOS OS CURSOS'!O47</f>
        <v>Planejamento e Organização em Eventos II</v>
      </c>
      <c r="E47" s="44">
        <f>'TODOS OS CURSOS'!P47</f>
        <v>0</v>
      </c>
    </row>
    <row r="48" spans="1:5" s="6" customFormat="1" ht="24.2" customHeight="1" x14ac:dyDescent="0.25">
      <c r="A48" s="3" t="s">
        <v>22</v>
      </c>
      <c r="B48" s="56">
        <v>0.85416666666666663</v>
      </c>
      <c r="C48" s="26" t="str">
        <f>'TODOS OS CURSOS'!N48</f>
        <v>EDER</v>
      </c>
      <c r="D48" s="26" t="str">
        <f>'TODOS OS CURSOS'!O48</f>
        <v>DEMILI</v>
      </c>
      <c r="E48" s="43">
        <f>'TODOS OS CURSOS'!P48</f>
        <v>0</v>
      </c>
    </row>
    <row r="49" spans="1:5" ht="27" customHeight="1" x14ac:dyDescent="0.25">
      <c r="A49" s="3" t="s">
        <v>21</v>
      </c>
      <c r="B49" s="58" t="s">
        <v>30</v>
      </c>
      <c r="C49" s="28" t="str">
        <f>'TODOS OS CURSOS'!N49</f>
        <v>Hospitalidade</v>
      </c>
      <c r="D49" s="28" t="str">
        <f>'TODOS OS CURSOS'!O49</f>
        <v>Turismo e Patrimônio Cultural</v>
      </c>
      <c r="E49" s="44">
        <f>'TODOS OS CURSOS'!P49</f>
        <v>0</v>
      </c>
    </row>
    <row r="50" spans="1:5" s="6" customFormat="1" ht="24.2" customHeight="1" x14ac:dyDescent="0.25">
      <c r="A50" s="3"/>
      <c r="B50" s="56">
        <v>0.89236111111111116</v>
      </c>
      <c r="C50" s="26" t="str">
        <f>'TODOS OS CURSOS'!N50</f>
        <v>DEMILI</v>
      </c>
      <c r="D50" s="26" t="str">
        <f>'TODOS OS CURSOS'!O50</f>
        <v>EDER</v>
      </c>
      <c r="E50" s="43">
        <f>'TODOS OS CURSOS'!P50</f>
        <v>0</v>
      </c>
    </row>
    <row r="51" spans="1:5" ht="27" customHeight="1" x14ac:dyDescent="0.25">
      <c r="A51" s="3"/>
      <c r="B51" s="58" t="s">
        <v>31</v>
      </c>
      <c r="C51" s="28" t="str">
        <f>'TODOS OS CURSOS'!N51</f>
        <v>Hospitalidade</v>
      </c>
      <c r="D51" s="28" t="str">
        <f>'TODOS OS CURSOS'!O51</f>
        <v>Turismo e Patrimônio Cultural</v>
      </c>
      <c r="E51" s="44">
        <f>'TODOS OS CURSOS'!P51</f>
        <v>0</v>
      </c>
    </row>
    <row r="52" spans="1:5" s="6" customFormat="1" ht="24.2" customHeight="1" thickBot="1" x14ac:dyDescent="0.3">
      <c r="A52" s="32"/>
      <c r="B52" s="59">
        <v>0.92361111111111116</v>
      </c>
      <c r="C52" s="33" t="str">
        <f>'TODOS OS CURSOS'!N52</f>
        <v>DEMILI</v>
      </c>
      <c r="D52" s="33" t="str">
        <f>'TODOS OS CURSOS'!O52</f>
        <v>EDER</v>
      </c>
      <c r="E52" s="45">
        <f>'TODOS OS CURSOS'!P52</f>
        <v>0</v>
      </c>
    </row>
    <row r="53" spans="1:5" s="6" customFormat="1" ht="24.2" customHeight="1" thickTop="1" x14ac:dyDescent="0.25">
      <c r="A53" s="3" t="s">
        <v>34</v>
      </c>
      <c r="B53" s="82" t="s">
        <v>35</v>
      </c>
      <c r="C53" s="77"/>
      <c r="D53" s="77"/>
      <c r="E53" s="77"/>
    </row>
    <row r="54" spans="1:5" s="6" customFormat="1" ht="24.2" customHeight="1" x14ac:dyDescent="0.25">
      <c r="A54" s="3"/>
      <c r="B54" s="75"/>
      <c r="C54" s="77"/>
      <c r="D54" s="77"/>
      <c r="E54" s="77"/>
    </row>
    <row r="55" spans="1:5" ht="24.2" customHeight="1" x14ac:dyDescent="0.2">
      <c r="C55" s="74"/>
    </row>
  </sheetData>
  <sheetProtection selectLockedCells="1" selectUnlockedCells="1"/>
  <mergeCells count="1">
    <mergeCell ref="C1:E1"/>
  </mergeCells>
  <conditionalFormatting sqref="A6:XFD6">
    <cfRule type="duplicateValues" dxfId="402" priority="109"/>
    <cfRule type="duplicateValues" dxfId="401" priority="110"/>
  </conditionalFormatting>
  <conditionalFormatting sqref="A8:XFD8">
    <cfRule type="duplicateValues" dxfId="400" priority="105"/>
    <cfRule type="duplicateValues" dxfId="399" priority="106"/>
  </conditionalFormatting>
  <conditionalFormatting sqref="A12:XFD12">
    <cfRule type="duplicateValues" dxfId="398" priority="97"/>
    <cfRule type="duplicateValues" dxfId="397" priority="98"/>
  </conditionalFormatting>
  <conditionalFormatting sqref="A18:XFD18">
    <cfRule type="duplicateValues" dxfId="396" priority="93"/>
    <cfRule type="duplicateValues" dxfId="395" priority="94"/>
  </conditionalFormatting>
  <conditionalFormatting sqref="A20:XFD20">
    <cfRule type="duplicateValues" dxfId="394" priority="89"/>
    <cfRule type="duplicateValues" dxfId="393" priority="90"/>
  </conditionalFormatting>
  <conditionalFormatting sqref="A26:XFD26">
    <cfRule type="duplicateValues" dxfId="392" priority="85"/>
    <cfRule type="duplicateValues" dxfId="391" priority="86"/>
  </conditionalFormatting>
  <conditionalFormatting sqref="A28:XFD28">
    <cfRule type="duplicateValues" dxfId="390" priority="81"/>
    <cfRule type="duplicateValues" dxfId="389" priority="82"/>
  </conditionalFormatting>
  <conditionalFormatting sqref="A30:XFD30">
    <cfRule type="duplicateValues" dxfId="388" priority="77"/>
    <cfRule type="duplicateValues" dxfId="387" priority="78"/>
  </conditionalFormatting>
  <conditionalFormatting sqref="A36:XFD36">
    <cfRule type="duplicateValues" dxfId="386" priority="73"/>
    <cfRule type="duplicateValues" dxfId="385" priority="74"/>
  </conditionalFormatting>
  <conditionalFormatting sqref="A38:XFD38">
    <cfRule type="duplicateValues" dxfId="384" priority="69"/>
    <cfRule type="duplicateValues" dxfId="383" priority="70"/>
  </conditionalFormatting>
  <conditionalFormatting sqref="A40:XFD40">
    <cfRule type="duplicateValues" dxfId="382" priority="65"/>
    <cfRule type="duplicateValues" dxfId="381" priority="66"/>
  </conditionalFormatting>
  <conditionalFormatting sqref="A46:XFD46">
    <cfRule type="duplicateValues" dxfId="380" priority="61"/>
    <cfRule type="duplicateValues" dxfId="379" priority="62"/>
  </conditionalFormatting>
  <conditionalFormatting sqref="A48:XFD48">
    <cfRule type="duplicateValues" dxfId="378" priority="57"/>
    <cfRule type="duplicateValues" dxfId="377" priority="58"/>
  </conditionalFormatting>
  <conditionalFormatting sqref="A50:XFD50">
    <cfRule type="duplicateValues" dxfId="376" priority="53"/>
    <cfRule type="duplicateValues" dxfId="375" priority="54"/>
  </conditionalFormatting>
  <conditionalFormatting sqref="A4:XFD4">
    <cfRule type="duplicateValues" dxfId="374" priority="42"/>
    <cfRule type="duplicateValues" dxfId="373" priority="43"/>
  </conditionalFormatting>
  <conditionalFormatting sqref="A44:XFD44">
    <cfRule type="duplicateValues" dxfId="372" priority="34"/>
    <cfRule type="duplicateValues" dxfId="371" priority="35"/>
  </conditionalFormatting>
  <conditionalFormatting sqref="A22:XFD22">
    <cfRule type="duplicateValues" dxfId="370" priority="30"/>
    <cfRule type="duplicateValues" dxfId="369" priority="31"/>
  </conditionalFormatting>
  <conditionalFormatting sqref="A32:XFD32">
    <cfRule type="duplicateValues" dxfId="368" priority="26"/>
    <cfRule type="duplicateValues" dxfId="367" priority="27"/>
  </conditionalFormatting>
  <conditionalFormatting sqref="A42:XFD42">
    <cfRule type="duplicateValues" dxfId="366" priority="22"/>
    <cfRule type="duplicateValues" dxfId="365" priority="23"/>
  </conditionalFormatting>
  <conditionalFormatting sqref="A16:XFD16">
    <cfRule type="duplicateValues" dxfId="364" priority="18"/>
    <cfRule type="duplicateValues" dxfId="363" priority="19"/>
  </conditionalFormatting>
  <conditionalFormatting sqref="A10:XFD10">
    <cfRule type="duplicateValues" dxfId="362" priority="1033"/>
    <cfRule type="duplicateValues" dxfId="361" priority="1034"/>
  </conditionalFormatting>
  <conditionalFormatting sqref="A52:XFD54">
    <cfRule type="duplicateValues" dxfId="360" priority="1139"/>
    <cfRule type="duplicateValues" dxfId="359" priority="1140"/>
  </conditionalFormatting>
  <conditionalFormatting sqref="A34:XFD34">
    <cfRule type="duplicateValues" dxfId="358" priority="1167"/>
    <cfRule type="duplicateValues" dxfId="357" priority="1168"/>
  </conditionalFormatting>
  <conditionalFormatting sqref="A14:XFD14">
    <cfRule type="duplicateValues" dxfId="356" priority="1215"/>
    <cfRule type="duplicateValues" dxfId="355" priority="1216"/>
  </conditionalFormatting>
  <conditionalFormatting sqref="A24:XFD24">
    <cfRule type="duplicateValues" dxfId="354" priority="1223"/>
    <cfRule type="duplicateValues" dxfId="353" priority="1224"/>
  </conditionalFormatting>
  <conditionalFormatting sqref="A6:J6">
    <cfRule type="duplicateValues" dxfId="352" priority="1345" stopIfTrue="1"/>
  </conditionalFormatting>
  <conditionalFormatting sqref="A8:J8">
    <cfRule type="duplicateValues" dxfId="351" priority="1347" stopIfTrue="1"/>
  </conditionalFormatting>
  <conditionalFormatting sqref="A10:J10">
    <cfRule type="duplicateValues" dxfId="350" priority="1349" stopIfTrue="1"/>
  </conditionalFormatting>
  <conditionalFormatting sqref="A12:J12">
    <cfRule type="duplicateValues" dxfId="349" priority="1357" stopIfTrue="1"/>
  </conditionalFormatting>
  <conditionalFormatting sqref="A18:J18">
    <cfRule type="duplicateValues" dxfId="348" priority="1359" stopIfTrue="1"/>
  </conditionalFormatting>
  <conditionalFormatting sqref="A20:J20">
    <cfRule type="duplicateValues" dxfId="347" priority="1361" stopIfTrue="1"/>
  </conditionalFormatting>
  <conditionalFormatting sqref="A26:J26">
    <cfRule type="duplicateValues" dxfId="346" priority="1363" stopIfTrue="1"/>
  </conditionalFormatting>
  <conditionalFormatting sqref="A28:J28">
    <cfRule type="duplicateValues" dxfId="345" priority="1365" stopIfTrue="1"/>
  </conditionalFormatting>
  <conditionalFormatting sqref="A30:J30">
    <cfRule type="duplicateValues" dxfId="344" priority="1367" stopIfTrue="1"/>
  </conditionalFormatting>
  <conditionalFormatting sqref="A36:J36">
    <cfRule type="duplicateValues" dxfId="343" priority="1369" stopIfTrue="1"/>
  </conditionalFormatting>
  <conditionalFormatting sqref="A38:J38">
    <cfRule type="duplicateValues" dxfId="342" priority="1371" stopIfTrue="1"/>
  </conditionalFormatting>
  <conditionalFormatting sqref="A40:J40">
    <cfRule type="duplicateValues" dxfId="341" priority="1373" stopIfTrue="1"/>
  </conditionalFormatting>
  <conditionalFormatting sqref="A46:J46">
    <cfRule type="duplicateValues" dxfId="340" priority="1375" stopIfTrue="1"/>
  </conditionalFormatting>
  <conditionalFormatting sqref="A48:J48">
    <cfRule type="duplicateValues" dxfId="339" priority="1377" stopIfTrue="1"/>
  </conditionalFormatting>
  <conditionalFormatting sqref="A50:J50">
    <cfRule type="duplicateValues" dxfId="338" priority="1379" stopIfTrue="1"/>
  </conditionalFormatting>
  <conditionalFormatting sqref="A52:J54">
    <cfRule type="duplicateValues" dxfId="337" priority="1381" stopIfTrue="1"/>
  </conditionalFormatting>
  <conditionalFormatting sqref="A4:J4">
    <cfRule type="duplicateValues" dxfId="336" priority="1389" stopIfTrue="1"/>
  </conditionalFormatting>
  <conditionalFormatting sqref="A34:J34">
    <cfRule type="duplicateValues" dxfId="335" priority="1391" stopIfTrue="1"/>
  </conditionalFormatting>
  <conditionalFormatting sqref="A44:J44">
    <cfRule type="duplicateValues" dxfId="334" priority="1399" stopIfTrue="1"/>
  </conditionalFormatting>
  <conditionalFormatting sqref="A22:J22">
    <cfRule type="duplicateValues" dxfId="333" priority="1401" stopIfTrue="1"/>
  </conditionalFormatting>
  <conditionalFormatting sqref="A32:J32">
    <cfRule type="duplicateValues" dxfId="332" priority="1403" stopIfTrue="1"/>
  </conditionalFormatting>
  <conditionalFormatting sqref="A42:J42">
    <cfRule type="duplicateValues" dxfId="331" priority="1405" stopIfTrue="1"/>
  </conditionalFormatting>
  <conditionalFormatting sqref="A16:J16">
    <cfRule type="duplicateValues" dxfId="330" priority="1407" stopIfTrue="1"/>
  </conditionalFormatting>
  <conditionalFormatting sqref="A14:J14">
    <cfRule type="duplicateValues" dxfId="329" priority="1409" stopIfTrue="1"/>
  </conditionalFormatting>
  <conditionalFormatting sqref="A24:J24">
    <cfRule type="duplicateValues" dxfId="328" priority="141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03A3-D96B-4AF7-A17E-DB8DF52ECA2C}">
  <dimension ref="A1:F54"/>
  <sheetViews>
    <sheetView zoomScale="70" zoomScaleNormal="70" zoomScalePageLayoutView="106" workbookViewId="0">
      <selection activeCell="F53" sqref="F53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3" width="25.5703125" style="15" customWidth="1"/>
    <col min="4" max="4" width="25.5703125" style="16" customWidth="1"/>
    <col min="5" max="5" width="25.5703125" style="17" customWidth="1"/>
    <col min="6" max="6" width="25.5703125" style="7" customWidth="1"/>
    <col min="7" max="16384" width="11.5703125" style="2"/>
  </cols>
  <sheetData>
    <row r="1" spans="1:6" s="24" customFormat="1" ht="24.2" customHeight="1" thickTop="1" x14ac:dyDescent="0.2">
      <c r="A1" s="21"/>
      <c r="B1" s="22"/>
      <c r="C1" s="120" t="s">
        <v>7</v>
      </c>
      <c r="D1" s="121"/>
      <c r="E1" s="121"/>
      <c r="F1" s="122"/>
    </row>
    <row r="2" spans="1:6" s="24" customFormat="1" ht="24.2" customHeight="1" thickBot="1" x14ac:dyDescent="0.25">
      <c r="A2" s="35"/>
      <c r="B2" s="36"/>
      <c r="C2" s="37" t="s">
        <v>10</v>
      </c>
      <c r="D2" s="63" t="s">
        <v>11</v>
      </c>
      <c r="E2" s="63" t="s">
        <v>12</v>
      </c>
      <c r="F2" s="64" t="s">
        <v>13</v>
      </c>
    </row>
    <row r="3" spans="1:6" ht="27" customHeight="1" thickTop="1" x14ac:dyDescent="0.25">
      <c r="A3" s="49"/>
      <c r="B3" s="31" t="s">
        <v>32</v>
      </c>
      <c r="C3" s="30">
        <f>'TODOS OS CURSOS'!S3</f>
        <v>0</v>
      </c>
      <c r="D3" s="30">
        <f>'TODOS OS CURSOS'!T3</f>
        <v>0</v>
      </c>
      <c r="E3" s="30">
        <f>'TODOS OS CURSOS'!U3</f>
        <v>0</v>
      </c>
      <c r="F3" s="42">
        <f>'TODOS OS CURSOS'!V3</f>
        <v>0</v>
      </c>
    </row>
    <row r="4" spans="1:6" s="6" customFormat="1" ht="24.2" customHeight="1" x14ac:dyDescent="0.25">
      <c r="A4" s="50"/>
      <c r="B4" s="27" t="s">
        <v>33</v>
      </c>
      <c r="C4" s="26">
        <f>'TODOS OS CURSOS'!S4</f>
        <v>0</v>
      </c>
      <c r="D4" s="26">
        <f>'TODOS OS CURSOS'!T4</f>
        <v>0</v>
      </c>
      <c r="E4" s="26">
        <f>'TODOS OS CURSOS'!U4</f>
        <v>0</v>
      </c>
      <c r="F4" s="43">
        <f>'TODOS OS CURSOS'!V4</f>
        <v>0</v>
      </c>
    </row>
    <row r="5" spans="1:6" ht="27" customHeight="1" x14ac:dyDescent="0.25">
      <c r="A5" s="51" t="s">
        <v>15</v>
      </c>
      <c r="B5" s="29" t="s">
        <v>28</v>
      </c>
      <c r="C5" s="28" t="str">
        <f>'TODOS OS CURSOS'!S5</f>
        <v>Economia I</v>
      </c>
      <c r="D5" s="28" t="str">
        <f>'TODOS OS CURSOS'!T5</f>
        <v>Estatística</v>
      </c>
      <c r="E5" s="28" t="str">
        <f>'TODOS OS CURSOS'!U5</f>
        <v>Pesquisa Operacional II</v>
      </c>
      <c r="F5" s="44" t="str">
        <f>'TODOS OS CURSOS'!V5</f>
        <v>Analise de Investimento</v>
      </c>
    </row>
    <row r="6" spans="1:6" s="6" customFormat="1" ht="24.2" customHeight="1" x14ac:dyDescent="0.25">
      <c r="A6" s="50" t="s">
        <v>16</v>
      </c>
      <c r="B6" s="27">
        <v>0.82291666666666663</v>
      </c>
      <c r="C6" s="26" t="str">
        <f>'TODOS OS CURSOS'!S6</f>
        <v>CLAUDIA</v>
      </c>
      <c r="D6" s="26" t="str">
        <f>'TODOS OS CURSOS'!T6</f>
        <v>CARLOS CERQUEIRA</v>
      </c>
      <c r="E6" s="26" t="str">
        <f>'TODOS OS CURSOS'!U6</f>
        <v>HELDER</v>
      </c>
      <c r="F6" s="43" t="str">
        <f>'TODOS OS CURSOS'!V6</f>
        <v>JULIO MENDES</v>
      </c>
    </row>
    <row r="7" spans="1:6" ht="27" customHeight="1" x14ac:dyDescent="0.25">
      <c r="A7" s="51" t="s">
        <v>17</v>
      </c>
      <c r="B7" s="29" t="s">
        <v>29</v>
      </c>
      <c r="C7" s="28" t="str">
        <f>'TODOS OS CURSOS'!S7</f>
        <v>Economia I</v>
      </c>
      <c r="D7" s="28" t="str">
        <f>'TODOS OS CURSOS'!T7</f>
        <v>Estatística</v>
      </c>
      <c r="E7" s="28" t="str">
        <f>'TODOS OS CURSOS'!U7</f>
        <v>Pesquisa Operacional II</v>
      </c>
      <c r="F7" s="44" t="str">
        <f>'TODOS OS CURSOS'!V7</f>
        <v>Analise de Investimento</v>
      </c>
    </row>
    <row r="8" spans="1:6" s="6" customFormat="1" ht="24.2" customHeight="1" x14ac:dyDescent="0.25">
      <c r="A8" s="50" t="s">
        <v>18</v>
      </c>
      <c r="B8" s="27">
        <v>0.85416666666666663</v>
      </c>
      <c r="C8" s="26" t="str">
        <f>'TODOS OS CURSOS'!S8</f>
        <v>CLAUDIA</v>
      </c>
      <c r="D8" s="26" t="str">
        <f>'TODOS OS CURSOS'!T8</f>
        <v>CARLOS CERQUEIRA</v>
      </c>
      <c r="E8" s="26" t="str">
        <f>'TODOS OS CURSOS'!U8</f>
        <v>HELDER</v>
      </c>
      <c r="F8" s="43" t="str">
        <f>'TODOS OS CURSOS'!V8</f>
        <v>JULIO MENDES</v>
      </c>
    </row>
    <row r="9" spans="1:6" ht="27" customHeight="1" x14ac:dyDescent="0.25">
      <c r="A9" s="51" t="s">
        <v>19</v>
      </c>
      <c r="B9" s="29" t="s">
        <v>30</v>
      </c>
      <c r="C9" s="28" t="str">
        <f>'TODOS OS CURSOS'!S9</f>
        <v>Contabilidade Geral</v>
      </c>
      <c r="D9" s="28" t="str">
        <f>'TODOS OS CURSOS'!T9</f>
        <v xml:space="preserve">Ética e Responsabilidade </v>
      </c>
      <c r="E9" s="28" t="str">
        <f>'TODOS OS CURSOS'!U9</f>
        <v>Adm. Materiais II</v>
      </c>
      <c r="F9" s="44" t="str">
        <f>'TODOS OS CURSOS'!V9</f>
        <v>Gestão Agronegocio</v>
      </c>
    </row>
    <row r="10" spans="1:6" s="6" customFormat="1" ht="24.2" customHeight="1" x14ac:dyDescent="0.25">
      <c r="A10" s="50" t="s">
        <v>20</v>
      </c>
      <c r="B10" s="27">
        <v>0.89236111111111116</v>
      </c>
      <c r="C10" s="26" t="str">
        <f>'TODOS OS CURSOS'!S10</f>
        <v>JULIO MENDES</v>
      </c>
      <c r="D10" s="26" t="str">
        <f>'TODOS OS CURSOS'!T10</f>
        <v>DAVID</v>
      </c>
      <c r="E10" s="26" t="str">
        <f>'TODOS OS CURSOS'!U10</f>
        <v>SALVADOR</v>
      </c>
      <c r="F10" s="43" t="str">
        <f>'TODOS OS CURSOS'!V10</f>
        <v>LOCARNO</v>
      </c>
    </row>
    <row r="11" spans="1:6" ht="27" customHeight="1" x14ac:dyDescent="0.25">
      <c r="A11" s="51" t="s">
        <v>21</v>
      </c>
      <c r="B11" s="29" t="s">
        <v>31</v>
      </c>
      <c r="C11" s="28" t="str">
        <f>'TODOS OS CURSOS'!S11</f>
        <v>Contabilidade Geral</v>
      </c>
      <c r="D11" s="28" t="str">
        <f>'TODOS OS CURSOS'!T11</f>
        <v xml:space="preserve">Ética e Responsabilidade </v>
      </c>
      <c r="E11" s="28" t="str">
        <f>'TODOS OS CURSOS'!U11</f>
        <v>Adm. Materiais II</v>
      </c>
      <c r="F11" s="44" t="str">
        <f>'TODOS OS CURSOS'!V11</f>
        <v>Gestão Agronegocio</v>
      </c>
    </row>
    <row r="12" spans="1:6" s="6" customFormat="1" ht="24.2" customHeight="1" thickBot="1" x14ac:dyDescent="0.3">
      <c r="A12" s="52"/>
      <c r="B12" s="34">
        <v>0.92361111111111116</v>
      </c>
      <c r="C12" s="33" t="str">
        <f>'TODOS OS CURSOS'!S12</f>
        <v>JULIO MENDES</v>
      </c>
      <c r="D12" s="33" t="str">
        <f>'TODOS OS CURSOS'!T12</f>
        <v>DAVID</v>
      </c>
      <c r="E12" s="33" t="str">
        <f>'TODOS OS CURSOS'!U12</f>
        <v>SALVADOR</v>
      </c>
      <c r="F12" s="45" t="str">
        <f>'TODOS OS CURSOS'!V12</f>
        <v>LOCARNO</v>
      </c>
    </row>
    <row r="13" spans="1:6" ht="27" customHeight="1" thickTop="1" x14ac:dyDescent="0.25">
      <c r="A13" s="49"/>
      <c r="B13" s="31" t="s">
        <v>32</v>
      </c>
      <c r="C13" s="30">
        <f>'TODOS OS CURSOS'!S13</f>
        <v>0</v>
      </c>
      <c r="D13" s="30">
        <f>'TODOS OS CURSOS'!T13</f>
        <v>0</v>
      </c>
      <c r="E13" s="30">
        <f>'TODOS OS CURSOS'!U13</f>
        <v>0</v>
      </c>
      <c r="F13" s="42">
        <f>'TODOS OS CURSOS'!V13</f>
        <v>0</v>
      </c>
    </row>
    <row r="14" spans="1:6" s="6" customFormat="1" ht="24.2" customHeight="1" x14ac:dyDescent="0.25">
      <c r="A14" s="50"/>
      <c r="B14" s="27" t="s">
        <v>33</v>
      </c>
      <c r="C14" s="26">
        <f>'TODOS OS CURSOS'!S14</f>
        <v>0</v>
      </c>
      <c r="D14" s="26">
        <f>'TODOS OS CURSOS'!T14</f>
        <v>0</v>
      </c>
      <c r="E14" s="26">
        <f>'TODOS OS CURSOS'!U14</f>
        <v>0</v>
      </c>
      <c r="F14" s="43">
        <f>'TODOS OS CURSOS'!V14</f>
        <v>0</v>
      </c>
    </row>
    <row r="15" spans="1:6" ht="27" customHeight="1" x14ac:dyDescent="0.25">
      <c r="A15" s="51" t="s">
        <v>22</v>
      </c>
      <c r="B15" s="29" t="s">
        <v>28</v>
      </c>
      <c r="C15" s="28" t="str">
        <f>'TODOS OS CURSOS'!S15</f>
        <v>Economia I</v>
      </c>
      <c r="D15" s="28" t="str">
        <f>'TODOS OS CURSOS'!T15</f>
        <v>Estrutura e Análise de Custos</v>
      </c>
      <c r="E15" s="28" t="str">
        <f>'TODOS OS CURSOS'!U15</f>
        <v>Adm. De RH II</v>
      </c>
      <c r="F15" s="44" t="str">
        <f>'TODOS OS CURSOS'!V15</f>
        <v>Analise de Investimento</v>
      </c>
    </row>
    <row r="16" spans="1:6" s="6" customFormat="1" ht="24.2" customHeight="1" x14ac:dyDescent="0.25">
      <c r="A16" s="50" t="s">
        <v>16</v>
      </c>
      <c r="B16" s="27">
        <v>0.82291666666666663</v>
      </c>
      <c r="C16" s="26" t="str">
        <f>'TODOS OS CURSOS'!S16</f>
        <v>CLAUDIA</v>
      </c>
      <c r="D16" s="26" t="str">
        <f>'TODOS OS CURSOS'!T16</f>
        <v>CNOP</v>
      </c>
      <c r="E16" s="26" t="str">
        <f>'TODOS OS CURSOS'!U16</f>
        <v>NICASSIA</v>
      </c>
      <c r="F16" s="43" t="str">
        <f>'TODOS OS CURSOS'!V16</f>
        <v>JULIO MENDES</v>
      </c>
    </row>
    <row r="17" spans="1:6" ht="27" customHeight="1" x14ac:dyDescent="0.25">
      <c r="A17" s="51" t="s">
        <v>23</v>
      </c>
      <c r="B17" s="29" t="s">
        <v>29</v>
      </c>
      <c r="C17" s="28" t="str">
        <f>'TODOS OS CURSOS'!S17</f>
        <v>Economia I</v>
      </c>
      <c r="D17" s="28" t="str">
        <f>'TODOS OS CURSOS'!T17</f>
        <v>Estrutura e Análise de Custos</v>
      </c>
      <c r="E17" s="28" t="str">
        <f>'TODOS OS CURSOS'!U17</f>
        <v>Adm. De RH II</v>
      </c>
      <c r="F17" s="44" t="str">
        <f>'TODOS OS CURSOS'!V17</f>
        <v>Analise de Investimento</v>
      </c>
    </row>
    <row r="18" spans="1:6" s="6" customFormat="1" ht="24.2" customHeight="1" x14ac:dyDescent="0.25">
      <c r="A18" s="50" t="s">
        <v>24</v>
      </c>
      <c r="B18" s="27">
        <v>0.85416666666666663</v>
      </c>
      <c r="C18" s="26" t="str">
        <f>'TODOS OS CURSOS'!S18</f>
        <v>CLAUDIA</v>
      </c>
      <c r="D18" s="26" t="str">
        <f>'TODOS OS CURSOS'!T18</f>
        <v>CNOP</v>
      </c>
      <c r="E18" s="26" t="str">
        <f>'TODOS OS CURSOS'!U18</f>
        <v>NICASSIA</v>
      </c>
      <c r="F18" s="43" t="str">
        <f>'TODOS OS CURSOS'!V18</f>
        <v>JULIO MENDES</v>
      </c>
    </row>
    <row r="19" spans="1:6" ht="27" customHeight="1" x14ac:dyDescent="0.25">
      <c r="A19" s="51" t="s">
        <v>21</v>
      </c>
      <c r="B19" s="29" t="s">
        <v>30</v>
      </c>
      <c r="C19" s="28" t="str">
        <f>'TODOS OS CURSOS'!S19</f>
        <v>Contabilidade Geral</v>
      </c>
      <c r="D19" s="28" t="str">
        <f>'TODOS OS CURSOS'!T19</f>
        <v>Estatística</v>
      </c>
      <c r="E19" s="28" t="str">
        <f>'TODOS OS CURSOS'!U19</f>
        <v>Introdução ao Direito</v>
      </c>
      <c r="F19" s="44" t="str">
        <f>'TODOS OS CURSOS'!V19</f>
        <v>Adm. Marketing II</v>
      </c>
    </row>
    <row r="20" spans="1:6" s="6" customFormat="1" ht="24.2" customHeight="1" x14ac:dyDescent="0.25">
      <c r="A20" s="50"/>
      <c r="B20" s="27">
        <v>0.89236111111111116</v>
      </c>
      <c r="C20" s="26" t="str">
        <f>'TODOS OS CURSOS'!S20</f>
        <v>JULIO MENDES</v>
      </c>
      <c r="D20" s="26" t="str">
        <f>'TODOS OS CURSOS'!T20</f>
        <v>CARLOS CERQUEIRA</v>
      </c>
      <c r="E20" s="26" t="str">
        <f>'TODOS OS CURSOS'!U20</f>
        <v>GLAUCIA</v>
      </c>
      <c r="F20" s="43" t="str">
        <f>'TODOS OS CURSOS'!V20</f>
        <v>NICASSIA</v>
      </c>
    </row>
    <row r="21" spans="1:6" ht="27" customHeight="1" x14ac:dyDescent="0.25">
      <c r="A21" s="51"/>
      <c r="B21" s="29" t="s">
        <v>31</v>
      </c>
      <c r="C21" s="28" t="str">
        <f>'TODOS OS CURSOS'!S21</f>
        <v>Contabilidade Geral</v>
      </c>
      <c r="D21" s="28" t="str">
        <f>'TODOS OS CURSOS'!T21</f>
        <v>Estatística</v>
      </c>
      <c r="E21" s="28" t="str">
        <f>'TODOS OS CURSOS'!U21</f>
        <v>Introdução ao Direito</v>
      </c>
      <c r="F21" s="44" t="str">
        <f>'TODOS OS CURSOS'!V21</f>
        <v>Adm. Marketing II</v>
      </c>
    </row>
    <row r="22" spans="1:6" s="6" customFormat="1" ht="24.2" customHeight="1" thickBot="1" x14ac:dyDescent="0.3">
      <c r="A22" s="52"/>
      <c r="B22" s="34">
        <v>0.92361111111111116</v>
      </c>
      <c r="C22" s="33" t="str">
        <f>'TODOS OS CURSOS'!S22</f>
        <v>JULIO MENDES</v>
      </c>
      <c r="D22" s="33" t="str">
        <f>'TODOS OS CURSOS'!T22</f>
        <v>CARLOS CERQUEIRA</v>
      </c>
      <c r="E22" s="33" t="str">
        <f>'TODOS OS CURSOS'!U22</f>
        <v>GLAUCIA</v>
      </c>
      <c r="F22" s="45" t="str">
        <f>'TODOS OS CURSOS'!V22</f>
        <v>NICASSIA</v>
      </c>
    </row>
    <row r="23" spans="1:6" ht="27" customHeight="1" thickTop="1" x14ac:dyDescent="0.25">
      <c r="A23" s="49"/>
      <c r="B23" s="31" t="s">
        <v>32</v>
      </c>
      <c r="C23" s="83">
        <f>'TODOS OS CURSOS'!S23</f>
        <v>0</v>
      </c>
      <c r="D23" s="30">
        <f>'TODOS OS CURSOS'!T23</f>
        <v>0</v>
      </c>
      <c r="E23" s="30">
        <f>'TODOS OS CURSOS'!U23</f>
        <v>0</v>
      </c>
      <c r="F23" s="42">
        <f>'TODOS OS CURSOS'!V23</f>
        <v>0</v>
      </c>
    </row>
    <row r="24" spans="1:6" s="6" customFormat="1" ht="24.2" customHeight="1" x14ac:dyDescent="0.25">
      <c r="A24" s="50"/>
      <c r="B24" s="27" t="s">
        <v>33</v>
      </c>
      <c r="C24" s="84">
        <f>'TODOS OS CURSOS'!S24</f>
        <v>0</v>
      </c>
      <c r="D24" s="26">
        <f>'TODOS OS CURSOS'!T24</f>
        <v>0</v>
      </c>
      <c r="E24" s="26">
        <f>'TODOS OS CURSOS'!U24</f>
        <v>0</v>
      </c>
      <c r="F24" s="43">
        <f>'TODOS OS CURSOS'!V24</f>
        <v>0</v>
      </c>
    </row>
    <row r="25" spans="1:6" ht="27" customHeight="1" x14ac:dyDescent="0.25">
      <c r="A25" s="51" t="s">
        <v>25</v>
      </c>
      <c r="B25" s="29" t="s">
        <v>28</v>
      </c>
      <c r="C25" s="28" t="str">
        <f>'TODOS OS CURSOS'!S25</f>
        <v>TGA I</v>
      </c>
      <c r="D25" s="28" t="str">
        <f>'TODOS OS CURSOS'!T25</f>
        <v>Estrutura e Análise de Custos</v>
      </c>
      <c r="E25" s="28" t="str">
        <f>'TODOS OS CURSOS'!U25</f>
        <v>Introdução ao Direito</v>
      </c>
      <c r="F25" s="44" t="str">
        <f>'TODOS OS CURSOS'!V25</f>
        <v>Adm. P. Empresas</v>
      </c>
    </row>
    <row r="26" spans="1:6" s="6" customFormat="1" ht="24.2" customHeight="1" x14ac:dyDescent="0.25">
      <c r="A26" s="50" t="s">
        <v>18</v>
      </c>
      <c r="B26" s="27">
        <v>0.82291666666666663</v>
      </c>
      <c r="C26" s="26" t="str">
        <f>'TODOS OS CURSOS'!S26</f>
        <v>SALVADOR</v>
      </c>
      <c r="D26" s="26" t="str">
        <f>'TODOS OS CURSOS'!T26</f>
        <v>CNOP</v>
      </c>
      <c r="E26" s="26" t="str">
        <f>'TODOS OS CURSOS'!U26</f>
        <v>GLAUCIA</v>
      </c>
      <c r="F26" s="43" t="str">
        <f>'TODOS OS CURSOS'!V26</f>
        <v>CONRADO</v>
      </c>
    </row>
    <row r="27" spans="1:6" ht="27" customHeight="1" x14ac:dyDescent="0.25">
      <c r="A27" s="51" t="s">
        <v>21</v>
      </c>
      <c r="B27" s="29" t="s">
        <v>29</v>
      </c>
      <c r="C27" s="28" t="str">
        <f>'TODOS OS CURSOS'!S27</f>
        <v>TGA I</v>
      </c>
      <c r="D27" s="28" t="str">
        <f>'TODOS OS CURSOS'!T27</f>
        <v>Estrutura e Análise de Custos</v>
      </c>
      <c r="E27" s="28" t="str">
        <f>'TODOS OS CURSOS'!U27</f>
        <v>Introdução ao Direito</v>
      </c>
      <c r="F27" s="44" t="str">
        <f>'TODOS OS CURSOS'!V27</f>
        <v>Adm. P. Empresas</v>
      </c>
    </row>
    <row r="28" spans="1:6" s="6" customFormat="1" ht="24.2" customHeight="1" x14ac:dyDescent="0.25">
      <c r="A28" s="50" t="s">
        <v>23</v>
      </c>
      <c r="B28" s="27">
        <v>0.85416666666666663</v>
      </c>
      <c r="C28" s="26" t="str">
        <f>'TODOS OS CURSOS'!S28</f>
        <v>SALVADOR</v>
      </c>
      <c r="D28" s="26" t="str">
        <f>'TODOS OS CURSOS'!T28</f>
        <v>CNOP</v>
      </c>
      <c r="E28" s="26" t="str">
        <f>'TODOS OS CURSOS'!U28</f>
        <v>GLAUCIA</v>
      </c>
      <c r="F28" s="43" t="str">
        <f>'TODOS OS CURSOS'!V28</f>
        <v>CONRADO</v>
      </c>
    </row>
    <row r="29" spans="1:6" ht="27" customHeight="1" x14ac:dyDescent="0.25">
      <c r="A29" s="51" t="s">
        <v>22</v>
      </c>
      <c r="B29" s="29" t="s">
        <v>30</v>
      </c>
      <c r="C29" s="28" t="str">
        <f>'TODOS OS CURSOS'!S29</f>
        <v>Matemática</v>
      </c>
      <c r="D29" s="28" t="str">
        <f>'TODOS OS CURSOS'!T29</f>
        <v>OSM</v>
      </c>
      <c r="E29" s="28" t="str">
        <f>'TODOS OS CURSOS'!U29</f>
        <v>Adm. Materiais II</v>
      </c>
      <c r="F29" s="44" t="str">
        <f>'TODOS OS CURSOS'!V29</f>
        <v>Direito do Trabalho</v>
      </c>
    </row>
    <row r="30" spans="1:6" s="6" customFormat="1" ht="24.2" customHeight="1" x14ac:dyDescent="0.25">
      <c r="A30" s="50" t="s">
        <v>21</v>
      </c>
      <c r="B30" s="27">
        <v>0.89236111111111116</v>
      </c>
      <c r="C30" s="26" t="str">
        <f>'TODOS OS CURSOS'!S30</f>
        <v>CARLOS CERQUEIRA</v>
      </c>
      <c r="D30" s="26" t="str">
        <f>'TODOS OS CURSOS'!T30</f>
        <v>NICASSIA</v>
      </c>
      <c r="E30" s="26" t="str">
        <f>'TODOS OS CURSOS'!U30</f>
        <v>SALVADOR</v>
      </c>
      <c r="F30" s="43" t="str">
        <f>'TODOS OS CURSOS'!V30</f>
        <v>GLAUCIA</v>
      </c>
    </row>
    <row r="31" spans="1:6" ht="27" customHeight="1" x14ac:dyDescent="0.25">
      <c r="A31" s="51"/>
      <c r="B31" s="29" t="s">
        <v>31</v>
      </c>
      <c r="C31" s="28" t="str">
        <f>'TODOS OS CURSOS'!S31</f>
        <v>Matemática</v>
      </c>
      <c r="D31" s="28" t="str">
        <f>'TODOS OS CURSOS'!T31</f>
        <v>OSM</v>
      </c>
      <c r="E31" s="28" t="str">
        <f>'TODOS OS CURSOS'!U31</f>
        <v>Adm. Materiais II</v>
      </c>
      <c r="F31" s="44" t="str">
        <f>'TODOS OS CURSOS'!V31</f>
        <v>Direito do Trabalho</v>
      </c>
    </row>
    <row r="32" spans="1:6" s="6" customFormat="1" ht="24.2" customHeight="1" thickBot="1" x14ac:dyDescent="0.3">
      <c r="A32" s="52"/>
      <c r="B32" s="34">
        <v>0.92361111111111116</v>
      </c>
      <c r="C32" s="33" t="str">
        <f>'TODOS OS CURSOS'!S32</f>
        <v>CARLOS CERQUEIRA</v>
      </c>
      <c r="D32" s="33" t="str">
        <f>'TODOS OS CURSOS'!T32</f>
        <v>NICASSIA</v>
      </c>
      <c r="E32" s="33" t="str">
        <f>'TODOS OS CURSOS'!U32</f>
        <v>SALVADOR</v>
      </c>
      <c r="F32" s="45" t="str">
        <f>'TODOS OS CURSOS'!V32</f>
        <v>GLAUCIA</v>
      </c>
    </row>
    <row r="33" spans="1:6" ht="27" customHeight="1" thickTop="1" x14ac:dyDescent="0.25">
      <c r="A33" s="51"/>
      <c r="B33" s="29" t="s">
        <v>32</v>
      </c>
      <c r="C33" s="28">
        <f>'TODOS OS CURSOS'!S33</f>
        <v>0</v>
      </c>
      <c r="D33" s="28">
        <f>'TODOS OS CURSOS'!T33</f>
        <v>0</v>
      </c>
      <c r="E33" s="28">
        <f>'TODOS OS CURSOS'!U33</f>
        <v>0</v>
      </c>
      <c r="F33" s="44">
        <f>'TODOS OS CURSOS'!V33</f>
        <v>0</v>
      </c>
    </row>
    <row r="34" spans="1:6" s="6" customFormat="1" ht="24.2" customHeight="1" x14ac:dyDescent="0.25">
      <c r="A34" s="50"/>
      <c r="B34" s="27" t="s">
        <v>33</v>
      </c>
      <c r="C34" s="26">
        <f>'TODOS OS CURSOS'!S34</f>
        <v>0</v>
      </c>
      <c r="D34" s="26">
        <f>'TODOS OS CURSOS'!T34</f>
        <v>0</v>
      </c>
      <c r="E34" s="26">
        <f>'TODOS OS CURSOS'!U34</f>
        <v>0</v>
      </c>
      <c r="F34" s="43">
        <f>'TODOS OS CURSOS'!V34</f>
        <v>0</v>
      </c>
    </row>
    <row r="35" spans="1:6" ht="27" customHeight="1" x14ac:dyDescent="0.25">
      <c r="A35" s="51" t="s">
        <v>25</v>
      </c>
      <c r="B35" s="29" t="s">
        <v>28</v>
      </c>
      <c r="C35" s="28" t="str">
        <f>'TODOS OS CURSOS'!S35</f>
        <v>Sociologia</v>
      </c>
      <c r="D35" s="28" t="str">
        <f>'TODOS OS CURSOS'!T35</f>
        <v>OSM</v>
      </c>
      <c r="E35" s="28" t="str">
        <f>'TODOS OS CURSOS'!U35</f>
        <v>Adm. Estratégica</v>
      </c>
      <c r="F35" s="44" t="str">
        <f>'TODOS OS CURSOS'!V35</f>
        <v>Adm. Produção II</v>
      </c>
    </row>
    <row r="36" spans="1:6" s="6" customFormat="1" ht="24.2" customHeight="1" x14ac:dyDescent="0.25">
      <c r="A36" s="50" t="s">
        <v>18</v>
      </c>
      <c r="B36" s="27">
        <v>0.82291666666666663</v>
      </c>
      <c r="C36" s="26" t="str">
        <f>'TODOS OS CURSOS'!S36</f>
        <v>TIAGO</v>
      </c>
      <c r="D36" s="26" t="str">
        <f>'TODOS OS CURSOS'!T36</f>
        <v>NICASSIA</v>
      </c>
      <c r="E36" s="26" t="str">
        <f>'TODOS OS CURSOS'!U36</f>
        <v>CONRADO</v>
      </c>
      <c r="F36" s="43" t="str">
        <f>'TODOS OS CURSOS'!V36</f>
        <v>HELDER</v>
      </c>
    </row>
    <row r="37" spans="1:6" ht="27" customHeight="1" x14ac:dyDescent="0.25">
      <c r="A37" s="51" t="s">
        <v>26</v>
      </c>
      <c r="B37" s="29" t="s">
        <v>29</v>
      </c>
      <c r="C37" s="28" t="str">
        <f>'TODOS OS CURSOS'!S37</f>
        <v>Sociologia</v>
      </c>
      <c r="D37" s="28" t="str">
        <f>'TODOS OS CURSOS'!T37</f>
        <v>OSM</v>
      </c>
      <c r="E37" s="28" t="str">
        <f>'TODOS OS CURSOS'!U37</f>
        <v>Adm. Estratégica</v>
      </c>
      <c r="F37" s="44" t="str">
        <f>'TODOS OS CURSOS'!V37</f>
        <v>Adm. Produção II</v>
      </c>
    </row>
    <row r="38" spans="1:6" s="6" customFormat="1" ht="24.2" customHeight="1" x14ac:dyDescent="0.25">
      <c r="A38" s="50" t="s">
        <v>19</v>
      </c>
      <c r="B38" s="27">
        <v>0.85416666666666663</v>
      </c>
      <c r="C38" s="26" t="str">
        <f>'TODOS OS CURSOS'!S38</f>
        <v>TIAGO</v>
      </c>
      <c r="D38" s="26" t="str">
        <f>'TODOS OS CURSOS'!T38</f>
        <v>NICASSIA</v>
      </c>
      <c r="E38" s="26" t="str">
        <f>'TODOS OS CURSOS'!U38</f>
        <v>CONRADO</v>
      </c>
      <c r="F38" s="43" t="str">
        <f>'TODOS OS CURSOS'!V38</f>
        <v>HELDER</v>
      </c>
    </row>
    <row r="39" spans="1:6" ht="27" customHeight="1" x14ac:dyDescent="0.25">
      <c r="A39" s="51" t="s">
        <v>22</v>
      </c>
      <c r="B39" s="29" t="s">
        <v>30</v>
      </c>
      <c r="C39" s="28" t="str">
        <f>'TODOS OS CURSOS'!S39</f>
        <v>TGA I</v>
      </c>
      <c r="D39" s="28" t="str">
        <f>'TODOS OS CURSOS'!T39</f>
        <v>Gestão ambiental</v>
      </c>
      <c r="E39" s="28" t="str">
        <f>'TODOS OS CURSOS'!U39</f>
        <v>Pesquisa Operacional II</v>
      </c>
      <c r="F39" s="44" t="str">
        <f>'TODOS OS CURSOS'!V39</f>
        <v>Adm. Marketing II</v>
      </c>
    </row>
    <row r="40" spans="1:6" s="6" customFormat="1" ht="24.2" customHeight="1" x14ac:dyDescent="0.25">
      <c r="A40" s="50" t="s">
        <v>21</v>
      </c>
      <c r="B40" s="27">
        <v>0.89236111111111116</v>
      </c>
      <c r="C40" s="26" t="str">
        <f>'TODOS OS CURSOS'!S40</f>
        <v>SALVADOR</v>
      </c>
      <c r="D40" s="26" t="str">
        <f>'TODOS OS CURSOS'!T40</f>
        <v>Antônia SAMYLLA</v>
      </c>
      <c r="E40" s="26" t="str">
        <f>'TODOS OS CURSOS'!U40</f>
        <v>HELDER</v>
      </c>
      <c r="F40" s="43" t="str">
        <f>'TODOS OS CURSOS'!V40</f>
        <v>NICASSIA</v>
      </c>
    </row>
    <row r="41" spans="1:6" ht="27" customHeight="1" x14ac:dyDescent="0.25">
      <c r="A41" s="51"/>
      <c r="B41" s="29" t="s">
        <v>31</v>
      </c>
      <c r="C41" s="28" t="str">
        <f>'TODOS OS CURSOS'!S41</f>
        <v>TGA I</v>
      </c>
      <c r="D41" s="28" t="str">
        <f>'TODOS OS CURSOS'!T41</f>
        <v>Gestão ambiental</v>
      </c>
      <c r="E41" s="28" t="str">
        <f>'TODOS OS CURSOS'!U41</f>
        <v>Pesquisa Operacional II</v>
      </c>
      <c r="F41" s="44" t="str">
        <f>'TODOS OS CURSOS'!V41</f>
        <v>Adm. Marketing II</v>
      </c>
    </row>
    <row r="42" spans="1:6" s="6" customFormat="1" ht="24.2" customHeight="1" thickBot="1" x14ac:dyDescent="0.3">
      <c r="A42" s="52"/>
      <c r="B42" s="34">
        <v>0.92361111111111116</v>
      </c>
      <c r="C42" s="33" t="str">
        <f>'TODOS OS CURSOS'!S42</f>
        <v>SALVADOR</v>
      </c>
      <c r="D42" s="33" t="str">
        <f>'TODOS OS CURSOS'!T42</f>
        <v>Antônia SAMYLLA</v>
      </c>
      <c r="E42" s="33" t="str">
        <f>'TODOS OS CURSOS'!U42</f>
        <v>HELDER</v>
      </c>
      <c r="F42" s="45" t="str">
        <f>'TODOS OS CURSOS'!V42</f>
        <v>NICASSIA</v>
      </c>
    </row>
    <row r="43" spans="1:6" ht="27" customHeight="1" thickTop="1" x14ac:dyDescent="0.25">
      <c r="A43" s="51"/>
      <c r="B43" s="29" t="s">
        <v>32</v>
      </c>
      <c r="C43" s="28">
        <f>'TODOS OS CURSOS'!S43</f>
        <v>0</v>
      </c>
      <c r="D43" s="28">
        <f>'TODOS OS CURSOS'!T43</f>
        <v>0</v>
      </c>
      <c r="E43" s="28">
        <f>'TODOS OS CURSOS'!U43</f>
        <v>0</v>
      </c>
      <c r="F43" s="44">
        <f>'TODOS OS CURSOS'!V43</f>
        <v>0</v>
      </c>
    </row>
    <row r="44" spans="1:6" s="6" customFormat="1" ht="24.2" customHeight="1" x14ac:dyDescent="0.25">
      <c r="A44" s="50"/>
      <c r="B44" s="27" t="s">
        <v>33</v>
      </c>
      <c r="C44" s="26">
        <f>'TODOS OS CURSOS'!S44</f>
        <v>0</v>
      </c>
      <c r="D44" s="26">
        <f>'TODOS OS CURSOS'!T44</f>
        <v>0</v>
      </c>
      <c r="E44" s="26">
        <f>'TODOS OS CURSOS'!U44</f>
        <v>0</v>
      </c>
      <c r="F44" s="43">
        <f>'TODOS OS CURSOS'!V44</f>
        <v>0</v>
      </c>
    </row>
    <row r="45" spans="1:6" ht="27" customHeight="1" x14ac:dyDescent="0.25">
      <c r="A45" s="51" t="s">
        <v>15</v>
      </c>
      <c r="B45" s="29" t="s">
        <v>28</v>
      </c>
      <c r="C45" s="28" t="str">
        <f>'TODOS OS CURSOS'!S45</f>
        <v>Filosofia</v>
      </c>
      <c r="D45" s="28" t="str">
        <f>'TODOS OS CURSOS'!T45</f>
        <v>Psicologia</v>
      </c>
      <c r="E45" s="28" t="str">
        <f>'TODOS OS CURSOS'!U45</f>
        <v>Adm. Estratégica</v>
      </c>
      <c r="F45" s="44" t="str">
        <f>'TODOS OS CURSOS'!V45</f>
        <v>Adm. Produção II</v>
      </c>
    </row>
    <row r="46" spans="1:6" s="6" customFormat="1" ht="24.2" customHeight="1" x14ac:dyDescent="0.25">
      <c r="A46" s="50" t="s">
        <v>16</v>
      </c>
      <c r="B46" s="27">
        <v>0.82291666666666663</v>
      </c>
      <c r="C46" s="26" t="str">
        <f>'TODOS OS CURSOS'!S46</f>
        <v>VITOR</v>
      </c>
      <c r="D46" s="26" t="str">
        <f>'TODOS OS CURSOS'!T46</f>
        <v>WANDERLEIA</v>
      </c>
      <c r="E46" s="26" t="str">
        <f>'TODOS OS CURSOS'!U46</f>
        <v>CONRADO</v>
      </c>
      <c r="F46" s="43" t="str">
        <f>'TODOS OS CURSOS'!V46</f>
        <v>HELDER</v>
      </c>
    </row>
    <row r="47" spans="1:6" ht="27" customHeight="1" x14ac:dyDescent="0.25">
      <c r="A47" s="51" t="s">
        <v>27</v>
      </c>
      <c r="B47" s="29" t="s">
        <v>29</v>
      </c>
      <c r="C47" s="28" t="str">
        <f>'TODOS OS CURSOS'!S47</f>
        <v>Filosofia</v>
      </c>
      <c r="D47" s="28" t="str">
        <f>'TODOS OS CURSOS'!T47</f>
        <v>Psicologia</v>
      </c>
      <c r="E47" s="28" t="str">
        <f>'TODOS OS CURSOS'!U47</f>
        <v>Adm. Estratégica</v>
      </c>
      <c r="F47" s="44" t="str">
        <f>'TODOS OS CURSOS'!V47</f>
        <v>Adm. Produção II</v>
      </c>
    </row>
    <row r="48" spans="1:6" s="6" customFormat="1" ht="24.2" customHeight="1" x14ac:dyDescent="0.25">
      <c r="A48" s="50" t="s">
        <v>22</v>
      </c>
      <c r="B48" s="27">
        <v>0.85416666666666663</v>
      </c>
      <c r="C48" s="26" t="str">
        <f>'TODOS OS CURSOS'!S48</f>
        <v>VITOR</v>
      </c>
      <c r="D48" s="26" t="str">
        <f>'TODOS OS CURSOS'!T48</f>
        <v>WANDERLEIA</v>
      </c>
      <c r="E48" s="26" t="str">
        <f>'TODOS OS CURSOS'!U48</f>
        <v>CONRADO</v>
      </c>
      <c r="F48" s="43" t="str">
        <f>'TODOS OS CURSOS'!V48</f>
        <v>HELDER</v>
      </c>
    </row>
    <row r="49" spans="1:6" ht="27" customHeight="1" x14ac:dyDescent="0.25">
      <c r="A49" s="51" t="s">
        <v>21</v>
      </c>
      <c r="B49" s="29" t="s">
        <v>30</v>
      </c>
      <c r="C49" s="28" t="str">
        <f>'TODOS OS CURSOS'!S49</f>
        <v>Psicologia nas R. Humanas</v>
      </c>
      <c r="D49" s="28" t="str">
        <f>'TODOS OS CURSOS'!T49</f>
        <v>Optativa (Logística)</v>
      </c>
      <c r="E49" s="28" t="str">
        <f>'TODOS OS CURSOS'!U49</f>
        <v>Adm. De RH II</v>
      </c>
      <c r="F49" s="44" t="str">
        <f>'TODOS OS CURSOS'!V49</f>
        <v>Adm. P. Empresas</v>
      </c>
    </row>
    <row r="50" spans="1:6" s="6" customFormat="1" ht="24.2" customHeight="1" x14ac:dyDescent="0.25">
      <c r="A50" s="50"/>
      <c r="B50" s="27">
        <v>0.89236111111111116</v>
      </c>
      <c r="C50" s="26" t="str">
        <f>'TODOS OS CURSOS'!S50</f>
        <v>WANDERLEIA</v>
      </c>
      <c r="D50" s="26" t="str">
        <f>'TODOS OS CURSOS'!T50</f>
        <v>HELDER</v>
      </c>
      <c r="E50" s="26" t="str">
        <f>'TODOS OS CURSOS'!U50</f>
        <v>NICASSIA</v>
      </c>
      <c r="F50" s="43" t="str">
        <f>'TODOS OS CURSOS'!V50</f>
        <v>CONRADO</v>
      </c>
    </row>
    <row r="51" spans="1:6" ht="27" customHeight="1" x14ac:dyDescent="0.25">
      <c r="A51" s="51"/>
      <c r="B51" s="29" t="s">
        <v>31</v>
      </c>
      <c r="C51" s="28" t="str">
        <f>'TODOS OS CURSOS'!S51</f>
        <v>Psicologia nas R. Humanas</v>
      </c>
      <c r="D51" s="28" t="str">
        <f>'TODOS OS CURSOS'!T51</f>
        <v>Optativa (Logística)</v>
      </c>
      <c r="E51" s="28" t="str">
        <f>'TODOS OS CURSOS'!U51</f>
        <v>Adm. De RH II</v>
      </c>
      <c r="F51" s="44" t="str">
        <f>'TODOS OS CURSOS'!V51</f>
        <v>Adm. P. Empresas</v>
      </c>
    </row>
    <row r="52" spans="1:6" s="6" customFormat="1" ht="24.2" customHeight="1" thickBot="1" x14ac:dyDescent="0.3">
      <c r="A52" s="52"/>
      <c r="B52" s="34">
        <v>0.92361111111111116</v>
      </c>
      <c r="C52" s="33" t="str">
        <f>'TODOS OS CURSOS'!S52</f>
        <v>WANDERLEIA</v>
      </c>
      <c r="D52" s="33" t="str">
        <f>'TODOS OS CURSOS'!T52</f>
        <v>HELDER</v>
      </c>
      <c r="E52" s="33" t="str">
        <f>'TODOS OS CURSOS'!U52</f>
        <v>NICASSIA</v>
      </c>
      <c r="F52" s="45" t="str">
        <f>'TODOS OS CURSOS'!V52</f>
        <v>CONRADO</v>
      </c>
    </row>
    <row r="53" spans="1:6" s="6" customFormat="1" ht="24.2" customHeight="1" thickTop="1" x14ac:dyDescent="0.25">
      <c r="A53" s="3"/>
      <c r="B53" s="75"/>
      <c r="C53" s="77"/>
      <c r="D53" s="77"/>
      <c r="E53" s="77"/>
      <c r="F53" s="77"/>
    </row>
    <row r="54" spans="1:6" s="6" customFormat="1" ht="24.2" customHeight="1" x14ac:dyDescent="0.25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327" priority="111" stopIfTrue="1"/>
  </conditionalFormatting>
  <conditionalFormatting sqref="A6:XFD6">
    <cfRule type="duplicateValues" dxfId="326" priority="109"/>
    <cfRule type="duplicateValues" dxfId="325" priority="110"/>
  </conditionalFormatting>
  <conditionalFormatting sqref="A8:B8">
    <cfRule type="duplicateValues" dxfId="324" priority="107" stopIfTrue="1"/>
  </conditionalFormatting>
  <conditionalFormatting sqref="A8:XFD8">
    <cfRule type="duplicateValues" dxfId="323" priority="105"/>
    <cfRule type="duplicateValues" dxfId="322" priority="106"/>
  </conditionalFormatting>
  <conditionalFormatting sqref="A10:B10">
    <cfRule type="duplicateValues" dxfId="321" priority="103" stopIfTrue="1"/>
  </conditionalFormatting>
  <conditionalFormatting sqref="A12:B12">
    <cfRule type="duplicateValues" dxfId="320" priority="99" stopIfTrue="1"/>
  </conditionalFormatting>
  <conditionalFormatting sqref="A12:XFD12">
    <cfRule type="duplicateValues" dxfId="319" priority="97"/>
    <cfRule type="duplicateValues" dxfId="318" priority="98"/>
  </conditionalFormatting>
  <conditionalFormatting sqref="A18:B18">
    <cfRule type="duplicateValues" dxfId="317" priority="95" stopIfTrue="1"/>
  </conditionalFormatting>
  <conditionalFormatting sqref="A18:XFD18">
    <cfRule type="duplicateValues" dxfId="316" priority="93"/>
    <cfRule type="duplicateValues" dxfId="315" priority="94"/>
  </conditionalFormatting>
  <conditionalFormatting sqref="A20:B20">
    <cfRule type="duplicateValues" dxfId="314" priority="91" stopIfTrue="1"/>
  </conditionalFormatting>
  <conditionalFormatting sqref="A20:XFD20">
    <cfRule type="duplicateValues" dxfId="313" priority="89"/>
    <cfRule type="duplicateValues" dxfId="312" priority="90"/>
  </conditionalFormatting>
  <conditionalFormatting sqref="A26:B26">
    <cfRule type="duplicateValues" dxfId="311" priority="87" stopIfTrue="1"/>
  </conditionalFormatting>
  <conditionalFormatting sqref="A26:XFD26">
    <cfRule type="duplicateValues" dxfId="310" priority="85"/>
    <cfRule type="duplicateValues" dxfId="309" priority="86"/>
  </conditionalFormatting>
  <conditionalFormatting sqref="A28:B28">
    <cfRule type="duplicateValues" dxfId="308" priority="83" stopIfTrue="1"/>
  </conditionalFormatting>
  <conditionalFormatting sqref="A28:XFD28">
    <cfRule type="duplicateValues" dxfId="307" priority="81"/>
    <cfRule type="duplicateValues" dxfId="306" priority="82"/>
  </conditionalFormatting>
  <conditionalFormatting sqref="A30:B30">
    <cfRule type="duplicateValues" dxfId="305" priority="79" stopIfTrue="1"/>
  </conditionalFormatting>
  <conditionalFormatting sqref="A30:XFD30">
    <cfRule type="duplicateValues" dxfId="304" priority="77"/>
    <cfRule type="duplicateValues" dxfId="303" priority="78"/>
  </conditionalFormatting>
  <conditionalFormatting sqref="A36:B36">
    <cfRule type="duplicateValues" dxfId="302" priority="75" stopIfTrue="1"/>
  </conditionalFormatting>
  <conditionalFormatting sqref="A36:XFD36">
    <cfRule type="duplicateValues" dxfId="301" priority="73"/>
    <cfRule type="duplicateValues" dxfId="300" priority="74"/>
  </conditionalFormatting>
  <conditionalFormatting sqref="A38:B38">
    <cfRule type="duplicateValues" dxfId="299" priority="71" stopIfTrue="1"/>
  </conditionalFormatting>
  <conditionalFormatting sqref="A38:XFD38">
    <cfRule type="duplicateValues" dxfId="298" priority="69"/>
    <cfRule type="duplicateValues" dxfId="297" priority="70"/>
  </conditionalFormatting>
  <conditionalFormatting sqref="A40:B40">
    <cfRule type="duplicateValues" dxfId="296" priority="67" stopIfTrue="1"/>
  </conditionalFormatting>
  <conditionalFormatting sqref="A40:XFD40">
    <cfRule type="duplicateValues" dxfId="295" priority="65"/>
    <cfRule type="duplicateValues" dxfId="294" priority="66"/>
  </conditionalFormatting>
  <conditionalFormatting sqref="A46:B46">
    <cfRule type="duplicateValues" dxfId="293" priority="63" stopIfTrue="1"/>
  </conditionalFormatting>
  <conditionalFormatting sqref="A46:XFD46">
    <cfRule type="duplicateValues" dxfId="292" priority="61"/>
    <cfRule type="duplicateValues" dxfId="291" priority="62"/>
  </conditionalFormatting>
  <conditionalFormatting sqref="A48:B48">
    <cfRule type="duplicateValues" dxfId="290" priority="59" stopIfTrue="1"/>
  </conditionalFormatting>
  <conditionalFormatting sqref="A48:XFD48">
    <cfRule type="duplicateValues" dxfId="289" priority="57"/>
    <cfRule type="duplicateValues" dxfId="288" priority="58"/>
  </conditionalFormatting>
  <conditionalFormatting sqref="A50:B50">
    <cfRule type="duplicateValues" dxfId="287" priority="55" stopIfTrue="1"/>
  </conditionalFormatting>
  <conditionalFormatting sqref="A50:XFD50">
    <cfRule type="duplicateValues" dxfId="286" priority="53"/>
    <cfRule type="duplicateValues" dxfId="285" priority="54"/>
  </conditionalFormatting>
  <conditionalFormatting sqref="A52:B54">
    <cfRule type="duplicateValues" dxfId="284" priority="51" stopIfTrue="1"/>
  </conditionalFormatting>
  <conditionalFormatting sqref="A4:B4">
    <cfRule type="duplicateValues" dxfId="283" priority="44" stopIfTrue="1"/>
  </conditionalFormatting>
  <conditionalFormatting sqref="A4:XFD4">
    <cfRule type="duplicateValues" dxfId="282" priority="42"/>
    <cfRule type="duplicateValues" dxfId="281" priority="43"/>
  </conditionalFormatting>
  <conditionalFormatting sqref="A34:B34">
    <cfRule type="duplicateValues" dxfId="280" priority="40" stopIfTrue="1"/>
  </conditionalFormatting>
  <conditionalFormatting sqref="A44:B44">
    <cfRule type="duplicateValues" dxfId="279" priority="36" stopIfTrue="1"/>
  </conditionalFormatting>
  <conditionalFormatting sqref="A44:XFD44">
    <cfRule type="duplicateValues" dxfId="278" priority="34"/>
    <cfRule type="duplicateValues" dxfId="277" priority="35"/>
  </conditionalFormatting>
  <conditionalFormatting sqref="A22:B22">
    <cfRule type="duplicateValues" dxfId="276" priority="32" stopIfTrue="1"/>
  </conditionalFormatting>
  <conditionalFormatting sqref="A22:XFD22">
    <cfRule type="duplicateValues" dxfId="275" priority="30"/>
    <cfRule type="duplicateValues" dxfId="274" priority="31"/>
  </conditionalFormatting>
  <conditionalFormatting sqref="A32:B32">
    <cfRule type="duplicateValues" dxfId="273" priority="28" stopIfTrue="1"/>
  </conditionalFormatting>
  <conditionalFormatting sqref="A32:XFD32">
    <cfRule type="duplicateValues" dxfId="272" priority="26"/>
    <cfRule type="duplicateValues" dxfId="271" priority="27"/>
  </conditionalFormatting>
  <conditionalFormatting sqref="A42:B42">
    <cfRule type="duplicateValues" dxfId="270" priority="24" stopIfTrue="1"/>
  </conditionalFormatting>
  <conditionalFormatting sqref="A42:XFD42">
    <cfRule type="duplicateValues" dxfId="269" priority="22"/>
    <cfRule type="duplicateValues" dxfId="268" priority="23"/>
  </conditionalFormatting>
  <conditionalFormatting sqref="A16:B16">
    <cfRule type="duplicateValues" dxfId="267" priority="20" stopIfTrue="1"/>
  </conditionalFormatting>
  <conditionalFormatting sqref="A16:XFD16">
    <cfRule type="duplicateValues" dxfId="266" priority="18"/>
    <cfRule type="duplicateValues" dxfId="265" priority="19"/>
  </conditionalFormatting>
  <conditionalFormatting sqref="A14:B14">
    <cfRule type="duplicateValues" dxfId="264" priority="16" stopIfTrue="1"/>
  </conditionalFormatting>
  <conditionalFormatting sqref="A24:B24">
    <cfRule type="duplicateValues" dxfId="263" priority="12" stopIfTrue="1"/>
  </conditionalFormatting>
  <conditionalFormatting sqref="C6:G6">
    <cfRule type="duplicateValues" dxfId="262" priority="803" stopIfTrue="1"/>
  </conditionalFormatting>
  <conditionalFormatting sqref="C8:G8">
    <cfRule type="duplicateValues" dxfId="261" priority="811" stopIfTrue="1"/>
  </conditionalFormatting>
  <conditionalFormatting sqref="C10:G10">
    <cfRule type="duplicateValues" dxfId="260" priority="819" stopIfTrue="1"/>
  </conditionalFormatting>
  <conditionalFormatting sqref="A10:XFD10">
    <cfRule type="duplicateValues" dxfId="259" priority="821"/>
    <cfRule type="duplicateValues" dxfId="258" priority="822"/>
  </conditionalFormatting>
  <conditionalFormatting sqref="C12:G12">
    <cfRule type="duplicateValues" dxfId="257" priority="827" stopIfTrue="1"/>
  </conditionalFormatting>
  <conditionalFormatting sqref="C18:G18">
    <cfRule type="duplicateValues" dxfId="256" priority="835" stopIfTrue="1"/>
  </conditionalFormatting>
  <conditionalFormatting sqref="C20:G20">
    <cfRule type="duplicateValues" dxfId="255" priority="843" stopIfTrue="1"/>
  </conditionalFormatting>
  <conditionalFormatting sqref="C26:G26">
    <cfRule type="duplicateValues" dxfId="254" priority="851" stopIfTrue="1"/>
  </conditionalFormatting>
  <conditionalFormatting sqref="C28:G28">
    <cfRule type="duplicateValues" dxfId="253" priority="859" stopIfTrue="1"/>
  </conditionalFormatting>
  <conditionalFormatting sqref="C30:G30">
    <cfRule type="duplicateValues" dxfId="252" priority="867" stopIfTrue="1"/>
  </conditionalFormatting>
  <conditionalFormatting sqref="C36:G36">
    <cfRule type="duplicateValues" dxfId="251" priority="875" stopIfTrue="1"/>
  </conditionalFormatting>
  <conditionalFormatting sqref="C38:G38">
    <cfRule type="duplicateValues" dxfId="250" priority="883" stopIfTrue="1"/>
  </conditionalFormatting>
  <conditionalFormatting sqref="C40:G40">
    <cfRule type="duplicateValues" dxfId="249" priority="891" stopIfTrue="1"/>
  </conditionalFormatting>
  <conditionalFormatting sqref="C46:G46">
    <cfRule type="duplicateValues" dxfId="248" priority="899" stopIfTrue="1"/>
  </conditionalFormatting>
  <conditionalFormatting sqref="C48:G48">
    <cfRule type="duplicateValues" dxfId="247" priority="907" stopIfTrue="1"/>
  </conditionalFormatting>
  <conditionalFormatting sqref="C50:G50">
    <cfRule type="duplicateValues" dxfId="246" priority="915" stopIfTrue="1"/>
  </conditionalFormatting>
  <conditionalFormatting sqref="C52:G54">
    <cfRule type="duplicateValues" dxfId="245" priority="923" stopIfTrue="1"/>
  </conditionalFormatting>
  <conditionalFormatting sqref="A52:XFD54">
    <cfRule type="duplicateValues" dxfId="244" priority="929"/>
    <cfRule type="duplicateValues" dxfId="243" priority="930"/>
  </conditionalFormatting>
  <conditionalFormatting sqref="C4:G4">
    <cfRule type="duplicateValues" dxfId="242" priority="947" stopIfTrue="1"/>
  </conditionalFormatting>
  <conditionalFormatting sqref="C34:G34">
    <cfRule type="duplicateValues" dxfId="241" priority="955" stopIfTrue="1"/>
  </conditionalFormatting>
  <conditionalFormatting sqref="A34:XFD34">
    <cfRule type="duplicateValues" dxfId="240" priority="957"/>
    <cfRule type="duplicateValues" dxfId="239" priority="958"/>
  </conditionalFormatting>
  <conditionalFormatting sqref="C44:G44">
    <cfRule type="duplicateValues" dxfId="238" priority="963" stopIfTrue="1"/>
  </conditionalFormatting>
  <conditionalFormatting sqref="C22:G22">
    <cfRule type="duplicateValues" dxfId="237" priority="971" stopIfTrue="1"/>
  </conditionalFormatting>
  <conditionalFormatting sqref="C32:G32">
    <cfRule type="duplicateValues" dxfId="236" priority="979" stopIfTrue="1"/>
  </conditionalFormatting>
  <conditionalFormatting sqref="C42:G42">
    <cfRule type="duplicateValues" dxfId="235" priority="987" stopIfTrue="1"/>
  </conditionalFormatting>
  <conditionalFormatting sqref="C16:G16">
    <cfRule type="duplicateValues" dxfId="234" priority="995" stopIfTrue="1"/>
  </conditionalFormatting>
  <conditionalFormatting sqref="C14:G14">
    <cfRule type="duplicateValues" dxfId="233" priority="1003" stopIfTrue="1"/>
  </conditionalFormatting>
  <conditionalFormatting sqref="A14:XFD14">
    <cfRule type="duplicateValues" dxfId="232" priority="1005"/>
    <cfRule type="duplicateValues" dxfId="231" priority="1006"/>
  </conditionalFormatting>
  <conditionalFormatting sqref="C24:G24">
    <cfRule type="duplicateValues" dxfId="230" priority="1011" stopIfTrue="1"/>
  </conditionalFormatting>
  <conditionalFormatting sqref="A24:XFD24">
    <cfRule type="duplicateValues" dxfId="229" priority="1013"/>
    <cfRule type="duplicateValues" dxfId="228" priority="1014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5F7F-EA12-491C-BF8B-EAC0E8428F10}">
  <dimension ref="A1:F54"/>
  <sheetViews>
    <sheetView topLeftCell="A46" zoomScaleNormal="100" zoomScalePageLayoutView="106" workbookViewId="0">
      <selection activeCell="H30" sqref="H30"/>
    </sheetView>
  </sheetViews>
  <sheetFormatPr defaultColWidth="11.5703125" defaultRowHeight="24.2" customHeight="1" x14ac:dyDescent="0.2"/>
  <cols>
    <col min="1" max="1" width="4.28515625" style="25" customWidth="1"/>
    <col min="2" max="2" width="11.5703125" style="7"/>
    <col min="3" max="3" width="25.5703125" style="18" customWidth="1"/>
    <col min="4" max="4" width="25.5703125" style="19" customWidth="1"/>
    <col min="5" max="5" width="25.5703125" style="18" customWidth="1"/>
    <col min="6" max="6" width="25.5703125" style="20" customWidth="1"/>
    <col min="7" max="16384" width="11.5703125" style="2"/>
  </cols>
  <sheetData>
    <row r="1" spans="1:6" s="24" customFormat="1" ht="24.2" customHeight="1" thickTop="1" x14ac:dyDescent="0.2">
      <c r="A1" s="21"/>
      <c r="B1" s="22"/>
      <c r="C1" s="120" t="s">
        <v>8</v>
      </c>
      <c r="D1" s="121"/>
      <c r="E1" s="121"/>
      <c r="F1" s="123"/>
    </row>
    <row r="2" spans="1:6" s="24" customFormat="1" ht="24.2" customHeight="1" thickBot="1" x14ac:dyDescent="0.25">
      <c r="A2" s="35"/>
      <c r="B2" s="36"/>
      <c r="C2" s="37" t="s">
        <v>10</v>
      </c>
      <c r="D2" s="63" t="s">
        <v>11</v>
      </c>
      <c r="E2" s="63" t="s">
        <v>12</v>
      </c>
      <c r="F2" s="66" t="s">
        <v>13</v>
      </c>
    </row>
    <row r="3" spans="1:6" ht="27" customHeight="1" thickTop="1" x14ac:dyDescent="0.25">
      <c r="A3" s="49"/>
      <c r="B3" s="31"/>
      <c r="C3" s="110" t="str">
        <f>'TODOS OS CURSOS'!W3</f>
        <v>Anatomia Humana (Subturma A)</v>
      </c>
      <c r="D3" s="111" t="str">
        <f>'TODOS OS CURSOS'!X3</f>
        <v xml:space="preserve">Evolução, matriz 2019 OF ESP - FERNANDO 17:30 as 18:15 - </v>
      </c>
      <c r="E3" s="111" t="str">
        <f>'TODOS OS CURSOS'!Y3</f>
        <v>Estágio Supervisionado I</v>
      </c>
      <c r="F3" s="42">
        <f>'TODOS OS CURSOS'!Z3</f>
        <v>0</v>
      </c>
    </row>
    <row r="4" spans="1:6" s="6" customFormat="1" ht="24.2" customHeight="1" x14ac:dyDescent="0.25">
      <c r="A4" s="50"/>
      <c r="B4" s="27"/>
      <c r="C4" s="112" t="str">
        <f>'TODOS OS CURSOS'!W4</f>
        <v xml:space="preserve">Wellington S (17:30-19:00) </v>
      </c>
      <c r="D4" s="113" t="str">
        <f>'TODOS OS CURSOS'!X4</f>
        <v>Bioquímica I (Matriz 2019) OF ESP - RICARDO S 18:15 as 19:00 -</v>
      </c>
      <c r="E4" s="107" t="str">
        <f>'TODOS OS CURSOS'!Y4</f>
        <v>FERNANDO (18:15-19:00)</v>
      </c>
      <c r="F4" s="43">
        <f>'TODOS OS CURSOS'!Z4</f>
        <v>0</v>
      </c>
    </row>
    <row r="5" spans="1:6" ht="27" customHeight="1" x14ac:dyDescent="0.25">
      <c r="A5" s="51" t="s">
        <v>15</v>
      </c>
      <c r="B5" s="29" t="s">
        <v>28</v>
      </c>
      <c r="C5" s="40" t="str">
        <f>'TODOS OS CURSOS'!W5</f>
        <v>Anatomia Humana (subturma B)</v>
      </c>
      <c r="D5" s="28" t="str">
        <f>'TODOS OS CURSOS'!X5</f>
        <v>Bioquímica Geral (matriz 2020)</v>
      </c>
      <c r="E5" s="28" t="str">
        <f>'TODOS OS CURSOS'!Y5</f>
        <v>Biologia de espermatófitas</v>
      </c>
      <c r="F5" s="44" t="str">
        <f>'TODOS OS CURSOS'!Z5</f>
        <v>Bioética</v>
      </c>
    </row>
    <row r="6" spans="1:6" s="6" customFormat="1" ht="24.2" customHeight="1" x14ac:dyDescent="0.25">
      <c r="A6" s="50" t="s">
        <v>16</v>
      </c>
      <c r="B6" s="27">
        <v>0.82291666666666663</v>
      </c>
      <c r="C6" s="39" t="str">
        <f>'TODOS OS CURSOS'!W6</f>
        <v>WELLINGTON S</v>
      </c>
      <c r="D6" s="26" t="str">
        <f>'TODOS OS CURSOS'!X6</f>
        <v>RICARDO SALVIANO</v>
      </c>
      <c r="E6" s="26" t="str">
        <f>'TODOS OS CURSOS'!Y6</f>
        <v>GLAUCO</v>
      </c>
      <c r="F6" s="43" t="str">
        <f>'TODOS OS CURSOS'!Z6</f>
        <v>JOSE EMILIO</v>
      </c>
    </row>
    <row r="7" spans="1:6" ht="27" customHeight="1" x14ac:dyDescent="0.25">
      <c r="A7" s="51" t="s">
        <v>17</v>
      </c>
      <c r="B7" s="29" t="s">
        <v>29</v>
      </c>
      <c r="C7" s="40" t="str">
        <f>'TODOS OS CURSOS'!W7</f>
        <v>Anatomia Humana (subturma B)</v>
      </c>
      <c r="D7" s="28" t="str">
        <f>'TODOS OS CURSOS'!X7</f>
        <v>Bioquímica Geral (matriz 2020)</v>
      </c>
      <c r="E7" s="28" t="str">
        <f>'TODOS OS CURSOS'!Y7</f>
        <v>Biologia de espermatófitas</v>
      </c>
      <c r="F7" s="44" t="str">
        <f>'TODOS OS CURSOS'!Z7</f>
        <v>Imunologia</v>
      </c>
    </row>
    <row r="8" spans="1:6" s="6" customFormat="1" ht="24.2" customHeight="1" x14ac:dyDescent="0.25">
      <c r="A8" s="50" t="s">
        <v>18</v>
      </c>
      <c r="B8" s="27">
        <v>0.85416666666666663</v>
      </c>
      <c r="C8" s="39" t="str">
        <f>'TODOS OS CURSOS'!W8</f>
        <v>WELLINGTON S</v>
      </c>
      <c r="D8" s="26" t="str">
        <f>'TODOS OS CURSOS'!X8</f>
        <v>RICARDO SALVIANO</v>
      </c>
      <c r="E8" s="26" t="str">
        <f>'TODOS OS CURSOS'!Y8</f>
        <v>GLAUCO</v>
      </c>
      <c r="F8" s="43" t="str">
        <f>'TODOS OS CURSOS'!Z8</f>
        <v>BRUNA</v>
      </c>
    </row>
    <row r="9" spans="1:6" ht="27" customHeight="1" x14ac:dyDescent="0.25">
      <c r="A9" s="51" t="s">
        <v>19</v>
      </c>
      <c r="B9" s="29" t="s">
        <v>30</v>
      </c>
      <c r="C9" s="40" t="str">
        <f>'TODOS OS CURSOS'!W9</f>
        <v>Anatomia Humana (Subturma A e B)</v>
      </c>
      <c r="D9" s="28" t="str">
        <f>'TODOS OS CURSOS'!X9</f>
        <v>Bioética</v>
      </c>
      <c r="E9" s="28" t="str">
        <f>'TODOS OS CURSOS'!Y9</f>
        <v>Práticas Pedagógias II</v>
      </c>
      <c r="F9" s="44" t="str">
        <f>'TODOS OS CURSOS'!Z9</f>
        <v>Zoologia dos Vertebrados II</v>
      </c>
    </row>
    <row r="10" spans="1:6" s="6" customFormat="1" ht="24.2" customHeight="1" x14ac:dyDescent="0.25">
      <c r="A10" s="50" t="s">
        <v>20</v>
      </c>
      <c r="B10" s="27">
        <v>0.89236111111111116</v>
      </c>
      <c r="C10" s="39" t="str">
        <f>'TODOS OS CURSOS'!W10</f>
        <v xml:space="preserve">WELLINGTON S </v>
      </c>
      <c r="D10" s="26" t="str">
        <f>'TODOS OS CURSOS'!X10</f>
        <v>JOSE EMILIO</v>
      </c>
      <c r="E10" s="26" t="str">
        <f>'TODOS OS CURSOS'!Y10</f>
        <v>BRUNA</v>
      </c>
      <c r="F10" s="43" t="str">
        <f>'TODOS OS CURSOS'!Z10</f>
        <v>FERNANDO</v>
      </c>
    </row>
    <row r="11" spans="1:6" ht="27" customHeight="1" x14ac:dyDescent="0.25">
      <c r="A11" s="51" t="s">
        <v>21</v>
      </c>
      <c r="B11" s="29" t="s">
        <v>31</v>
      </c>
      <c r="C11" s="40" t="str">
        <f>'TODOS OS CURSOS'!W11</f>
        <v>Anatomia Humana (Subturma A e B)</v>
      </c>
      <c r="D11" s="28" t="str">
        <f>'TODOS OS CURSOS'!X11</f>
        <v>Bioética</v>
      </c>
      <c r="E11" s="28" t="str">
        <f>'TODOS OS CURSOS'!Y11</f>
        <v>Práticas Pedagógias II</v>
      </c>
      <c r="F11" s="44" t="str">
        <f>'TODOS OS CURSOS'!Z11</f>
        <v>Zoologia dos Vertebrados II</v>
      </c>
    </row>
    <row r="12" spans="1:6" s="6" customFormat="1" ht="24.2" customHeight="1" thickBot="1" x14ac:dyDescent="0.3">
      <c r="A12" s="52"/>
      <c r="B12" s="34">
        <v>0.92361111111111116</v>
      </c>
      <c r="C12" s="41" t="str">
        <f>'TODOS OS CURSOS'!W12</f>
        <v xml:space="preserve">WELLINGTON S </v>
      </c>
      <c r="D12" s="33" t="str">
        <f>'TODOS OS CURSOS'!X12</f>
        <v>JOSE EMILIO</v>
      </c>
      <c r="E12" s="33" t="str">
        <f>'TODOS OS CURSOS'!Y12</f>
        <v>BRUNA</v>
      </c>
      <c r="F12" s="45" t="str">
        <f>'TODOS OS CURSOS'!Z12</f>
        <v>FERNANDO</v>
      </c>
    </row>
    <row r="13" spans="1:6" ht="27" customHeight="1" thickTop="1" x14ac:dyDescent="0.25">
      <c r="A13" s="49"/>
      <c r="B13" s="31"/>
      <c r="C13" s="38">
        <f>'TODOS OS CURSOS'!W13</f>
        <v>0</v>
      </c>
      <c r="D13" s="114" t="str">
        <f>'TODOS OS CURSOS'!X13</f>
        <v>Bioquímica I (Matriz 19)OF ESP - RICARDO S. (17:30 -18:15)</v>
      </c>
      <c r="E13" s="30" t="str">
        <f>'TODOS OS CURSOS'!Y13</f>
        <v>Ecologia de Comunidades e Ecossistemas</v>
      </c>
      <c r="F13" s="42">
        <f>'TODOS OS CURSOS'!Z13</f>
        <v>0</v>
      </c>
    </row>
    <row r="14" spans="1:6" s="6" customFormat="1" ht="24.2" customHeight="1" x14ac:dyDescent="0.25">
      <c r="A14" s="50"/>
      <c r="B14" s="27"/>
      <c r="C14" s="39">
        <f>'TODOS OS CURSOS'!W14</f>
        <v>0</v>
      </c>
      <c r="D14" s="114" t="str">
        <f>'TODOS OS CURSOS'!X14</f>
        <v>Bioquímica I (Matriz 2019) -     RICARDO S (18:15-19:00)</v>
      </c>
      <c r="E14" s="26" t="str">
        <f>'TODOS OS CURSOS'!Y14</f>
        <v>SARA (17:30-19:00)</v>
      </c>
      <c r="F14" s="43">
        <f>'TODOS OS CURSOS'!Z14</f>
        <v>0</v>
      </c>
    </row>
    <row r="15" spans="1:6" ht="27" customHeight="1" x14ac:dyDescent="0.25">
      <c r="A15" s="51" t="s">
        <v>22</v>
      </c>
      <c r="B15" s="29" t="s">
        <v>28</v>
      </c>
      <c r="C15" s="40" t="str">
        <f>'TODOS OS CURSOS'!W15</f>
        <v>Estrutura e Gestão da Educação</v>
      </c>
      <c r="D15" s="28" t="str">
        <f>'TODOS OS CURSOS'!X15</f>
        <v>Bioquímica Geral (matriz 2020)</v>
      </c>
      <c r="E15" s="28" t="str">
        <f>'TODOS OS CURSOS'!Y15</f>
        <v>Metodologias ativas</v>
      </c>
      <c r="F15" s="44" t="str">
        <f>'TODOS OS CURSOS'!Z15</f>
        <v>Fisiologia Vegetal</v>
      </c>
    </row>
    <row r="16" spans="1:6" s="6" customFormat="1" ht="24.2" customHeight="1" x14ac:dyDescent="0.25">
      <c r="A16" s="50" t="s">
        <v>16</v>
      </c>
      <c r="B16" s="27">
        <v>0.82291666666666663</v>
      </c>
      <c r="C16" s="39" t="str">
        <f>'TODOS OS CURSOS'!W16</f>
        <v>MARLI</v>
      </c>
      <c r="D16" s="26" t="str">
        <f>'TODOS OS CURSOS'!X16</f>
        <v>RICARDO SALVIANO</v>
      </c>
      <c r="E16" s="26" t="str">
        <f>'TODOS OS CURSOS'!Y16</f>
        <v xml:space="preserve">FERNANDO  </v>
      </c>
      <c r="F16" s="43" t="str">
        <f>'TODOS OS CURSOS'!Z16</f>
        <v>TERESA</v>
      </c>
    </row>
    <row r="17" spans="1:6" ht="27" customHeight="1" x14ac:dyDescent="0.25">
      <c r="A17" s="51" t="s">
        <v>23</v>
      </c>
      <c r="B17" s="29" t="s">
        <v>29</v>
      </c>
      <c r="C17" s="40" t="str">
        <f>'TODOS OS CURSOS'!W17</f>
        <v>Estrutura e Gestão da Educação</v>
      </c>
      <c r="D17" s="28" t="str">
        <f>'TODOS OS CURSOS'!X17</f>
        <v>Bioquímica Geral (matriz 2020)</v>
      </c>
      <c r="E17" s="28" t="str">
        <f>'TODOS OS CURSOS'!Y17</f>
        <v>Metodologias ativas</v>
      </c>
      <c r="F17" s="44" t="str">
        <f>'TODOS OS CURSOS'!Z17</f>
        <v>Fisiologia Vegetal</v>
      </c>
    </row>
    <row r="18" spans="1:6" s="6" customFormat="1" ht="24.2" customHeight="1" x14ac:dyDescent="0.25">
      <c r="A18" s="50" t="s">
        <v>24</v>
      </c>
      <c r="B18" s="27">
        <v>0.85416666666666663</v>
      </c>
      <c r="C18" s="39" t="str">
        <f>'TODOS OS CURSOS'!W18</f>
        <v>MARLI</v>
      </c>
      <c r="D18" s="26" t="str">
        <f>'TODOS OS CURSOS'!X18</f>
        <v>RICARDO SALVIANO</v>
      </c>
      <c r="E18" s="26" t="str">
        <f>'TODOS OS CURSOS'!Y18</f>
        <v>FERNANDO</v>
      </c>
      <c r="F18" s="43" t="str">
        <f>'TODOS OS CURSOS'!Z18</f>
        <v>TERESA</v>
      </c>
    </row>
    <row r="19" spans="1:6" ht="27" customHeight="1" x14ac:dyDescent="0.25">
      <c r="A19" s="51" t="s">
        <v>21</v>
      </c>
      <c r="B19" s="29" t="s">
        <v>30</v>
      </c>
      <c r="C19" s="40" t="str">
        <f>'TODOS OS CURSOS'!W19</f>
        <v>História das Ciências Naturais</v>
      </c>
      <c r="D19" s="28" t="str">
        <f>'TODOS OS CURSOS'!X19</f>
        <v>Didática Geral</v>
      </c>
      <c r="E19" s="28" t="str">
        <f>'TODOS OS CURSOS'!Y19</f>
        <v>Práticas Pedagógias II</v>
      </c>
      <c r="F19" s="44" t="str">
        <f>'TODOS OS CURSOS'!Z19</f>
        <v>Fisiologia Vegetal</v>
      </c>
    </row>
    <row r="20" spans="1:6" s="6" customFormat="1" ht="24.2" customHeight="1" x14ac:dyDescent="0.25">
      <c r="A20" s="50"/>
      <c r="B20" s="27">
        <v>0.89236111111111116</v>
      </c>
      <c r="C20" s="39" t="str">
        <f>'TODOS OS CURSOS'!W20</f>
        <v>SARA</v>
      </c>
      <c r="D20" s="26" t="str">
        <f>'TODOS OS CURSOS'!X20</f>
        <v>MARLI</v>
      </c>
      <c r="E20" s="26" t="str">
        <f>'TODOS OS CURSOS'!Y20</f>
        <v>BRUNA</v>
      </c>
      <c r="F20" s="43" t="str">
        <f>'TODOS OS CURSOS'!Z20</f>
        <v>TERESA</v>
      </c>
    </row>
    <row r="21" spans="1:6" ht="27" customHeight="1" x14ac:dyDescent="0.25">
      <c r="A21" s="51"/>
      <c r="B21" s="29" t="s">
        <v>31</v>
      </c>
      <c r="C21" s="40" t="str">
        <f>'TODOS OS CURSOS'!W21</f>
        <v>História das Ciências Naturais</v>
      </c>
      <c r="D21" s="28" t="str">
        <f>'TODOS OS CURSOS'!X21</f>
        <v>Didática Geral</v>
      </c>
      <c r="E21" s="28" t="str">
        <f>'TODOS OS CURSOS'!Y21</f>
        <v>Práticas Pedagógias II</v>
      </c>
      <c r="F21" s="44" t="str">
        <f>'TODOS OS CURSOS'!Z21</f>
        <v>Estágio Supervisionado 3</v>
      </c>
    </row>
    <row r="22" spans="1:6" s="6" customFormat="1" ht="24.2" customHeight="1" thickBot="1" x14ac:dyDescent="0.3">
      <c r="A22" s="52"/>
      <c r="B22" s="34">
        <v>0.92361111111111116</v>
      </c>
      <c r="C22" s="41" t="str">
        <f>'TODOS OS CURSOS'!W22</f>
        <v>SARA</v>
      </c>
      <c r="D22" s="33" t="str">
        <f>'TODOS OS CURSOS'!X22</f>
        <v>MARLI</v>
      </c>
      <c r="E22" s="33" t="str">
        <f>'TODOS OS CURSOS'!Y22</f>
        <v>BRUNA</v>
      </c>
      <c r="F22" s="45" t="str">
        <f>'TODOS OS CURSOS'!Z22</f>
        <v>FERNANDO</v>
      </c>
    </row>
    <row r="23" spans="1:6" ht="27" customHeight="1" thickTop="1" x14ac:dyDescent="0.25">
      <c r="A23" s="49"/>
      <c r="B23" s="31"/>
      <c r="C23" s="38" t="str">
        <f>'TODOS OS CURSOS'!W23</f>
        <v>Biologia Celular (Subturma A)</v>
      </c>
      <c r="D23" s="97" t="str">
        <f>'TODOS OS CURSOS'!X23</f>
        <v>Microbiologia Geral (Subturma A)</v>
      </c>
      <c r="E23" s="113" t="str">
        <f>'TODOS OS CURSOS'!Y23</f>
        <v>Ecologia de Com. e Ecossistemas - SARA (17:30-19)</v>
      </c>
      <c r="F23" s="44">
        <f>'TODOS OS CURSOS'!Z23</f>
        <v>0</v>
      </c>
    </row>
    <row r="24" spans="1:6" s="6" customFormat="1" ht="24.2" customHeight="1" x14ac:dyDescent="0.25">
      <c r="A24" s="50"/>
      <c r="B24" s="27"/>
      <c r="C24" s="39" t="str">
        <f>'TODOS OS CURSOS'!W24</f>
        <v>ARMANDO (17:30-19:00)</v>
      </c>
      <c r="D24" s="118" t="str">
        <f>'TODOS OS CURSOS'!X24</f>
        <v>ISABELLA CAMPELO (17:30-19:00)</v>
      </c>
      <c r="E24" s="113" t="str">
        <f>'TODOS OS CURSOS'!Y24</f>
        <v>Zoologia de Invertebrados II.          ELISA  (18:15-19:00)</v>
      </c>
      <c r="F24" s="43">
        <f>'TODOS OS CURSOS'!Z24</f>
        <v>0</v>
      </c>
    </row>
    <row r="25" spans="1:6" ht="27" customHeight="1" x14ac:dyDescent="0.25">
      <c r="A25" s="51" t="s">
        <v>25</v>
      </c>
      <c r="B25" s="29" t="s">
        <v>28</v>
      </c>
      <c r="C25" s="40" t="str">
        <f>'TODOS OS CURSOS'!W25</f>
        <v>Biologia Celular (subturma B)</v>
      </c>
      <c r="D25" s="28" t="str">
        <f>'TODOS OS CURSOS'!X25</f>
        <v>Microbiologia Geral (subturma B)</v>
      </c>
      <c r="E25" s="28" t="str">
        <f>'TODOS OS CURSOS'!Y25</f>
        <v>Psicologia da Educação</v>
      </c>
      <c r="F25" s="44" t="str">
        <f>'TODOS OS CURSOS'!Z25</f>
        <v>Entomologia Geral Op/ Educação Ambiental Op</v>
      </c>
    </row>
    <row r="26" spans="1:6" s="6" customFormat="1" ht="24.2" customHeight="1" x14ac:dyDescent="0.25">
      <c r="A26" s="50" t="s">
        <v>18</v>
      </c>
      <c r="B26" s="27">
        <v>0.82291666666666663</v>
      </c>
      <c r="C26" s="39" t="str">
        <f>'TODOS OS CURSOS'!W26</f>
        <v>ARMANDO</v>
      </c>
      <c r="D26" s="26" t="str">
        <f>'TODOS OS CURSOS'!X26</f>
        <v>ISABELLA CAMPELO</v>
      </c>
      <c r="E26" s="26" t="str">
        <f>'TODOS OS CURSOS'!Y26</f>
        <v>WANDERLEIA</v>
      </c>
      <c r="F26" s="43" t="str">
        <f>'TODOS OS CURSOS'!Z26</f>
        <v>ELISA/DELTON</v>
      </c>
    </row>
    <row r="27" spans="1:6" ht="27" customHeight="1" x14ac:dyDescent="0.25">
      <c r="A27" s="51" t="s">
        <v>21</v>
      </c>
      <c r="B27" s="29" t="s">
        <v>29</v>
      </c>
      <c r="C27" s="40" t="str">
        <f>'TODOS OS CURSOS'!W27</f>
        <v>Biologia Celular (subturma B)</v>
      </c>
      <c r="D27" s="28" t="str">
        <f>'TODOS OS CURSOS'!X27</f>
        <v>Microbiologia Geral (subturma B)</v>
      </c>
      <c r="E27" s="28" t="str">
        <f>'TODOS OS CURSOS'!Y27</f>
        <v>Psicologia da Educação</v>
      </c>
      <c r="F27" s="44" t="str">
        <f>'TODOS OS CURSOS'!Z27</f>
        <v>Entomologia Geral Op/ Educação Ambiental Op</v>
      </c>
    </row>
    <row r="28" spans="1:6" s="6" customFormat="1" ht="24.2" customHeight="1" x14ac:dyDescent="0.25">
      <c r="A28" s="50" t="s">
        <v>23</v>
      </c>
      <c r="B28" s="27">
        <v>0.85416666666666663</v>
      </c>
      <c r="C28" s="39" t="str">
        <f>'TODOS OS CURSOS'!W28</f>
        <v>ARMANDO</v>
      </c>
      <c r="D28" s="26" t="str">
        <f>'TODOS OS CURSOS'!X28</f>
        <v>ISABELLA CAMPELO</v>
      </c>
      <c r="E28" s="26" t="str">
        <f>'TODOS OS CURSOS'!Y28</f>
        <v>WANDERLEIA</v>
      </c>
      <c r="F28" s="43" t="str">
        <f>'TODOS OS CURSOS'!Z28</f>
        <v>ELISA/DELTON</v>
      </c>
    </row>
    <row r="29" spans="1:6" ht="27" customHeight="1" x14ac:dyDescent="0.25">
      <c r="A29" s="51" t="s">
        <v>22</v>
      </c>
      <c r="B29" s="29" t="s">
        <v>30</v>
      </c>
      <c r="C29" s="40" t="str">
        <f>'TODOS OS CURSOS'!W29</f>
        <v>Biologia Celular (Subturma A)</v>
      </c>
      <c r="D29" s="28" t="str">
        <f>'TODOS OS CURSOS'!X29</f>
        <v>Microbiologia Geral (Subturma A)</v>
      </c>
      <c r="E29" s="28" t="str">
        <f>'TODOS OS CURSOS'!Y29</f>
        <v>Biologia de Invertebrados</v>
      </c>
      <c r="F29" s="44" t="str">
        <f>'TODOS OS CURSOS'!Z29</f>
        <v>Orientação em Trabalho de Conclusão de Curso (TCC)</v>
      </c>
    </row>
    <row r="30" spans="1:6" s="6" customFormat="1" ht="24.2" customHeight="1" x14ac:dyDescent="0.25">
      <c r="A30" s="50" t="s">
        <v>21</v>
      </c>
      <c r="B30" s="27">
        <v>0.89236111111111116</v>
      </c>
      <c r="C30" s="39" t="str">
        <f>'TODOS OS CURSOS'!W30</f>
        <v>ARMANDO</v>
      </c>
      <c r="D30" s="26" t="str">
        <f>'TODOS OS CURSOS'!X30</f>
        <v>ISABELLA CAMPELO</v>
      </c>
      <c r="E30" s="26" t="str">
        <f>'TODOS OS CURSOS'!Y30</f>
        <v>ELISA</v>
      </c>
      <c r="F30" s="43" t="str">
        <f>'TODOS OS CURSOS'!Z30</f>
        <v>JOSE EMILIO</v>
      </c>
    </row>
    <row r="31" spans="1:6" ht="27" customHeight="1" x14ac:dyDescent="0.25">
      <c r="A31" s="51"/>
      <c r="B31" s="29" t="s">
        <v>31</v>
      </c>
      <c r="C31" s="40" t="str">
        <f>'TODOS OS CURSOS'!W31</f>
        <v>Biologia Celular (Subturma A)</v>
      </c>
      <c r="D31" s="28" t="str">
        <f>'TODOS OS CURSOS'!X31</f>
        <v>Microbiologia Geral (Subturma A)</v>
      </c>
      <c r="E31" s="28" t="str">
        <f>'TODOS OS CURSOS'!Y31</f>
        <v>Biologia de Invertebrados</v>
      </c>
      <c r="F31" s="44" t="str">
        <f>'TODOS OS CURSOS'!Z31</f>
        <v>Orientação em Trabalho de Conclusão de Curso (TCC)</v>
      </c>
    </row>
    <row r="32" spans="1:6" s="6" customFormat="1" ht="24.2" customHeight="1" thickBot="1" x14ac:dyDescent="0.3">
      <c r="A32" s="52"/>
      <c r="B32" s="34">
        <v>0.92361111111111116</v>
      </c>
      <c r="C32" s="41" t="str">
        <f>'TODOS OS CURSOS'!W32</f>
        <v>ARMANDO</v>
      </c>
      <c r="D32" s="33" t="str">
        <f>'TODOS OS CURSOS'!X32</f>
        <v>ISABELLA CAMPELO</v>
      </c>
      <c r="E32" s="33" t="str">
        <f>'TODOS OS CURSOS'!Y32</f>
        <v>ELISA</v>
      </c>
      <c r="F32" s="45" t="str">
        <f>'TODOS OS CURSOS'!Z32</f>
        <v>JOSE EMILIO</v>
      </c>
    </row>
    <row r="33" spans="1:6" ht="27" customHeight="1" thickTop="1" x14ac:dyDescent="0.25">
      <c r="A33" s="51"/>
      <c r="B33" s="29"/>
      <c r="C33" s="40">
        <f>'TODOS OS CURSOS'!W33</f>
        <v>0</v>
      </c>
      <c r="D33" s="97" t="str">
        <f>'TODOS OS CURSOS'!X33</f>
        <v>Evolução, matriz 2019 OF ESP</v>
      </c>
      <c r="E33" s="113" t="str">
        <f>'TODOS OS CURSOS'!Y33</f>
        <v>Histologia e Anatomia Vegetal JACIARA (17:30-19:00)</v>
      </c>
      <c r="F33" s="44">
        <f>'TODOS OS CURSOS'!Z33</f>
        <v>0</v>
      </c>
    </row>
    <row r="34" spans="1:6" s="6" customFormat="1" ht="24.2" customHeight="1" x14ac:dyDescent="0.25">
      <c r="A34" s="50"/>
      <c r="B34" s="27"/>
      <c r="C34" s="39">
        <f>'TODOS OS CURSOS'!W34</f>
        <v>0</v>
      </c>
      <c r="D34" s="118" t="str">
        <f>'TODOS OS CURSOS'!X34</f>
        <v>FERNANDO (17:30-19:00)</v>
      </c>
      <c r="E34" s="113" t="str">
        <f>'TODOS OS CURSOS'!Y34</f>
        <v>Zoologia de Invertebrados II.         ELISA  (17:30-19:00)</v>
      </c>
      <c r="F34" s="43">
        <f>'TODOS OS CURSOS'!Z34</f>
        <v>0</v>
      </c>
    </row>
    <row r="35" spans="1:6" ht="27" customHeight="1" x14ac:dyDescent="0.25">
      <c r="A35" s="51" t="s">
        <v>25</v>
      </c>
      <c r="B35" s="29" t="s">
        <v>28</v>
      </c>
      <c r="C35" s="40" t="str">
        <f>'TODOS OS CURSOS'!W35</f>
        <v>Fundamentos da Matemática</v>
      </c>
      <c r="D35" s="28" t="str">
        <f>'TODOS OS CURSOS'!X35</f>
        <v>Didática Geral</v>
      </c>
      <c r="E35" s="28" t="str">
        <f>'TODOS OS CURSOS'!Y35</f>
        <v>Biologia de espermatófitas</v>
      </c>
      <c r="F35" s="44" t="str">
        <f>'TODOS OS CURSOS'!Z35</f>
        <v>Zoologia dos Vertebrados II</v>
      </c>
    </row>
    <row r="36" spans="1:6" s="6" customFormat="1" ht="24.2" customHeight="1" x14ac:dyDescent="0.25">
      <c r="A36" s="50" t="s">
        <v>18</v>
      </c>
      <c r="B36" s="27">
        <v>0.82291666666666663</v>
      </c>
      <c r="C36" s="39" t="str">
        <f>'TODOS OS CURSOS'!W36</f>
        <v>CARLOS CERQUEIRA</v>
      </c>
      <c r="D36" s="26" t="str">
        <f>'TODOS OS CURSOS'!X36</f>
        <v>MARLI</v>
      </c>
      <c r="E36" s="26" t="str">
        <f>'TODOS OS CURSOS'!Y36</f>
        <v>GLAUCO</v>
      </c>
      <c r="F36" s="43" t="str">
        <f>'TODOS OS CURSOS'!Z36</f>
        <v>FERNANDO</v>
      </c>
    </row>
    <row r="37" spans="1:6" ht="27" customHeight="1" x14ac:dyDescent="0.25">
      <c r="A37" s="51" t="s">
        <v>26</v>
      </c>
      <c r="B37" s="29" t="s">
        <v>29</v>
      </c>
      <c r="C37" s="40" t="str">
        <f>'TODOS OS CURSOS'!W37</f>
        <v>Fundamentos da Matemática</v>
      </c>
      <c r="D37" s="28" t="str">
        <f>'TODOS OS CURSOS'!X37</f>
        <v>Didática Geral</v>
      </c>
      <c r="E37" s="28" t="str">
        <f>'TODOS OS CURSOS'!Y37</f>
        <v>Biologia de espermatófitas</v>
      </c>
      <c r="F37" s="44" t="str">
        <f>'TODOS OS CURSOS'!Z37</f>
        <v>Zoologia dos Vertebrados II</v>
      </c>
    </row>
    <row r="38" spans="1:6" s="6" customFormat="1" ht="24.2" customHeight="1" x14ac:dyDescent="0.25">
      <c r="A38" s="50" t="s">
        <v>19</v>
      </c>
      <c r="B38" s="27">
        <v>0.85416666666666663</v>
      </c>
      <c r="C38" s="39" t="str">
        <f>'TODOS OS CURSOS'!W38</f>
        <v>CARLOS CERQUEIRA</v>
      </c>
      <c r="D38" s="26" t="str">
        <f>'TODOS OS CURSOS'!X38</f>
        <v>MARLI</v>
      </c>
      <c r="E38" s="26" t="str">
        <f>'TODOS OS CURSOS'!Y38</f>
        <v>GLAUCO</v>
      </c>
      <c r="F38" s="43" t="str">
        <f>'TODOS OS CURSOS'!Z38</f>
        <v>FERNANDO</v>
      </c>
    </row>
    <row r="39" spans="1:6" ht="27" customHeight="1" x14ac:dyDescent="0.25">
      <c r="A39" s="51" t="s">
        <v>22</v>
      </c>
      <c r="B39" s="29" t="s">
        <v>30</v>
      </c>
      <c r="C39" s="40" t="str">
        <f>'TODOS OS CURSOS'!W39</f>
        <v>Estrutura e Gestão da Educação</v>
      </c>
      <c r="D39" s="28" t="str">
        <f>'TODOS OS CURSOS'!X39</f>
        <v>Filosofia da Educação</v>
      </c>
      <c r="E39" s="28" t="str">
        <f>'TODOS OS CURSOS'!Y39</f>
        <v>Metodologias ativas</v>
      </c>
      <c r="F39" s="44" t="str">
        <f>'TODOS OS CURSOS'!Z39</f>
        <v>Imunologia</v>
      </c>
    </row>
    <row r="40" spans="1:6" s="6" customFormat="1" ht="24.2" customHeight="1" x14ac:dyDescent="0.25">
      <c r="A40" s="50" t="s">
        <v>21</v>
      </c>
      <c r="B40" s="27">
        <v>0.89236111111111116</v>
      </c>
      <c r="C40" s="39" t="str">
        <f>'TODOS OS CURSOS'!W40</f>
        <v>MARLI</v>
      </c>
      <c r="D40" s="26" t="str">
        <f>'TODOS OS CURSOS'!X40</f>
        <v>VITOR</v>
      </c>
      <c r="E40" s="26" t="str">
        <f>'TODOS OS CURSOS'!Y40</f>
        <v>FERNANDO</v>
      </c>
      <c r="F40" s="43" t="str">
        <f>'TODOS OS CURSOS'!Z40</f>
        <v>BRUNA</v>
      </c>
    </row>
    <row r="41" spans="1:6" ht="27" customHeight="1" x14ac:dyDescent="0.25">
      <c r="A41" s="51"/>
      <c r="B41" s="29" t="s">
        <v>31</v>
      </c>
      <c r="C41" s="40" t="str">
        <f>'TODOS OS CURSOS'!W41</f>
        <v>Estrutura e Gestão da Educação</v>
      </c>
      <c r="D41" s="28" t="str">
        <f>'TODOS OS CURSOS'!X41</f>
        <v>Filosofia da Educação</v>
      </c>
      <c r="E41" s="28" t="str">
        <f>'TODOS OS CURSOS'!Y41</f>
        <v>Psicologia da Educação</v>
      </c>
      <c r="F41" s="44" t="str">
        <f>'TODOS OS CURSOS'!Z41</f>
        <v>Imunologia</v>
      </c>
    </row>
    <row r="42" spans="1:6" s="6" customFormat="1" ht="24.2" customHeight="1" thickBot="1" x14ac:dyDescent="0.3">
      <c r="A42" s="52"/>
      <c r="B42" s="34">
        <v>0.92361111111111116</v>
      </c>
      <c r="C42" s="41" t="str">
        <f>'TODOS OS CURSOS'!W42</f>
        <v>MARLI</v>
      </c>
      <c r="D42" s="33" t="str">
        <f>'TODOS OS CURSOS'!X42</f>
        <v>VITOR</v>
      </c>
      <c r="E42" s="33" t="str">
        <f>'TODOS OS CURSOS'!Y42</f>
        <v>WANDERLEIA</v>
      </c>
      <c r="F42" s="45" t="str">
        <f>'TODOS OS CURSOS'!Z42</f>
        <v>BRUNA</v>
      </c>
    </row>
    <row r="43" spans="1:6" ht="27" customHeight="1" thickTop="1" x14ac:dyDescent="0.25">
      <c r="A43" s="51"/>
      <c r="B43" s="29" t="s">
        <v>32</v>
      </c>
      <c r="C43" s="40">
        <f>'TODOS OS CURSOS'!W43</f>
        <v>0</v>
      </c>
      <c r="D43" s="28">
        <f>'TODOS OS CURSOS'!X43</f>
        <v>0</v>
      </c>
      <c r="E43" s="113" t="str">
        <f>'TODOS OS CURSOS'!Y43</f>
        <v>Histologia e Anatomia Vegetal JACIARA (17:30-19:00)</v>
      </c>
      <c r="F43" s="44">
        <f>'TODOS OS CURSOS'!Z43</f>
        <v>0</v>
      </c>
    </row>
    <row r="44" spans="1:6" s="6" customFormat="1" ht="24.2" customHeight="1" x14ac:dyDescent="0.25">
      <c r="A44" s="50"/>
      <c r="B44" s="27" t="s">
        <v>33</v>
      </c>
      <c r="C44" s="39">
        <f>'TODOS OS CURSOS'!W44</f>
        <v>0</v>
      </c>
      <c r="D44" s="26">
        <f>'TODOS OS CURSOS'!X44</f>
        <v>0</v>
      </c>
      <c r="E44" s="113" t="str">
        <f>'TODOS OS CURSOS'!Y44</f>
        <v>Zoologia de Invertebrados II.       ELISA  (17:30-19:00)</v>
      </c>
      <c r="F44" s="43">
        <f>'TODOS OS CURSOS'!Z44</f>
        <v>0</v>
      </c>
    </row>
    <row r="45" spans="1:6" ht="27" customHeight="1" x14ac:dyDescent="0.25">
      <c r="A45" s="51" t="s">
        <v>15</v>
      </c>
      <c r="B45" s="29" t="s">
        <v>28</v>
      </c>
      <c r="C45" s="40" t="str">
        <f>'TODOS OS CURSOS'!W45</f>
        <v>Fundamentos da Física</v>
      </c>
      <c r="D45" s="28" t="str">
        <f>'TODOS OS CURSOS'!X45</f>
        <v>Tecnologias da Inf. e Comun. p Aprendizagem (TICS)</v>
      </c>
      <c r="E45" s="28" t="str">
        <f>'TODOS OS CURSOS'!Y45</f>
        <v>Biologia de Invertebrados</v>
      </c>
      <c r="F45" s="44" t="str">
        <f>'TODOS OS CURSOS'!Z45</f>
        <v>Fisiologia Vegetal</v>
      </c>
    </row>
    <row r="46" spans="1:6" s="6" customFormat="1" ht="24.2" customHeight="1" x14ac:dyDescent="0.25">
      <c r="A46" s="50" t="s">
        <v>16</v>
      </c>
      <c r="B46" s="27">
        <v>0.82291666666666663</v>
      </c>
      <c r="C46" s="39" t="str">
        <f>'TODOS OS CURSOS'!W46</f>
        <v>VANESSA FERREIRA</v>
      </c>
      <c r="D46" s="26" t="str">
        <f>'TODOS OS CURSOS'!X46</f>
        <v>Rafael Alencar</v>
      </c>
      <c r="E46" s="26" t="str">
        <f>'TODOS OS CURSOS'!Y46</f>
        <v>ELISA</v>
      </c>
      <c r="F46" s="43" t="str">
        <f>'TODOS OS CURSOS'!Z46</f>
        <v>TERESA</v>
      </c>
    </row>
    <row r="47" spans="1:6" ht="27" customHeight="1" x14ac:dyDescent="0.25">
      <c r="A47" s="51" t="s">
        <v>27</v>
      </c>
      <c r="B47" s="29" t="s">
        <v>29</v>
      </c>
      <c r="C47" s="40" t="str">
        <f>'TODOS OS CURSOS'!W47</f>
        <v>Fundamentos da Física</v>
      </c>
      <c r="D47" s="28" t="str">
        <f>'TODOS OS CURSOS'!X47</f>
        <v>Tecnologias da Inf. e Comun. p Aprendizagem (TICS)</v>
      </c>
      <c r="E47" s="28" t="str">
        <f>'TODOS OS CURSOS'!Y47</f>
        <v>Biologia de Invertebrados</v>
      </c>
      <c r="F47" s="44" t="str">
        <f>'TODOS OS CURSOS'!Z47</f>
        <v>Fisiologia Vegetal</v>
      </c>
    </row>
    <row r="48" spans="1:6" s="6" customFormat="1" ht="24.2" customHeight="1" x14ac:dyDescent="0.25">
      <c r="A48" s="50" t="s">
        <v>22</v>
      </c>
      <c r="B48" s="27">
        <v>0.85416666666666663</v>
      </c>
      <c r="C48" s="39" t="str">
        <f>'TODOS OS CURSOS'!W48</f>
        <v>VANESSA FERREIRA</v>
      </c>
      <c r="D48" s="26" t="str">
        <f>'TODOS OS CURSOS'!X48</f>
        <v>Rafael Alencar</v>
      </c>
      <c r="E48" s="26" t="str">
        <f>'TODOS OS CURSOS'!Y48</f>
        <v>ELISA</v>
      </c>
      <c r="F48" s="43" t="str">
        <f>'TODOS OS CURSOS'!Z48</f>
        <v>TERESA</v>
      </c>
    </row>
    <row r="49" spans="1:6" ht="27" customHeight="1" x14ac:dyDescent="0.25">
      <c r="A49" s="51" t="s">
        <v>21</v>
      </c>
      <c r="B49" s="29" t="s">
        <v>30</v>
      </c>
      <c r="C49" s="40" t="str">
        <f>'TODOS OS CURSOS'!W49</f>
        <v>História das Ciências Naturais</v>
      </c>
      <c r="D49" s="28" t="str">
        <f>'TODOS OS CURSOS'!X49</f>
        <v>Filosofia da Educação</v>
      </c>
      <c r="E49" s="28" t="str">
        <f>'TODOS OS CURSOS'!Y49</f>
        <v>Biologia de Invertebrados</v>
      </c>
      <c r="F49" s="44" t="str">
        <f>'TODOS OS CURSOS'!Z49</f>
        <v>Educação de Jovens e Adultos</v>
      </c>
    </row>
    <row r="50" spans="1:6" s="6" customFormat="1" ht="24.2" customHeight="1" x14ac:dyDescent="0.25">
      <c r="A50" s="50"/>
      <c r="B50" s="27">
        <v>0.89236111111111116</v>
      </c>
      <c r="C50" s="39" t="str">
        <f>'TODOS OS CURSOS'!W50</f>
        <v>SARA</v>
      </c>
      <c r="D50" s="26" t="str">
        <f>'TODOS OS CURSOS'!X50</f>
        <v>VITOR</v>
      </c>
      <c r="E50" s="26" t="str">
        <f>'TODOS OS CURSOS'!Y50</f>
        <v>ELISA</v>
      </c>
      <c r="F50" s="43" t="str">
        <f>'TODOS OS CURSOS'!Z50</f>
        <v>FLAVIA</v>
      </c>
    </row>
    <row r="51" spans="1:6" ht="27" customHeight="1" x14ac:dyDescent="0.25">
      <c r="A51" s="51"/>
      <c r="B51" s="29" t="s">
        <v>31</v>
      </c>
      <c r="C51" s="40" t="str">
        <f>'TODOS OS CURSOS'!W51</f>
        <v>História das Ciências Naturais</v>
      </c>
      <c r="D51" s="28" t="str">
        <f>'TODOS OS CURSOS'!X51</f>
        <v>Filosofia da Educação</v>
      </c>
      <c r="E51" s="28" t="str">
        <f>'TODOS OS CURSOS'!Y51</f>
        <v>Biologia de Invertebrados</v>
      </c>
      <c r="F51" s="44" t="str">
        <f>'TODOS OS CURSOS'!Z51</f>
        <v>Educação de Jovens e Adultos</v>
      </c>
    </row>
    <row r="52" spans="1:6" s="6" customFormat="1" ht="24.2" customHeight="1" thickBot="1" x14ac:dyDescent="0.3">
      <c r="A52" s="52"/>
      <c r="B52" s="34">
        <v>0.92361111111111116</v>
      </c>
      <c r="C52" s="41" t="str">
        <f>'TODOS OS CURSOS'!W52</f>
        <v>SARA</v>
      </c>
      <c r="D52" s="33" t="str">
        <f>'TODOS OS CURSOS'!X52</f>
        <v>VITOR</v>
      </c>
      <c r="E52" s="33" t="str">
        <f>'TODOS OS CURSOS'!Y52</f>
        <v>ELISA</v>
      </c>
      <c r="F52" s="45" t="str">
        <f>'TODOS OS CURSOS'!Z52</f>
        <v>FLAVIA</v>
      </c>
    </row>
    <row r="53" spans="1:6" s="6" customFormat="1" ht="24.2" customHeight="1" thickTop="1" x14ac:dyDescent="0.25">
      <c r="A53" s="3"/>
      <c r="B53" s="75"/>
      <c r="C53" s="77"/>
      <c r="D53" s="77"/>
      <c r="E53" s="77"/>
      <c r="F53" s="77"/>
    </row>
    <row r="54" spans="1:6" s="6" customFormat="1" ht="24.2" customHeight="1" x14ac:dyDescent="0.25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227" priority="111" stopIfTrue="1"/>
  </conditionalFormatting>
  <conditionalFormatting sqref="A6:XFD6">
    <cfRule type="duplicateValues" dxfId="226" priority="109"/>
    <cfRule type="duplicateValues" dxfId="225" priority="110"/>
  </conditionalFormatting>
  <conditionalFormatting sqref="A8:B8">
    <cfRule type="duplicateValues" dxfId="224" priority="107" stopIfTrue="1"/>
  </conditionalFormatting>
  <conditionalFormatting sqref="A8:XFD8">
    <cfRule type="duplicateValues" dxfId="223" priority="105"/>
    <cfRule type="duplicateValues" dxfId="222" priority="106"/>
  </conditionalFormatting>
  <conditionalFormatting sqref="A10:B10">
    <cfRule type="duplicateValues" dxfId="221" priority="103" stopIfTrue="1"/>
  </conditionalFormatting>
  <conditionalFormatting sqref="E10:XFD10 A10:C10">
    <cfRule type="duplicateValues" dxfId="220" priority="101"/>
    <cfRule type="duplicateValues" dxfId="219" priority="102"/>
  </conditionalFormatting>
  <conditionalFormatting sqref="A12:B12">
    <cfRule type="duplicateValues" dxfId="218" priority="99" stopIfTrue="1"/>
  </conditionalFormatting>
  <conditionalFormatting sqref="A12:XFD12">
    <cfRule type="duplicateValues" dxfId="217" priority="97"/>
    <cfRule type="duplicateValues" dxfId="216" priority="98"/>
  </conditionalFormatting>
  <conditionalFormatting sqref="A18:B18">
    <cfRule type="duplicateValues" dxfId="215" priority="95" stopIfTrue="1"/>
  </conditionalFormatting>
  <conditionalFormatting sqref="A18:XFD18">
    <cfRule type="duplicateValues" dxfId="214" priority="93"/>
    <cfRule type="duplicateValues" dxfId="213" priority="94"/>
  </conditionalFormatting>
  <conditionalFormatting sqref="A20:B20">
    <cfRule type="duplicateValues" dxfId="212" priority="91" stopIfTrue="1"/>
  </conditionalFormatting>
  <conditionalFormatting sqref="A20:XFD20">
    <cfRule type="duplicateValues" dxfId="211" priority="89"/>
    <cfRule type="duplicateValues" dxfId="210" priority="90"/>
  </conditionalFormatting>
  <conditionalFormatting sqref="A26:B26">
    <cfRule type="duplicateValues" dxfId="209" priority="87" stopIfTrue="1"/>
  </conditionalFormatting>
  <conditionalFormatting sqref="A26:XFD26">
    <cfRule type="duplicateValues" dxfId="208" priority="85"/>
    <cfRule type="duplicateValues" dxfId="207" priority="86"/>
  </conditionalFormatting>
  <conditionalFormatting sqref="A28:B28">
    <cfRule type="duplicateValues" dxfId="206" priority="83" stopIfTrue="1"/>
  </conditionalFormatting>
  <conditionalFormatting sqref="A28:XFD28">
    <cfRule type="duplicateValues" dxfId="205" priority="81"/>
    <cfRule type="duplicateValues" dxfId="204" priority="82"/>
  </conditionalFormatting>
  <conditionalFormatting sqref="A30:B30">
    <cfRule type="duplicateValues" dxfId="203" priority="79" stopIfTrue="1"/>
  </conditionalFormatting>
  <conditionalFormatting sqref="A30:XFD30">
    <cfRule type="duplicateValues" dxfId="202" priority="77"/>
    <cfRule type="duplicateValues" dxfId="201" priority="78"/>
  </conditionalFormatting>
  <conditionalFormatting sqref="A36:B36">
    <cfRule type="duplicateValues" dxfId="200" priority="75" stopIfTrue="1"/>
  </conditionalFormatting>
  <conditionalFormatting sqref="A36:XFD36">
    <cfRule type="duplicateValues" dxfId="199" priority="73"/>
    <cfRule type="duplicateValues" dxfId="198" priority="74"/>
  </conditionalFormatting>
  <conditionalFormatting sqref="A38:B38">
    <cfRule type="duplicateValues" dxfId="197" priority="71" stopIfTrue="1"/>
  </conditionalFormatting>
  <conditionalFormatting sqref="A38:XFD38">
    <cfRule type="duplicateValues" dxfId="196" priority="69"/>
    <cfRule type="duplicateValues" dxfId="195" priority="70"/>
  </conditionalFormatting>
  <conditionalFormatting sqref="A40:B40">
    <cfRule type="duplicateValues" dxfId="194" priority="67" stopIfTrue="1"/>
  </conditionalFormatting>
  <conditionalFormatting sqref="A40:XFD40">
    <cfRule type="duplicateValues" dxfId="193" priority="65"/>
    <cfRule type="duplicateValues" dxfId="192" priority="66"/>
  </conditionalFormatting>
  <conditionalFormatting sqref="A46:B46">
    <cfRule type="duplicateValues" dxfId="191" priority="63" stopIfTrue="1"/>
  </conditionalFormatting>
  <conditionalFormatting sqref="A46:XFD46">
    <cfRule type="duplicateValues" dxfId="190" priority="61"/>
    <cfRule type="duplicateValues" dxfId="189" priority="62"/>
  </conditionalFormatting>
  <conditionalFormatting sqref="A48:B48">
    <cfRule type="duplicateValues" dxfId="188" priority="59" stopIfTrue="1"/>
  </conditionalFormatting>
  <conditionalFormatting sqref="A48:XFD48">
    <cfRule type="duplicateValues" dxfId="187" priority="57"/>
    <cfRule type="duplicateValues" dxfId="186" priority="58"/>
  </conditionalFormatting>
  <conditionalFormatting sqref="A50:B50">
    <cfRule type="duplicateValues" dxfId="185" priority="55" stopIfTrue="1"/>
  </conditionalFormatting>
  <conditionalFormatting sqref="A50:XFD50">
    <cfRule type="duplicateValues" dxfId="184" priority="53"/>
    <cfRule type="duplicateValues" dxfId="183" priority="54"/>
  </conditionalFormatting>
  <conditionalFormatting sqref="A52:B54">
    <cfRule type="duplicateValues" dxfId="182" priority="51" stopIfTrue="1"/>
  </conditionalFormatting>
  <conditionalFormatting sqref="D10">
    <cfRule type="duplicateValues" dxfId="181" priority="48" stopIfTrue="1"/>
  </conditionalFormatting>
  <conditionalFormatting sqref="D10">
    <cfRule type="duplicateValues" dxfId="180" priority="46"/>
    <cfRule type="duplicateValues" dxfId="179" priority="47"/>
  </conditionalFormatting>
  <conditionalFormatting sqref="A4:B4">
    <cfRule type="duplicateValues" dxfId="178" priority="44" stopIfTrue="1"/>
  </conditionalFormatting>
  <conditionalFormatting sqref="A4:XFD4">
    <cfRule type="duplicateValues" dxfId="177" priority="42"/>
    <cfRule type="duplicateValues" dxfId="176" priority="43"/>
  </conditionalFormatting>
  <conditionalFormatting sqref="A34:B34">
    <cfRule type="duplicateValues" dxfId="175" priority="40" stopIfTrue="1"/>
  </conditionalFormatting>
  <conditionalFormatting sqref="A44:B44">
    <cfRule type="duplicateValues" dxfId="174" priority="36" stopIfTrue="1"/>
  </conditionalFormatting>
  <conditionalFormatting sqref="A44:XFD44">
    <cfRule type="duplicateValues" dxfId="173" priority="34"/>
    <cfRule type="duplicateValues" dxfId="172" priority="35"/>
  </conditionalFormatting>
  <conditionalFormatting sqref="A22:B22">
    <cfRule type="duplicateValues" dxfId="171" priority="32" stopIfTrue="1"/>
  </conditionalFormatting>
  <conditionalFormatting sqref="A22:XFD22">
    <cfRule type="duplicateValues" dxfId="170" priority="30"/>
    <cfRule type="duplicateValues" dxfId="169" priority="31"/>
  </conditionalFormatting>
  <conditionalFormatting sqref="A32:B32">
    <cfRule type="duplicateValues" dxfId="168" priority="28" stopIfTrue="1"/>
  </conditionalFormatting>
  <conditionalFormatting sqref="A32:XFD32">
    <cfRule type="duplicateValues" dxfId="167" priority="26"/>
    <cfRule type="duplicateValues" dxfId="166" priority="27"/>
  </conditionalFormatting>
  <conditionalFormatting sqref="A42:B42">
    <cfRule type="duplicateValues" dxfId="165" priority="24" stopIfTrue="1"/>
  </conditionalFormatting>
  <conditionalFormatting sqref="A42:XFD42">
    <cfRule type="duplicateValues" dxfId="164" priority="22"/>
    <cfRule type="duplicateValues" dxfId="163" priority="23"/>
  </conditionalFormatting>
  <conditionalFormatting sqref="A16:B16">
    <cfRule type="duplicateValues" dxfId="162" priority="20" stopIfTrue="1"/>
  </conditionalFormatting>
  <conditionalFormatting sqref="A16:XFD16">
    <cfRule type="duplicateValues" dxfId="161" priority="18"/>
    <cfRule type="duplicateValues" dxfId="160" priority="19"/>
  </conditionalFormatting>
  <conditionalFormatting sqref="A14:B14">
    <cfRule type="duplicateValues" dxfId="159" priority="16" stopIfTrue="1"/>
  </conditionalFormatting>
  <conditionalFormatting sqref="A24:B24">
    <cfRule type="duplicateValues" dxfId="158" priority="12" stopIfTrue="1"/>
  </conditionalFormatting>
  <conditionalFormatting sqref="G24:XFD24 A24:C24">
    <cfRule type="duplicateValues" dxfId="157" priority="10"/>
    <cfRule type="duplicateValues" dxfId="156" priority="11"/>
  </conditionalFormatting>
  <conditionalFormatting sqref="D24:F24">
    <cfRule type="duplicateValues" dxfId="155" priority="3" stopIfTrue="1"/>
  </conditionalFormatting>
  <conditionalFormatting sqref="D24:F24">
    <cfRule type="duplicateValues" dxfId="154" priority="1"/>
    <cfRule type="duplicateValues" dxfId="153" priority="2"/>
  </conditionalFormatting>
  <conditionalFormatting sqref="E10:F10 C10">
    <cfRule type="duplicateValues" dxfId="152" priority="623" stopIfTrue="1"/>
  </conditionalFormatting>
  <conditionalFormatting sqref="C52:F54">
    <cfRule type="duplicateValues" dxfId="151" priority="705" stopIfTrue="1"/>
  </conditionalFormatting>
  <conditionalFormatting sqref="A52:XFD54">
    <cfRule type="duplicateValues" dxfId="150" priority="708"/>
    <cfRule type="duplicateValues" dxfId="149" priority="709"/>
  </conditionalFormatting>
  <conditionalFormatting sqref="C34:F34">
    <cfRule type="duplicateValues" dxfId="148" priority="732" stopIfTrue="1"/>
  </conditionalFormatting>
  <conditionalFormatting sqref="A34:XFD34">
    <cfRule type="duplicateValues" dxfId="147" priority="733"/>
    <cfRule type="duplicateValues" dxfId="146" priority="734"/>
  </conditionalFormatting>
  <conditionalFormatting sqref="C14:F14">
    <cfRule type="duplicateValues" dxfId="145" priority="769" stopIfTrue="1"/>
  </conditionalFormatting>
  <conditionalFormatting sqref="A14:XFD14">
    <cfRule type="duplicateValues" dxfId="144" priority="770"/>
    <cfRule type="duplicateValues" dxfId="143" priority="771"/>
  </conditionalFormatting>
  <conditionalFormatting sqref="C24">
    <cfRule type="duplicateValues" dxfId="142" priority="776" stopIfTrue="1"/>
  </conditionalFormatting>
  <conditionalFormatting sqref="C6:F6">
    <cfRule type="duplicateValues" dxfId="141" priority="783" stopIfTrue="1"/>
  </conditionalFormatting>
  <conditionalFormatting sqref="C8:F8">
    <cfRule type="duplicateValues" dxfId="140" priority="784" stopIfTrue="1"/>
  </conditionalFormatting>
  <conditionalFormatting sqref="C12:F12">
    <cfRule type="duplicateValues" dxfId="139" priority="785" stopIfTrue="1"/>
  </conditionalFormatting>
  <conditionalFormatting sqref="C18:F18">
    <cfRule type="duplicateValues" dxfId="138" priority="786" stopIfTrue="1"/>
  </conditionalFormatting>
  <conditionalFormatting sqref="C20:F20">
    <cfRule type="duplicateValues" dxfId="137" priority="787" stopIfTrue="1"/>
  </conditionalFormatting>
  <conditionalFormatting sqref="C26:F26">
    <cfRule type="duplicateValues" dxfId="136" priority="788" stopIfTrue="1"/>
  </conditionalFormatting>
  <conditionalFormatting sqref="C28:F28">
    <cfRule type="duplicateValues" dxfId="135" priority="789" stopIfTrue="1"/>
  </conditionalFormatting>
  <conditionalFormatting sqref="C30:F30">
    <cfRule type="duplicateValues" dxfId="134" priority="790" stopIfTrue="1"/>
  </conditionalFormatting>
  <conditionalFormatting sqref="C36:F36">
    <cfRule type="duplicateValues" dxfId="133" priority="791" stopIfTrue="1"/>
  </conditionalFormatting>
  <conditionalFormatting sqref="C38:F38">
    <cfRule type="duplicateValues" dxfId="132" priority="792" stopIfTrue="1"/>
  </conditionalFormatting>
  <conditionalFormatting sqref="C40:F40">
    <cfRule type="duplicateValues" dxfId="131" priority="793" stopIfTrue="1"/>
  </conditionalFormatting>
  <conditionalFormatting sqref="C46:F46">
    <cfRule type="duplicateValues" dxfId="130" priority="794" stopIfTrue="1"/>
  </conditionalFormatting>
  <conditionalFormatting sqref="C48:F48">
    <cfRule type="duplicateValues" dxfId="129" priority="795" stopIfTrue="1"/>
  </conditionalFormatting>
  <conditionalFormatting sqref="C50:F50">
    <cfRule type="duplicateValues" dxfId="128" priority="796" stopIfTrue="1"/>
  </conditionalFormatting>
  <conditionalFormatting sqref="C4:F4">
    <cfRule type="duplicateValues" dxfId="127" priority="797" stopIfTrue="1"/>
  </conditionalFormatting>
  <conditionalFormatting sqref="C44:F44">
    <cfRule type="duplicateValues" dxfId="126" priority="798" stopIfTrue="1"/>
  </conditionalFormatting>
  <conditionalFormatting sqref="C22:F22">
    <cfRule type="duplicateValues" dxfId="125" priority="799" stopIfTrue="1"/>
  </conditionalFormatting>
  <conditionalFormatting sqref="C32:F32">
    <cfRule type="duplicateValues" dxfId="124" priority="800" stopIfTrue="1"/>
  </conditionalFormatting>
  <conditionalFormatting sqref="C42:F42">
    <cfRule type="duplicateValues" dxfId="123" priority="801" stopIfTrue="1"/>
  </conditionalFormatting>
  <conditionalFormatting sqref="C16:F16">
    <cfRule type="duplicateValues" dxfId="122" priority="802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TODOS OS CURSOS</vt:lpstr>
      <vt:lpstr>ENFERMAGEM</vt:lpstr>
      <vt:lpstr>NUTRIÇÃO (TEC)</vt:lpstr>
      <vt:lpstr>SEGURANÇA</vt:lpstr>
      <vt:lpstr>MEIO AMBIENTE</vt:lpstr>
      <vt:lpstr>INFORMÁTICA</vt:lpstr>
      <vt:lpstr>TURISMO</vt:lpstr>
      <vt:lpstr>ADMINISTRAÇÃO</vt:lpstr>
      <vt:lpstr>BIOLOGIA</vt:lpstr>
      <vt:lpstr>QUÍMICA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bergamini</dc:creator>
  <cp:lastModifiedBy>marce</cp:lastModifiedBy>
  <cp:lastPrinted>2021-04-20T10:15:59Z</cp:lastPrinted>
  <dcterms:created xsi:type="dcterms:W3CDTF">2021-03-23T01:06:52Z</dcterms:created>
  <dcterms:modified xsi:type="dcterms:W3CDTF">2022-03-17T22:58:50Z</dcterms:modified>
</cp:coreProperties>
</file>